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mc:AlternateContent xmlns:mc="http://schemas.openxmlformats.org/markup-compatibility/2006">
    <mc:Choice Requires="x15">
      <x15ac:absPath xmlns:x15ac="http://schemas.microsoft.com/office/spreadsheetml/2010/11/ac" url="D:\users\lartunduaga\Documentos\PLANES DE MEJORAMIENTO\3. PLAN DE MEJORAMIENTO VIGENCIA 2015\PUBLICACÓN PAGINA WEB\"/>
    </mc:Choice>
  </mc:AlternateContent>
  <bookViews>
    <workbookView xWindow="0" yWindow="-360" windowWidth="9530" windowHeight="6620"/>
  </bookViews>
  <sheets>
    <sheet name="PM FONDO 2015" sheetId="1" r:id="rId1"/>
  </sheets>
  <definedNames>
    <definedName name="_xlnm._FilterDatabase" localSheetId="0" hidden="1">'PM FONDO 2015'!$A$7:$P$246</definedName>
  </definedNames>
  <calcPr calcId="171027"/>
</workbook>
</file>

<file path=xl/calcChain.xml><?xml version="1.0" encoding="utf-8"?>
<calcChain xmlns="http://schemas.openxmlformats.org/spreadsheetml/2006/main">
  <c r="L246" i="1" l="1"/>
  <c r="J246" i="1"/>
  <c r="O246" i="1" s="1"/>
  <c r="L245" i="1"/>
  <c r="J245" i="1"/>
  <c r="O245" i="1" s="1"/>
  <c r="L244" i="1"/>
  <c r="J244" i="1"/>
  <c r="O244" i="1" s="1"/>
  <c r="L243" i="1"/>
  <c r="J243" i="1"/>
  <c r="O243" i="1" s="1"/>
  <c r="L242" i="1"/>
  <c r="J242" i="1"/>
  <c r="O242" i="1" s="1"/>
  <c r="L241" i="1"/>
  <c r="J241" i="1"/>
  <c r="O241" i="1" s="1"/>
  <c r="L240" i="1"/>
  <c r="J240" i="1"/>
  <c r="O240" i="1" s="1"/>
  <c r="L239" i="1"/>
  <c r="J239" i="1"/>
  <c r="O239" i="1" s="1"/>
  <c r="L238" i="1"/>
  <c r="J238" i="1"/>
  <c r="O238" i="1" s="1"/>
  <c r="L237" i="1"/>
  <c r="J237" i="1"/>
  <c r="O237" i="1" s="1"/>
  <c r="L236" i="1"/>
  <c r="J236" i="1"/>
  <c r="O236" i="1" s="1"/>
  <c r="L235" i="1"/>
  <c r="J235" i="1"/>
  <c r="O235" i="1" s="1"/>
  <c r="L234" i="1"/>
  <c r="J234" i="1"/>
  <c r="O234" i="1" s="1"/>
  <c r="L233" i="1"/>
  <c r="J233" i="1"/>
  <c r="O233" i="1" s="1"/>
  <c r="L232" i="1"/>
  <c r="J232" i="1"/>
  <c r="O232" i="1" s="1"/>
  <c r="L231" i="1"/>
  <c r="J231" i="1"/>
  <c r="O231" i="1" s="1"/>
  <c r="L230" i="1"/>
  <c r="J230" i="1"/>
  <c r="O230" i="1" s="1"/>
  <c r="L229" i="1"/>
  <c r="J229" i="1"/>
  <c r="O229" i="1" s="1"/>
  <c r="L228" i="1"/>
  <c r="M228" i="1" s="1"/>
  <c r="N228" i="1" s="1"/>
  <c r="J228" i="1"/>
  <c r="O228" i="1" s="1"/>
  <c r="L227" i="1"/>
  <c r="J227" i="1"/>
  <c r="O227" i="1" s="1"/>
  <c r="L226" i="1"/>
  <c r="J226" i="1"/>
  <c r="O226" i="1" s="1"/>
  <c r="L225" i="1"/>
  <c r="J225" i="1"/>
  <c r="O225" i="1" s="1"/>
  <c r="L224" i="1"/>
  <c r="M224" i="1" s="1"/>
  <c r="N224" i="1" s="1"/>
  <c r="J224" i="1"/>
  <c r="O224" i="1" s="1"/>
  <c r="L223" i="1"/>
  <c r="J223" i="1"/>
  <c r="O223" i="1" s="1"/>
  <c r="L222" i="1"/>
  <c r="J222" i="1"/>
  <c r="O222" i="1" s="1"/>
  <c r="L221" i="1"/>
  <c r="J221" i="1"/>
  <c r="O221" i="1" s="1"/>
  <c r="L220" i="1"/>
  <c r="J220" i="1"/>
  <c r="O220" i="1" s="1"/>
  <c r="M219" i="1"/>
  <c r="N219" i="1" s="1"/>
  <c r="L219" i="1"/>
  <c r="J219" i="1"/>
  <c r="O219" i="1" s="1"/>
  <c r="L218" i="1"/>
  <c r="J218" i="1"/>
  <c r="O218" i="1" s="1"/>
  <c r="L217" i="1"/>
  <c r="J217" i="1"/>
  <c r="O217" i="1" s="1"/>
  <c r="L216" i="1"/>
  <c r="J216" i="1"/>
  <c r="O216" i="1" s="1"/>
  <c r="L215" i="1"/>
  <c r="J215" i="1"/>
  <c r="O215" i="1" s="1"/>
  <c r="L214" i="1"/>
  <c r="J214" i="1"/>
  <c r="O214" i="1" s="1"/>
  <c r="L213" i="1"/>
  <c r="J213" i="1"/>
  <c r="O213" i="1" s="1"/>
  <c r="L212" i="1"/>
  <c r="J212" i="1"/>
  <c r="O212" i="1" s="1"/>
  <c r="L211" i="1"/>
  <c r="J211" i="1"/>
  <c r="O211" i="1" s="1"/>
  <c r="L210" i="1"/>
  <c r="J210" i="1"/>
  <c r="O210" i="1" s="1"/>
  <c r="L209" i="1"/>
  <c r="J209" i="1"/>
  <c r="O209" i="1" s="1"/>
  <c r="L208" i="1"/>
  <c r="J208" i="1"/>
  <c r="O208" i="1" s="1"/>
  <c r="O207" i="1"/>
  <c r="M207" i="1"/>
  <c r="N207" i="1" s="1"/>
  <c r="O206" i="1"/>
  <c r="M206" i="1"/>
  <c r="N206" i="1" s="1"/>
  <c r="O205" i="1"/>
  <c r="L205" i="1"/>
  <c r="M205" i="1" s="1"/>
  <c r="N205" i="1" s="1"/>
  <c r="O204" i="1"/>
  <c r="M204" i="1"/>
  <c r="N204" i="1" s="1"/>
  <c r="O203" i="1"/>
  <c r="N203" i="1"/>
  <c r="M203" i="1"/>
  <c r="O202" i="1"/>
  <c r="M202" i="1"/>
  <c r="N202" i="1" s="1"/>
  <c r="L201" i="1"/>
  <c r="M201" i="1" s="1"/>
  <c r="N201" i="1" s="1"/>
  <c r="J201" i="1"/>
  <c r="O201" i="1" s="1"/>
  <c r="L200" i="1"/>
  <c r="J200" i="1"/>
  <c r="O200" i="1" s="1"/>
  <c r="L199" i="1"/>
  <c r="J199" i="1"/>
  <c r="O199" i="1" s="1"/>
  <c r="L198" i="1"/>
  <c r="J198" i="1"/>
  <c r="O198" i="1" s="1"/>
  <c r="L197" i="1"/>
  <c r="M197" i="1" s="1"/>
  <c r="N197" i="1" s="1"/>
  <c r="J197" i="1"/>
  <c r="O197" i="1" s="1"/>
  <c r="L196" i="1"/>
  <c r="J196" i="1"/>
  <c r="O196" i="1" s="1"/>
  <c r="L195" i="1"/>
  <c r="J195" i="1"/>
  <c r="O195" i="1" s="1"/>
  <c r="L194" i="1"/>
  <c r="J194" i="1"/>
  <c r="O194" i="1" s="1"/>
  <c r="L193" i="1"/>
  <c r="M193" i="1" s="1"/>
  <c r="N193" i="1" s="1"/>
  <c r="J193" i="1"/>
  <c r="O193" i="1" s="1"/>
  <c r="M192" i="1"/>
  <c r="N192" i="1" s="1"/>
  <c r="L192" i="1"/>
  <c r="J192" i="1"/>
  <c r="O192" i="1" s="1"/>
  <c r="L191" i="1"/>
  <c r="J191" i="1"/>
  <c r="O191" i="1" s="1"/>
  <c r="L190" i="1"/>
  <c r="J190" i="1"/>
  <c r="O190" i="1" s="1"/>
  <c r="L189" i="1"/>
  <c r="J189" i="1"/>
  <c r="O189" i="1" s="1"/>
  <c r="L188" i="1"/>
  <c r="J188" i="1"/>
  <c r="O188" i="1" s="1"/>
  <c r="L187" i="1"/>
  <c r="J187" i="1"/>
  <c r="O187" i="1" s="1"/>
  <c r="L186" i="1"/>
  <c r="J186" i="1"/>
  <c r="O186" i="1" s="1"/>
  <c r="L185" i="1"/>
  <c r="M185" i="1" s="1"/>
  <c r="N185" i="1" s="1"/>
  <c r="J185" i="1"/>
  <c r="O185" i="1" s="1"/>
  <c r="L184" i="1"/>
  <c r="J184" i="1"/>
  <c r="O184" i="1" s="1"/>
  <c r="L183" i="1"/>
  <c r="J183" i="1"/>
  <c r="O183" i="1" s="1"/>
  <c r="L182" i="1"/>
  <c r="J182" i="1"/>
  <c r="O182" i="1" s="1"/>
  <c r="L181" i="1"/>
  <c r="M181" i="1" s="1"/>
  <c r="N181" i="1" s="1"/>
  <c r="J181" i="1"/>
  <c r="O181" i="1" s="1"/>
  <c r="L180" i="1"/>
  <c r="J180" i="1"/>
  <c r="O180" i="1" s="1"/>
  <c r="L179" i="1"/>
  <c r="J179" i="1"/>
  <c r="O179" i="1" s="1"/>
  <c r="L178" i="1"/>
  <c r="J178" i="1"/>
  <c r="O178" i="1" s="1"/>
  <c r="L177" i="1"/>
  <c r="M177" i="1" s="1"/>
  <c r="N177" i="1" s="1"/>
  <c r="J177" i="1"/>
  <c r="O177" i="1" s="1"/>
  <c r="L176" i="1"/>
  <c r="J176" i="1"/>
  <c r="O176" i="1" s="1"/>
  <c r="L175" i="1"/>
  <c r="J175" i="1"/>
  <c r="O175" i="1" s="1"/>
  <c r="L174" i="1"/>
  <c r="J174" i="1"/>
  <c r="O174" i="1" s="1"/>
  <c r="L173" i="1"/>
  <c r="J173" i="1"/>
  <c r="O173" i="1" s="1"/>
  <c r="L172" i="1"/>
  <c r="J172" i="1"/>
  <c r="O172" i="1" s="1"/>
  <c r="L171" i="1"/>
  <c r="J171" i="1"/>
  <c r="O171" i="1" s="1"/>
  <c r="L170" i="1"/>
  <c r="J170" i="1"/>
  <c r="O170" i="1" s="1"/>
  <c r="L169" i="1"/>
  <c r="J169" i="1"/>
  <c r="O169" i="1" s="1"/>
  <c r="L168" i="1"/>
  <c r="J168" i="1"/>
  <c r="O168" i="1" s="1"/>
  <c r="L167" i="1"/>
  <c r="J167" i="1"/>
  <c r="O167" i="1" s="1"/>
  <c r="L166" i="1"/>
  <c r="J166" i="1"/>
  <c r="O166" i="1" s="1"/>
  <c r="L165" i="1"/>
  <c r="J165" i="1"/>
  <c r="O165" i="1" s="1"/>
  <c r="L164" i="1"/>
  <c r="J164" i="1"/>
  <c r="O164" i="1" s="1"/>
  <c r="L163" i="1"/>
  <c r="J163" i="1"/>
  <c r="O163" i="1" s="1"/>
  <c r="L162" i="1"/>
  <c r="J162" i="1"/>
  <c r="O162" i="1" s="1"/>
  <c r="L161" i="1"/>
  <c r="J161" i="1"/>
  <c r="O161" i="1" s="1"/>
  <c r="L160" i="1"/>
  <c r="J160" i="1"/>
  <c r="O160" i="1" s="1"/>
  <c r="L159" i="1"/>
  <c r="J159" i="1"/>
  <c r="O159" i="1" s="1"/>
  <c r="L158" i="1"/>
  <c r="J158" i="1"/>
  <c r="O158" i="1" s="1"/>
  <c r="L157" i="1"/>
  <c r="J157" i="1"/>
  <c r="O157" i="1" s="1"/>
  <c r="L156" i="1"/>
  <c r="M156" i="1" s="1"/>
  <c r="N156" i="1" s="1"/>
  <c r="J156" i="1"/>
  <c r="O156" i="1" s="1"/>
  <c r="L155" i="1"/>
  <c r="J155" i="1"/>
  <c r="O155" i="1" s="1"/>
  <c r="L154" i="1"/>
  <c r="J154" i="1"/>
  <c r="O154" i="1" s="1"/>
  <c r="L153" i="1"/>
  <c r="J153" i="1"/>
  <c r="O153" i="1" s="1"/>
  <c r="L152" i="1"/>
  <c r="J152" i="1"/>
  <c r="O152" i="1" s="1"/>
  <c r="L151" i="1"/>
  <c r="J151" i="1"/>
  <c r="O151" i="1" s="1"/>
  <c r="L150" i="1"/>
  <c r="J150" i="1"/>
  <c r="O150" i="1" s="1"/>
  <c r="L149" i="1"/>
  <c r="J149" i="1"/>
  <c r="O149" i="1" s="1"/>
  <c r="L148" i="1"/>
  <c r="J148" i="1"/>
  <c r="O148" i="1" s="1"/>
  <c r="L147" i="1"/>
  <c r="J147" i="1"/>
  <c r="O147" i="1" s="1"/>
  <c r="L146" i="1"/>
  <c r="J146" i="1"/>
  <c r="O146" i="1" s="1"/>
  <c r="L145" i="1"/>
  <c r="J145" i="1"/>
  <c r="O145" i="1" s="1"/>
  <c r="M144" i="1"/>
  <c r="N144" i="1" s="1"/>
  <c r="L144" i="1"/>
  <c r="J144" i="1"/>
  <c r="O144" i="1" s="1"/>
  <c r="L143" i="1"/>
  <c r="J143" i="1"/>
  <c r="O143" i="1" s="1"/>
  <c r="M160" i="1" l="1"/>
  <c r="N160" i="1" s="1"/>
  <c r="M172" i="1"/>
  <c r="N172" i="1" s="1"/>
  <c r="M212" i="1"/>
  <c r="N212" i="1" s="1"/>
  <c r="M235" i="1"/>
  <c r="N235" i="1" s="1"/>
  <c r="M239" i="1"/>
  <c r="N239" i="1" s="1"/>
  <c r="M145" i="1"/>
  <c r="N145" i="1" s="1"/>
  <c r="M149" i="1"/>
  <c r="N149" i="1" s="1"/>
  <c r="M153" i="1"/>
  <c r="N153" i="1" s="1"/>
  <c r="M176" i="1"/>
  <c r="N176" i="1" s="1"/>
  <c r="M161" i="1"/>
  <c r="N161" i="1" s="1"/>
  <c r="M165" i="1"/>
  <c r="N165" i="1" s="1"/>
  <c r="M169" i="1"/>
  <c r="N169" i="1" s="1"/>
  <c r="M188" i="1"/>
  <c r="N188" i="1" s="1"/>
  <c r="M240" i="1"/>
  <c r="N240" i="1" s="1"/>
  <c r="M148" i="1"/>
  <c r="N148" i="1" s="1"/>
  <c r="M157" i="1"/>
  <c r="N157" i="1" s="1"/>
  <c r="M164" i="1"/>
  <c r="N164" i="1" s="1"/>
  <c r="M173" i="1"/>
  <c r="N173" i="1" s="1"/>
  <c r="M180" i="1"/>
  <c r="N180" i="1" s="1"/>
  <c r="M189" i="1"/>
  <c r="N189" i="1" s="1"/>
  <c r="M196" i="1"/>
  <c r="N196" i="1" s="1"/>
  <c r="M216" i="1"/>
  <c r="N216" i="1" s="1"/>
  <c r="M223" i="1"/>
  <c r="N223" i="1" s="1"/>
  <c r="M232" i="1"/>
  <c r="N232" i="1" s="1"/>
  <c r="M152" i="1"/>
  <c r="N152" i="1" s="1"/>
  <c r="M168" i="1"/>
  <c r="N168" i="1" s="1"/>
  <c r="M184" i="1"/>
  <c r="N184" i="1" s="1"/>
  <c r="M200" i="1"/>
  <c r="N200" i="1" s="1"/>
  <c r="M211" i="1"/>
  <c r="N211" i="1" s="1"/>
  <c r="M220" i="1"/>
  <c r="N220" i="1" s="1"/>
  <c r="M227" i="1"/>
  <c r="N227" i="1" s="1"/>
  <c r="M236" i="1"/>
  <c r="N236" i="1" s="1"/>
  <c r="M143" i="1"/>
  <c r="N143" i="1" s="1"/>
  <c r="M208" i="1"/>
  <c r="N208" i="1" s="1"/>
  <c r="M215" i="1"/>
  <c r="N215" i="1" s="1"/>
  <c r="M231" i="1"/>
  <c r="N231" i="1" s="1"/>
  <c r="M243" i="1"/>
  <c r="N243" i="1" s="1"/>
  <c r="M244" i="1"/>
  <c r="N244" i="1" s="1"/>
  <c r="M146" i="1"/>
  <c r="N146" i="1" s="1"/>
  <c r="M150" i="1"/>
  <c r="N150" i="1" s="1"/>
  <c r="M154" i="1"/>
  <c r="N154" i="1" s="1"/>
  <c r="M158" i="1"/>
  <c r="N158" i="1" s="1"/>
  <c r="M162" i="1"/>
  <c r="N162" i="1" s="1"/>
  <c r="M166" i="1"/>
  <c r="N166" i="1" s="1"/>
  <c r="M170" i="1"/>
  <c r="N170" i="1" s="1"/>
  <c r="M174" i="1"/>
  <c r="N174" i="1" s="1"/>
  <c r="M178" i="1"/>
  <c r="N178" i="1" s="1"/>
  <c r="M182" i="1"/>
  <c r="N182" i="1" s="1"/>
  <c r="M186" i="1"/>
  <c r="N186" i="1" s="1"/>
  <c r="M190" i="1"/>
  <c r="N190" i="1" s="1"/>
  <c r="M194" i="1"/>
  <c r="N194" i="1" s="1"/>
  <c r="M198" i="1"/>
  <c r="N198" i="1" s="1"/>
  <c r="M209" i="1"/>
  <c r="N209" i="1" s="1"/>
  <c r="M213" i="1"/>
  <c r="N213" i="1" s="1"/>
  <c r="M217" i="1"/>
  <c r="N217" i="1" s="1"/>
  <c r="M221" i="1"/>
  <c r="N221" i="1" s="1"/>
  <c r="M225" i="1"/>
  <c r="N225" i="1" s="1"/>
  <c r="M229" i="1"/>
  <c r="N229" i="1" s="1"/>
  <c r="M233" i="1"/>
  <c r="N233" i="1" s="1"/>
  <c r="M237" i="1"/>
  <c r="N237" i="1" s="1"/>
  <c r="M241" i="1"/>
  <c r="N241" i="1" s="1"/>
  <c r="M245" i="1"/>
  <c r="N245" i="1" s="1"/>
  <c r="M147" i="1"/>
  <c r="N147" i="1" s="1"/>
  <c r="M151" i="1"/>
  <c r="N151" i="1" s="1"/>
  <c r="M155" i="1"/>
  <c r="N155" i="1" s="1"/>
  <c r="M159" i="1"/>
  <c r="N159" i="1" s="1"/>
  <c r="M163" i="1"/>
  <c r="N163" i="1" s="1"/>
  <c r="M167" i="1"/>
  <c r="N167" i="1" s="1"/>
  <c r="M171" i="1"/>
  <c r="N171" i="1" s="1"/>
  <c r="M175" i="1"/>
  <c r="N175" i="1" s="1"/>
  <c r="M179" i="1"/>
  <c r="N179" i="1" s="1"/>
  <c r="M183" i="1"/>
  <c r="N183" i="1" s="1"/>
  <c r="M187" i="1"/>
  <c r="N187" i="1" s="1"/>
  <c r="M191" i="1"/>
  <c r="N191" i="1" s="1"/>
  <c r="M195" i="1"/>
  <c r="N195" i="1" s="1"/>
  <c r="M199" i="1"/>
  <c r="N199" i="1" s="1"/>
  <c r="M210" i="1"/>
  <c r="N210" i="1" s="1"/>
  <c r="M214" i="1"/>
  <c r="N214" i="1" s="1"/>
  <c r="M218" i="1"/>
  <c r="N218" i="1" s="1"/>
  <c r="M222" i="1"/>
  <c r="N222" i="1" s="1"/>
  <c r="M226" i="1"/>
  <c r="N226" i="1" s="1"/>
  <c r="M230" i="1"/>
  <c r="N230" i="1" s="1"/>
  <c r="M234" i="1"/>
  <c r="N234" i="1" s="1"/>
  <c r="M238" i="1"/>
  <c r="N238" i="1" s="1"/>
  <c r="M242" i="1"/>
  <c r="N242" i="1" s="1"/>
  <c r="M246" i="1"/>
  <c r="N246" i="1" s="1"/>
  <c r="L8" i="1"/>
  <c r="J8" i="1"/>
  <c r="O8" i="1" s="1"/>
  <c r="L9" i="1"/>
  <c r="J9" i="1"/>
  <c r="O9" i="1" s="1"/>
  <c r="L10" i="1"/>
  <c r="J10" i="1"/>
  <c r="O10" i="1" s="1"/>
  <c r="L11" i="1"/>
  <c r="J11" i="1"/>
  <c r="O11" i="1" s="1"/>
  <c r="L12" i="1"/>
  <c r="J12" i="1"/>
  <c r="O12" i="1" s="1"/>
  <c r="L14" i="1"/>
  <c r="J14" i="1"/>
  <c r="O14" i="1" s="1"/>
  <c r="L15" i="1"/>
  <c r="J15" i="1"/>
  <c r="O15" i="1" s="1"/>
  <c r="L16" i="1"/>
  <c r="J16" i="1"/>
  <c r="L17" i="1"/>
  <c r="J17" i="1"/>
  <c r="L18" i="1"/>
  <c r="J18" i="1"/>
  <c r="O18" i="1" s="1"/>
  <c r="L19" i="1"/>
  <c r="J19" i="1"/>
  <c r="O19" i="1" s="1"/>
  <c r="L20" i="1"/>
  <c r="J20" i="1"/>
  <c r="O20" i="1" s="1"/>
  <c r="L21" i="1"/>
  <c r="J21" i="1"/>
  <c r="L22" i="1"/>
  <c r="J22" i="1"/>
  <c r="O22" i="1" s="1"/>
  <c r="L23" i="1"/>
  <c r="J23" i="1"/>
  <c r="O23" i="1" s="1"/>
  <c r="L24" i="1"/>
  <c r="J24" i="1"/>
  <c r="O24" i="1" s="1"/>
  <c r="L25" i="1"/>
  <c r="J25" i="1"/>
  <c r="L26" i="1"/>
  <c r="J26" i="1"/>
  <c r="O26" i="1" s="1"/>
  <c r="L27" i="1"/>
  <c r="J27" i="1"/>
  <c r="O27" i="1" s="1"/>
  <c r="L28" i="1"/>
  <c r="J28" i="1"/>
  <c r="O28" i="1" s="1"/>
  <c r="L29" i="1"/>
  <c r="J29" i="1"/>
  <c r="L30" i="1"/>
  <c r="J30" i="1"/>
  <c r="O30" i="1" s="1"/>
  <c r="L31" i="1"/>
  <c r="J31" i="1"/>
  <c r="O31" i="1" s="1"/>
  <c r="L32" i="1"/>
  <c r="J32" i="1"/>
  <c r="O32" i="1" s="1"/>
  <c r="L33" i="1"/>
  <c r="J33" i="1"/>
  <c r="O33" i="1" s="1"/>
  <c r="L34" i="1"/>
  <c r="J34" i="1"/>
  <c r="O34" i="1" s="1"/>
  <c r="L35" i="1"/>
  <c r="J35" i="1"/>
  <c r="O35" i="1" s="1"/>
  <c r="L36" i="1"/>
  <c r="J36" i="1"/>
  <c r="O36" i="1" s="1"/>
  <c r="L37" i="1"/>
  <c r="J37" i="1"/>
  <c r="O37" i="1" s="1"/>
  <c r="L38" i="1"/>
  <c r="J38" i="1"/>
  <c r="O38" i="1" s="1"/>
  <c r="L39" i="1"/>
  <c r="J39" i="1"/>
  <c r="O39" i="1" s="1"/>
  <c r="L40" i="1"/>
  <c r="J40" i="1"/>
  <c r="O40" i="1" s="1"/>
  <c r="L41" i="1"/>
  <c r="J41" i="1"/>
  <c r="L42" i="1"/>
  <c r="J42" i="1"/>
  <c r="O42" i="1" s="1"/>
  <c r="L43" i="1"/>
  <c r="J43" i="1"/>
  <c r="O43" i="1" s="1"/>
  <c r="J44" i="1"/>
  <c r="M44" i="1" s="1"/>
  <c r="N44" i="1" s="1"/>
  <c r="L45" i="1"/>
  <c r="J45" i="1"/>
  <c r="O45" i="1" s="1"/>
  <c r="L46" i="1"/>
  <c r="J46" i="1"/>
  <c r="O46" i="1" s="1"/>
  <c r="L47" i="1"/>
  <c r="J47" i="1"/>
  <c r="O47" i="1" s="1"/>
  <c r="L48" i="1"/>
  <c r="J48" i="1"/>
  <c r="O48" i="1" s="1"/>
  <c r="L49" i="1"/>
  <c r="J49" i="1"/>
  <c r="O49" i="1" s="1"/>
  <c r="L50" i="1"/>
  <c r="J50" i="1"/>
  <c r="O50" i="1" s="1"/>
  <c r="L51" i="1"/>
  <c r="J51" i="1"/>
  <c r="L52" i="1"/>
  <c r="J52" i="1"/>
  <c r="L53" i="1"/>
  <c r="J53" i="1"/>
  <c r="O53" i="1" s="1"/>
  <c r="L54" i="1"/>
  <c r="J54" i="1"/>
  <c r="O54" i="1" s="1"/>
  <c r="L55" i="1"/>
  <c r="J55" i="1"/>
  <c r="O55" i="1" s="1"/>
  <c r="L56" i="1"/>
  <c r="J56" i="1"/>
  <c r="O56" i="1" s="1"/>
  <c r="L57" i="1"/>
  <c r="J57" i="1"/>
  <c r="O57" i="1" s="1"/>
  <c r="L58" i="1"/>
  <c r="J58" i="1"/>
  <c r="O58" i="1" s="1"/>
  <c r="L61" i="1"/>
  <c r="J61" i="1"/>
  <c r="O61" i="1" s="1"/>
  <c r="L62" i="1"/>
  <c r="J62" i="1"/>
  <c r="O62" i="1" s="1"/>
  <c r="L63" i="1"/>
  <c r="J63" i="1"/>
  <c r="O63" i="1" s="1"/>
  <c r="L64" i="1"/>
  <c r="J64" i="1"/>
  <c r="O64" i="1" s="1"/>
  <c r="L65" i="1"/>
  <c r="J65" i="1"/>
  <c r="O65" i="1" s="1"/>
  <c r="L66" i="1"/>
  <c r="J66" i="1"/>
  <c r="O66" i="1" s="1"/>
  <c r="L67" i="1"/>
  <c r="J67" i="1"/>
  <c r="O67" i="1" s="1"/>
  <c r="L68" i="1"/>
  <c r="J68" i="1"/>
  <c r="O68" i="1" s="1"/>
  <c r="L69" i="1"/>
  <c r="J69" i="1"/>
  <c r="O69" i="1" s="1"/>
  <c r="L70" i="1"/>
  <c r="J70" i="1"/>
  <c r="O70" i="1" s="1"/>
  <c r="L71" i="1"/>
  <c r="J71" i="1"/>
  <c r="O71" i="1" s="1"/>
  <c r="L72" i="1"/>
  <c r="J72" i="1"/>
  <c r="O72" i="1" s="1"/>
  <c r="L73" i="1"/>
  <c r="J73" i="1"/>
  <c r="O73" i="1" s="1"/>
  <c r="L74" i="1"/>
  <c r="J74" i="1"/>
  <c r="O74" i="1" s="1"/>
  <c r="L75" i="1"/>
  <c r="J75" i="1"/>
  <c r="O75" i="1" s="1"/>
  <c r="L76" i="1"/>
  <c r="J76" i="1"/>
  <c r="O76" i="1" s="1"/>
  <c r="L77" i="1"/>
  <c r="J77" i="1"/>
  <c r="O77" i="1" s="1"/>
  <c r="L78" i="1"/>
  <c r="J78" i="1"/>
  <c r="O78" i="1" s="1"/>
  <c r="L79" i="1"/>
  <c r="J79" i="1"/>
  <c r="O79" i="1" s="1"/>
  <c r="L80" i="1"/>
  <c r="J80" i="1"/>
  <c r="O80" i="1" s="1"/>
  <c r="L81" i="1"/>
  <c r="J81" i="1"/>
  <c r="O81" i="1" s="1"/>
  <c r="L82" i="1"/>
  <c r="J82" i="1"/>
  <c r="O82" i="1" s="1"/>
  <c r="L83" i="1"/>
  <c r="J83" i="1"/>
  <c r="O83" i="1" s="1"/>
  <c r="L84" i="1"/>
  <c r="J84" i="1"/>
  <c r="O84" i="1" s="1"/>
  <c r="L85" i="1"/>
  <c r="J85" i="1"/>
  <c r="O85" i="1" s="1"/>
  <c r="L86" i="1"/>
  <c r="J86" i="1"/>
  <c r="O86" i="1" s="1"/>
  <c r="L87" i="1"/>
  <c r="J87" i="1"/>
  <c r="O87" i="1" s="1"/>
  <c r="L88" i="1"/>
  <c r="J88" i="1"/>
  <c r="O88" i="1" s="1"/>
  <c r="L89" i="1"/>
  <c r="J89" i="1"/>
  <c r="O89" i="1" s="1"/>
  <c r="L90" i="1"/>
  <c r="J90" i="1"/>
  <c r="O90" i="1" s="1"/>
  <c r="L91" i="1"/>
  <c r="J91" i="1"/>
  <c r="O91" i="1" s="1"/>
  <c r="L92" i="1"/>
  <c r="J92" i="1"/>
  <c r="O92" i="1" s="1"/>
  <c r="L93" i="1"/>
  <c r="J93" i="1"/>
  <c r="O93" i="1" s="1"/>
  <c r="L94" i="1"/>
  <c r="J94" i="1"/>
  <c r="O94" i="1" s="1"/>
  <c r="L95" i="1"/>
  <c r="J95" i="1"/>
  <c r="O95" i="1" s="1"/>
  <c r="L96" i="1"/>
  <c r="J96" i="1"/>
  <c r="O96" i="1" s="1"/>
  <c r="L97" i="1"/>
  <c r="J97" i="1"/>
  <c r="O97" i="1" s="1"/>
  <c r="L98" i="1"/>
  <c r="J98" i="1"/>
  <c r="O98" i="1" s="1"/>
  <c r="L99" i="1"/>
  <c r="J99" i="1"/>
  <c r="O99" i="1" s="1"/>
  <c r="L100" i="1"/>
  <c r="J100" i="1"/>
  <c r="O100" i="1" s="1"/>
  <c r="L101" i="1"/>
  <c r="J101" i="1"/>
  <c r="O101" i="1" s="1"/>
  <c r="L102" i="1"/>
  <c r="J102" i="1"/>
  <c r="O102" i="1" s="1"/>
  <c r="L103" i="1"/>
  <c r="J103" i="1"/>
  <c r="O103" i="1" s="1"/>
  <c r="L104" i="1"/>
  <c r="J104" i="1"/>
  <c r="O104" i="1" s="1"/>
  <c r="L105" i="1"/>
  <c r="J105" i="1"/>
  <c r="O105" i="1" s="1"/>
  <c r="L106" i="1"/>
  <c r="J106" i="1"/>
  <c r="O106" i="1" s="1"/>
  <c r="L107" i="1"/>
  <c r="J107" i="1"/>
  <c r="O107" i="1" s="1"/>
  <c r="L108" i="1"/>
  <c r="J108" i="1"/>
  <c r="O108" i="1" s="1"/>
  <c r="L109" i="1"/>
  <c r="J109" i="1"/>
  <c r="O109" i="1" s="1"/>
  <c r="L110" i="1"/>
  <c r="J110" i="1"/>
  <c r="O110" i="1" s="1"/>
  <c r="L111" i="1"/>
  <c r="J111" i="1"/>
  <c r="O111" i="1" s="1"/>
  <c r="L112" i="1"/>
  <c r="J112" i="1"/>
  <c r="O112" i="1" s="1"/>
  <c r="L113" i="1"/>
  <c r="J113" i="1"/>
  <c r="O113" i="1" s="1"/>
  <c r="L114" i="1"/>
  <c r="J114" i="1"/>
  <c r="O114" i="1" s="1"/>
  <c r="L115" i="1"/>
  <c r="J115" i="1"/>
  <c r="O115" i="1" s="1"/>
  <c r="L119" i="1"/>
  <c r="J119" i="1"/>
  <c r="O119" i="1" s="1"/>
  <c r="L120" i="1"/>
  <c r="J120" i="1"/>
  <c r="O120" i="1" s="1"/>
  <c r="L121" i="1"/>
  <c r="J121" i="1"/>
  <c r="O121" i="1" s="1"/>
  <c r="L122" i="1"/>
  <c r="J122" i="1"/>
  <c r="O122" i="1" s="1"/>
  <c r="L123" i="1"/>
  <c r="J123" i="1"/>
  <c r="L124" i="1"/>
  <c r="J124" i="1"/>
  <c r="O124" i="1" s="1"/>
  <c r="L125" i="1"/>
  <c r="J125" i="1"/>
  <c r="O125" i="1" s="1"/>
  <c r="L126" i="1"/>
  <c r="J126" i="1"/>
  <c r="O126" i="1" s="1"/>
  <c r="L127" i="1"/>
  <c r="J127" i="1"/>
  <c r="O127" i="1" s="1"/>
  <c r="L128" i="1"/>
  <c r="J128" i="1"/>
  <c r="O128" i="1" s="1"/>
  <c r="L129" i="1"/>
  <c r="J129" i="1"/>
  <c r="O129" i="1" s="1"/>
  <c r="L130" i="1"/>
  <c r="J130" i="1"/>
  <c r="O130" i="1" s="1"/>
  <c r="L131" i="1"/>
  <c r="J131" i="1"/>
  <c r="O131" i="1" s="1"/>
  <c r="L132" i="1"/>
  <c r="J132" i="1"/>
  <c r="O132" i="1" s="1"/>
  <c r="L133" i="1"/>
  <c r="J133" i="1"/>
  <c r="O133" i="1" s="1"/>
  <c r="L134" i="1"/>
  <c r="J134" i="1"/>
  <c r="O134" i="1" s="1"/>
  <c r="L135" i="1"/>
  <c r="J135" i="1"/>
  <c r="L136" i="1"/>
  <c r="J136" i="1"/>
  <c r="O136" i="1" s="1"/>
  <c r="L137" i="1"/>
  <c r="J137" i="1"/>
  <c r="O137" i="1" s="1"/>
  <c r="L138" i="1"/>
  <c r="J138" i="1"/>
  <c r="O138" i="1" s="1"/>
  <c r="L139" i="1"/>
  <c r="J139" i="1"/>
  <c r="L140" i="1"/>
  <c r="J140" i="1"/>
  <c r="L141" i="1"/>
  <c r="J141" i="1"/>
  <c r="O141" i="1" s="1"/>
  <c r="O16" i="1"/>
  <c r="O51" i="1"/>
  <c r="O59" i="1"/>
  <c r="L13" i="1"/>
  <c r="J13" i="1"/>
  <c r="O13" i="1" s="1"/>
  <c r="L59" i="1"/>
  <c r="J59" i="1"/>
  <c r="L60" i="1"/>
  <c r="J60" i="1"/>
  <c r="O60" i="1" s="1"/>
  <c r="L116" i="1"/>
  <c r="J116" i="1"/>
  <c r="O116" i="1" s="1"/>
  <c r="L117" i="1"/>
  <c r="J117" i="1"/>
  <c r="O117" i="1" s="1"/>
  <c r="L118" i="1"/>
  <c r="J118" i="1"/>
  <c r="O118" i="1" s="1"/>
  <c r="L142" i="1"/>
  <c r="J142" i="1"/>
  <c r="O142" i="1" s="1"/>
  <c r="M17" i="1" l="1"/>
  <c r="N17" i="1" s="1"/>
  <c r="O44" i="1"/>
  <c r="M57" i="1"/>
  <c r="N57" i="1" s="1"/>
  <c r="M55" i="1"/>
  <c r="N55" i="1" s="1"/>
  <c r="M53" i="1"/>
  <c r="N53" i="1" s="1"/>
  <c r="M51" i="1"/>
  <c r="N51" i="1" s="1"/>
  <c r="M49" i="1"/>
  <c r="N49" i="1" s="1"/>
  <c r="M47" i="1"/>
  <c r="N47" i="1" s="1"/>
  <c r="M12" i="1"/>
  <c r="N12" i="1" s="1"/>
  <c r="M10" i="1"/>
  <c r="N10" i="1" s="1"/>
  <c r="M8" i="1"/>
  <c r="N8" i="1" s="1"/>
  <c r="M40" i="1"/>
  <c r="N40" i="1" s="1"/>
  <c r="M38" i="1"/>
  <c r="N38" i="1" s="1"/>
  <c r="M30" i="1"/>
  <c r="N30" i="1" s="1"/>
  <c r="M24" i="1"/>
  <c r="N24" i="1" s="1"/>
  <c r="M22" i="1"/>
  <c r="N22" i="1" s="1"/>
  <c r="M20" i="1"/>
  <c r="N20" i="1" s="1"/>
  <c r="M18" i="1"/>
  <c r="N18" i="1" s="1"/>
  <c r="M15" i="1"/>
  <c r="N15" i="1" s="1"/>
  <c r="M118" i="1"/>
  <c r="N118" i="1" s="1"/>
  <c r="M116" i="1"/>
  <c r="N116" i="1" s="1"/>
  <c r="M13" i="1"/>
  <c r="N13" i="1" s="1"/>
  <c r="M140" i="1"/>
  <c r="N140" i="1" s="1"/>
  <c r="M52" i="1"/>
  <c r="N52" i="1" s="1"/>
  <c r="M58" i="1"/>
  <c r="N58" i="1" s="1"/>
  <c r="M56" i="1"/>
  <c r="N56" i="1" s="1"/>
  <c r="M46" i="1"/>
  <c r="N46" i="1" s="1"/>
  <c r="M45" i="1"/>
  <c r="N45" i="1" s="1"/>
  <c r="M43" i="1"/>
  <c r="N43" i="1" s="1"/>
  <c r="M39" i="1"/>
  <c r="N39" i="1" s="1"/>
  <c r="M59" i="1"/>
  <c r="N59" i="1" s="1"/>
  <c r="M119" i="1"/>
  <c r="N119" i="1" s="1"/>
  <c r="M114" i="1"/>
  <c r="N114" i="1" s="1"/>
  <c r="M112" i="1"/>
  <c r="N112" i="1" s="1"/>
  <c r="M110" i="1"/>
  <c r="N110" i="1" s="1"/>
  <c r="M108" i="1"/>
  <c r="N108" i="1" s="1"/>
  <c r="M106" i="1"/>
  <c r="N106" i="1" s="1"/>
  <c r="M104" i="1"/>
  <c r="N104" i="1" s="1"/>
  <c r="M102" i="1"/>
  <c r="N102" i="1" s="1"/>
  <c r="M100" i="1"/>
  <c r="N100" i="1" s="1"/>
  <c r="M98" i="1"/>
  <c r="N98" i="1" s="1"/>
  <c r="M96" i="1"/>
  <c r="N96" i="1" s="1"/>
  <c r="M94" i="1"/>
  <c r="N94" i="1" s="1"/>
  <c r="M92" i="1"/>
  <c r="N92" i="1" s="1"/>
  <c r="M90" i="1"/>
  <c r="N90" i="1" s="1"/>
  <c r="O52" i="1"/>
  <c r="M128" i="1"/>
  <c r="N128" i="1" s="1"/>
  <c r="M120" i="1"/>
  <c r="N120" i="1" s="1"/>
  <c r="M50" i="1"/>
  <c r="N50" i="1" s="1"/>
  <c r="M48" i="1"/>
  <c r="N48" i="1" s="1"/>
  <c r="M23" i="1"/>
  <c r="N23" i="1" s="1"/>
  <c r="M19" i="1"/>
  <c r="N19" i="1" s="1"/>
  <c r="M11" i="1"/>
  <c r="N11" i="1" s="1"/>
  <c r="M9" i="1"/>
  <c r="N9" i="1" s="1"/>
  <c r="M88" i="1"/>
  <c r="N88" i="1" s="1"/>
  <c r="M86" i="1"/>
  <c r="N86" i="1" s="1"/>
  <c r="M84" i="1"/>
  <c r="N84" i="1" s="1"/>
  <c r="M82" i="1"/>
  <c r="N82" i="1" s="1"/>
  <c r="M36" i="1"/>
  <c r="N36" i="1" s="1"/>
  <c r="M28" i="1"/>
  <c r="N28" i="1" s="1"/>
  <c r="M141" i="1"/>
  <c r="N141" i="1" s="1"/>
  <c r="M137" i="1"/>
  <c r="N137" i="1" s="1"/>
  <c r="M133" i="1"/>
  <c r="N133" i="1" s="1"/>
  <c r="M129" i="1"/>
  <c r="N129" i="1" s="1"/>
  <c r="M54" i="1"/>
  <c r="N54" i="1" s="1"/>
  <c r="M33" i="1"/>
  <c r="N33" i="1" s="1"/>
  <c r="M27" i="1"/>
  <c r="N27" i="1" s="1"/>
  <c r="M135" i="1"/>
  <c r="N135" i="1" s="1"/>
  <c r="M124" i="1"/>
  <c r="N124" i="1" s="1"/>
  <c r="M35" i="1"/>
  <c r="N35" i="1" s="1"/>
  <c r="M31" i="1"/>
  <c r="N31" i="1" s="1"/>
  <c r="M127" i="1"/>
  <c r="N127" i="1" s="1"/>
  <c r="M125" i="1"/>
  <c r="N125" i="1" s="1"/>
  <c r="M80" i="1"/>
  <c r="N80" i="1" s="1"/>
  <c r="M78" i="1"/>
  <c r="N78" i="1" s="1"/>
  <c r="M76" i="1"/>
  <c r="N76" i="1" s="1"/>
  <c r="M74" i="1"/>
  <c r="N74" i="1" s="1"/>
  <c r="M72" i="1"/>
  <c r="N72" i="1" s="1"/>
  <c r="M70" i="1"/>
  <c r="N70" i="1" s="1"/>
  <c r="M68" i="1"/>
  <c r="N68" i="1" s="1"/>
  <c r="M66" i="1"/>
  <c r="N66" i="1" s="1"/>
  <c r="M37" i="1"/>
  <c r="N37" i="1" s="1"/>
  <c r="M34" i="1"/>
  <c r="N34" i="1" s="1"/>
  <c r="M32" i="1"/>
  <c r="N32" i="1" s="1"/>
  <c r="M21" i="1"/>
  <c r="N21" i="1" s="1"/>
  <c r="M16" i="1"/>
  <c r="N16" i="1" s="1"/>
  <c r="M14" i="1"/>
  <c r="N14" i="1" s="1"/>
  <c r="M142" i="1"/>
  <c r="N142" i="1" s="1"/>
  <c r="M117" i="1"/>
  <c r="N117" i="1" s="1"/>
  <c r="M60" i="1"/>
  <c r="N60" i="1" s="1"/>
  <c r="M136" i="1"/>
  <c r="N136" i="1" s="1"/>
  <c r="M121" i="1"/>
  <c r="N121" i="1" s="1"/>
  <c r="O140" i="1"/>
  <c r="M139" i="1"/>
  <c r="N139" i="1" s="1"/>
  <c r="M123" i="1"/>
  <c r="N123" i="1" s="1"/>
  <c r="M132" i="1"/>
  <c r="N132" i="1" s="1"/>
  <c r="M64" i="1"/>
  <c r="N64" i="1" s="1"/>
  <c r="M62" i="1"/>
  <c r="N62" i="1" s="1"/>
  <c r="O139" i="1"/>
  <c r="O123" i="1"/>
  <c r="O17" i="1"/>
  <c r="M138" i="1"/>
  <c r="N138" i="1" s="1"/>
  <c r="M134" i="1"/>
  <c r="N134" i="1" s="1"/>
  <c r="M130" i="1"/>
  <c r="N130" i="1" s="1"/>
  <c r="M126" i="1"/>
  <c r="N126" i="1" s="1"/>
  <c r="M122" i="1"/>
  <c r="N122" i="1" s="1"/>
  <c r="M41" i="1"/>
  <c r="N41" i="1" s="1"/>
  <c r="O41" i="1"/>
  <c r="M25" i="1"/>
  <c r="N25" i="1" s="1"/>
  <c r="O25" i="1"/>
  <c r="O135" i="1"/>
  <c r="O21" i="1"/>
  <c r="M131" i="1"/>
  <c r="N131" i="1" s="1"/>
  <c r="M42" i="1"/>
  <c r="N42" i="1" s="1"/>
  <c r="M29" i="1"/>
  <c r="N29" i="1" s="1"/>
  <c r="O29" i="1"/>
  <c r="M26" i="1"/>
  <c r="N26" i="1" s="1"/>
  <c r="M115" i="1"/>
  <c r="N115" i="1" s="1"/>
  <c r="M113" i="1"/>
  <c r="N113" i="1" s="1"/>
  <c r="M111" i="1"/>
  <c r="N111" i="1" s="1"/>
  <c r="M109" i="1"/>
  <c r="N109" i="1" s="1"/>
  <c r="M107" i="1"/>
  <c r="N107" i="1" s="1"/>
  <c r="M105" i="1"/>
  <c r="N105" i="1" s="1"/>
  <c r="M103" i="1"/>
  <c r="N103" i="1" s="1"/>
  <c r="M101" i="1"/>
  <c r="N101" i="1" s="1"/>
  <c r="M99" i="1"/>
  <c r="N99" i="1" s="1"/>
  <c r="M97" i="1"/>
  <c r="N97" i="1" s="1"/>
  <c r="M95" i="1"/>
  <c r="N95" i="1" s="1"/>
  <c r="M93" i="1"/>
  <c r="N93" i="1" s="1"/>
  <c r="M91" i="1"/>
  <c r="N91" i="1" s="1"/>
  <c r="M89" i="1"/>
  <c r="N89" i="1" s="1"/>
  <c r="M87" i="1"/>
  <c r="N87" i="1" s="1"/>
  <c r="M85" i="1"/>
  <c r="N85" i="1" s="1"/>
  <c r="M83" i="1"/>
  <c r="N83" i="1" s="1"/>
  <c r="M81" i="1"/>
  <c r="N81" i="1" s="1"/>
  <c r="M79" i="1"/>
  <c r="N79" i="1" s="1"/>
  <c r="M77" i="1"/>
  <c r="N77" i="1" s="1"/>
  <c r="M75" i="1"/>
  <c r="N75" i="1" s="1"/>
  <c r="M73" i="1"/>
  <c r="N73" i="1" s="1"/>
  <c r="M71" i="1"/>
  <c r="N71" i="1" s="1"/>
  <c r="M69" i="1"/>
  <c r="N69" i="1" s="1"/>
  <c r="M67" i="1"/>
  <c r="N67" i="1" s="1"/>
  <c r="M65" i="1"/>
  <c r="N65" i="1" s="1"/>
  <c r="M63" i="1"/>
  <c r="N63" i="1" s="1"/>
  <c r="M61" i="1"/>
  <c r="N61" i="1" s="1"/>
</calcChain>
</file>

<file path=xl/comments1.xml><?xml version="1.0" encoding="utf-8"?>
<comments xmlns="http://schemas.openxmlformats.org/spreadsheetml/2006/main">
  <authors>
    <author>Andres Araujo</author>
  </authors>
  <commentList>
    <comment ref="C153" authorId="0" shapeId="0">
      <text>
        <r>
          <rPr>
            <b/>
            <sz val="9"/>
            <color indexed="81"/>
            <rFont val="Calibri"/>
            <family val="2"/>
          </rPr>
          <t>Andres Araujo:</t>
        </r>
        <r>
          <rPr>
            <sz val="9"/>
            <color indexed="81"/>
            <rFont val="Calibri"/>
            <family val="2"/>
          </rPr>
          <t xml:space="preserve">
borrar "no compartimos …."</t>
        </r>
      </text>
    </comment>
  </commentList>
</comments>
</file>

<file path=xl/sharedStrings.xml><?xml version="1.0" encoding="utf-8"?>
<sst xmlns="http://schemas.openxmlformats.org/spreadsheetml/2006/main" count="1691" uniqueCount="1045">
  <si>
    <t>Descripción de las Metas</t>
  </si>
  <si>
    <t>Denominación de la Unidad de medida de la Meta</t>
  </si>
  <si>
    <t>Unidad de Medida de la Meta</t>
  </si>
  <si>
    <t>H2A</t>
  </si>
  <si>
    <t>H5A</t>
  </si>
  <si>
    <t>H9A</t>
  </si>
  <si>
    <t>Oficina Asesora de Planeación</t>
  </si>
  <si>
    <t>Subdirección Financiera</t>
  </si>
  <si>
    <t xml:space="preserve">Oficina Asesora de Planeación
Subdirección Financiera
Subdirección Administrativa
Oficina de TI
</t>
  </si>
  <si>
    <t xml:space="preserve">Subdirección Financiera
</t>
  </si>
  <si>
    <t>H4A</t>
  </si>
  <si>
    <t>H7A</t>
  </si>
  <si>
    <t>H12A</t>
  </si>
  <si>
    <t>H13A</t>
  </si>
  <si>
    <t>H14A</t>
  </si>
  <si>
    <t>H16A</t>
  </si>
  <si>
    <t>H17A</t>
  </si>
  <si>
    <t>H18A</t>
  </si>
  <si>
    <t>H21A</t>
  </si>
  <si>
    <t>H3AD</t>
  </si>
  <si>
    <t>H6AD</t>
  </si>
  <si>
    <t>H8AD</t>
  </si>
  <si>
    <t>H11AD</t>
  </si>
  <si>
    <t>H15AD</t>
  </si>
  <si>
    <t>H19A.</t>
  </si>
  <si>
    <t>H20AD</t>
  </si>
  <si>
    <r>
      <rPr>
        <b/>
        <sz val="11"/>
        <rFont val="Arial"/>
        <family val="2"/>
      </rPr>
      <t xml:space="preserve">H30ADV2011. Control de Legalidad </t>
    </r>
    <r>
      <rPr>
        <sz val="11"/>
        <rFont val="Arial"/>
        <family val="2"/>
      </rPr>
      <t xml:space="preserve">
Los Convenios 62/2002 Empresas Públicas de Medellín, 53/2002 ITEC Telecom y 358/2008 Universidad de Pamplona, a la fecha no han sido liquidados y en los convenios 297/2008 - Observatorio del Caribe Colombiano, Convenio No.189/2008 Universidad del Norte, Convenio No. 284/2008 Universidad Tecnológica de Bolívar y Convenio No.403/2008 Comunicando Sentidos, no han sido  legalizados los saldos, situación que muestra falta de seguimiento y control a la gestión contractual con posibles consecuencias disciplinarias</t>
    </r>
  </si>
  <si>
    <r>
      <rPr>
        <b/>
        <sz val="11"/>
        <rFont val="Arial"/>
        <family val="2"/>
      </rPr>
      <t>H34ADV2011. Clausula conflicto de intereses contrato 522 de 2011</t>
    </r>
    <r>
      <rPr>
        <sz val="11"/>
        <rFont val="Arial"/>
        <family val="2"/>
      </rPr>
      <t xml:space="preserve">
En el contrato 522 de 2011, el Fondo TIC en el pliego de condiciones  incluyó una clausula  referida al Conflicto de Intereses donde se estableció el compromiso de que el profesional postulado debía renunciar irrevocablemente o terminar la vinculación que pudiera tener con los Concesionarios objeto de Auditoría una vez el proponente adquiriera la condición de adjudicatario, además del deber de recusarse ante la administración. El procedimiento anterior no se surtió en oportunidad por adjudicatario para el profesional abogado y en consecuencia se configuró un presunto incumplimiento a lo establecido en el artículo 59 del Decreto 2474 de 2008.</t>
    </r>
  </si>
  <si>
    <r>
      <rPr>
        <b/>
        <sz val="11"/>
        <rFont val="Arial"/>
        <family val="2"/>
      </rPr>
      <t>H6AV2012
H6A: CONTRATO.1010/2012</t>
    </r>
    <r>
      <rPr>
        <sz val="11"/>
        <rFont val="Arial"/>
        <family val="2"/>
      </rPr>
      <t xml:space="preserve">
Este contrato se celebró con el propósito de implementar soluciones tecnológicas bajo el modelo de fábrica de software y la evolución de las soluciones que soportan la estrategia de GEL, respecto a su desarrollo la CGR observa:
• No se encontraron documentos que demuestren que se estableció de manera clara y explícita los requerimientos y condiciones que se debían cumplir con el desarrollo de cada uno de los proyectos financiados  con cargo al contrato; así mismo no se evidencio la existencia de estudios de conveniencia que sustenten cuales son las  necesidades a cubrir con la implementación de cada aplicativo, el público objetivo, impacto, lo que afecta la eficiencia en la realización del monitoreo. 
•  Adicionalmente, no se tiene claridad sobre las razones para no contratar la Interventoría a este contrato.
</t>
    </r>
  </si>
  <si>
    <t>Dirección de Conectividad</t>
  </si>
  <si>
    <t>Grupo de Contratación</t>
  </si>
  <si>
    <t>Oficina para la Gestión de Ingresos del Fondo</t>
  </si>
  <si>
    <t>Dirección de Promoción</t>
  </si>
  <si>
    <t>Dirección de Apropiación de TIC</t>
  </si>
  <si>
    <t>Dirección de Gobierno en Línea</t>
  </si>
  <si>
    <t xml:space="preserve">Numero hallazgo </t>
  </si>
  <si>
    <t xml:space="preserve">Descripción hallazgo </t>
  </si>
  <si>
    <t>Causa del Hallazgo</t>
  </si>
  <si>
    <t>Acción de Mejoramiento</t>
  </si>
  <si>
    <t>Fecha iniciación Metas</t>
  </si>
  <si>
    <t xml:space="preserve">Fecha terminación Metas </t>
  </si>
  <si>
    <t>Área Responsable</t>
  </si>
  <si>
    <t xml:space="preserve">Dirección de Conectividad </t>
  </si>
  <si>
    <t>Falencias en el ejercicio de programación presupuestal de gastos de funcionamiento e inversión, asociadas a una inadecuada identificación y cuantificación de las necesidades con cargo a cada rubro.</t>
  </si>
  <si>
    <t>Modificaciones presupuestales derivadas de una inadecuada programación presupuestal de gastos, para la vigencia 2014.</t>
  </si>
  <si>
    <t>Lidera: Dirección de Promoción 
Participa: Vive labs</t>
  </si>
  <si>
    <t>Lidera: Subdirección Financiera
Participa: Áreas fuente de información contable</t>
  </si>
  <si>
    <t>Documento</t>
  </si>
  <si>
    <t>Presuntas deficiencias en la estructura del informe de evaluación al cumplimiento de la política de prevención de daño antijurídico</t>
  </si>
  <si>
    <t>Oficina de Control Interno</t>
  </si>
  <si>
    <t>2. Clasificar la cartera con más de ciento ochenta (180) días de vencida, para vender a Colector de Activos de la Nación- Central de Inversiones CISA.</t>
  </si>
  <si>
    <t xml:space="preserve">Registró en Ingreso de Ejercicios Anteriores valor de $143.247 mlls, Contraprestación del tercer trimestre del 2014, pese al concepto No. 107771 de 2008 de la CGN que determinó este reconocimiento a la cuenta 411051– Ingresos Fiscales No Tributarios </t>
  </si>
  <si>
    <t>Sobreestimaron ingresos en $453.653 millones por indebido ajuste concepto CGN No. 20152000045401,  dado que se debito ingresos para ajustar gastos vigencias anteriores, contraviniendo el tratamiento contable y principio de asociación y revelación.</t>
  </si>
  <si>
    <t xml:space="preserve">Subdirección Financiera </t>
  </si>
  <si>
    <t>Conciliar Operaciones Reciprocas, diferencia con proceso consolidación con otras entidades publicas por $614,653 mlls;  lo que incide negativamente en la razonabilidad de los estados contable e incertidumbre en las cuentas</t>
  </si>
  <si>
    <t>No se estableció de manera clara y explícita los requerimientos y condiciones que se debían cumplir con el desarrollo de cada uno de los proyectos financiados  con cargo al contrato; así mismo no se evidencio la existencia de estudios de conveniencia que sustenten cuales son las  necesidades a cubrir con la implementación de cada aplicativo, el público objetivo, impacto.
No se tiene claridad sobre las razones para no contratar la Interventoría a este contrato (Contrato 1010 de 2012.)</t>
  </si>
  <si>
    <t>Informe</t>
  </si>
  <si>
    <t>No se evidenció el acceso y aprovechamiento de las entidades del Estado en forma masiva a los diferentes servicios provistos por la IG.</t>
  </si>
  <si>
    <t>Debilidad en los mecanismos de seguimiento a la gestión de los convenios de adhesión.</t>
  </si>
  <si>
    <t>Capacitación</t>
  </si>
  <si>
    <t>Debilidad en los mecanismos de seguimiento al consumo de los servicios provistos por la IG y por ende afectación de la efectividad de las acciones correctivas tomadas frente a la verificación del cumplimiento de obligaciones del operador, a cargo de FONADE.</t>
  </si>
  <si>
    <t>No se evidenció la aplicación de sanciones al operador, por parte de FONTIC y FONADE</t>
  </si>
  <si>
    <t>Se evidenció la materialización de riesgos en la operación de la IG</t>
  </si>
  <si>
    <t>Definición del alcance del Comité Operativo, dado que no se requería la periodicidad de reuniones definida para los perfiles que lo conformaron ni por la toma de decisiones ni por la disponibilidad de los integrantes.</t>
  </si>
  <si>
    <t>Esquema de medición del avance de la estrategia de GEL en las entidades vs. Su participación en el uso de servicios de la IG</t>
  </si>
  <si>
    <t>Debilidades en  el seguimiento a la liquidación de los contratos de Fiducia.</t>
  </si>
  <si>
    <t>Modelo de acta modificada</t>
  </si>
  <si>
    <t xml:space="preserve">Debilidades en la consistencia de la información e inobservancia oportuna de la obligación de los supervisores de remitir a las carpetas, los informes de documentos generados en la ejecución de los contratos y/o convenios.    </t>
  </si>
  <si>
    <t xml:space="preserve">Presunto incumplimiento contratos 520 y 519 de 2011, indicador de calidad mesa de ayuda y soporte (porcentaje de llamadas abandonadas) por cuanto no superó los valores establecidos.
</t>
  </si>
  <si>
    <t xml:space="preserve">Reporte </t>
  </si>
  <si>
    <t>No existe comunicación constante entre la Entidad Contratante y las IPs del Proyecto a través de correos electrónicos, lo que no  permitió a la CGR evidenciar la conectividad en las IPs y el seguimiento que el MINTIC realiza al objeto del proyecto</t>
  </si>
  <si>
    <t>Base de Datos</t>
  </si>
  <si>
    <t>No se ha remitido todas las fichas por parte de los apoderados para que hagan parte de los expedientes</t>
  </si>
  <si>
    <t>H10AD</t>
  </si>
  <si>
    <t>Resolución</t>
  </si>
  <si>
    <t>Actas de comité de conciliación</t>
  </si>
  <si>
    <t>carpetas</t>
  </si>
  <si>
    <t>Los hechos descritos ocasionan que FONTIC deba disponer de su presupuesto en la vigencia en que incurrió en el pago de compromisos adquiridos en años anteriores; así mismo, la entidad correo el riesgo (de ocurrir hechos similares a este) de tener que pagar posibles intereses, indexaciones u otros emolumentos, que podrían constituir futuros detrimentos patrimoniales. Así mismo, con este tipo de situaciones, el fondo incurriría en un uso ineficiente de los recursos públicos, en la medida en que se adopte la práctica de esperar la instancia de conciliación para dar solución a estas situaciones.</t>
  </si>
  <si>
    <t>Debilidades internalización cultura de autocontrol de quienes generan, reciben y administran soportes documentales.</t>
  </si>
  <si>
    <t>Control Mensual de Documentos</t>
  </si>
  <si>
    <t>Reporte Mensual de Expedientes Entregados al Archivo de Gestión y de Devoluciones de Documentos a las Oficinas</t>
  </si>
  <si>
    <t xml:space="preserve">Inobservancia de los procedimientos institucionales establecidos y/o desactualizados
</t>
  </si>
  <si>
    <t>Procedimientos Formalizados</t>
  </si>
  <si>
    <t>Procedimientos Implementados</t>
  </si>
  <si>
    <t>Inobservancia de la normatividad vigente respecto al manejo de los expedientes al interior de las dependencias y grupos encargados de gestionar los mismos durante su etapa de trámite.</t>
  </si>
  <si>
    <t>Debilidades en la implementación de la cultura de autocontrol al interior de grupos específicos, tiene incidencia negativa en cuanto al fortalecimiento de los mecanismos de control interno MINTIC/FONTIC</t>
  </si>
  <si>
    <t>Deficiencias en el archivo de los documentos físicos, no todos reposan en expediente y otros no han sido organizados cronológicamente … hoja de control no es aplicada para todos los expedientes, …</t>
  </si>
  <si>
    <t>Falta de control y seguimiento en la administración de los bienes inmuebles de la Entidad.</t>
  </si>
  <si>
    <t xml:space="preserve">Hoja de vida actualizada en expediente </t>
  </si>
  <si>
    <t xml:space="preserve">Informes </t>
  </si>
  <si>
    <t xml:space="preserve">Deficiencia  en la estructuración de la minuta de contrato de prestación de servicios profesionales en relación a la obligación por parte del contratista de presentar informes mensuales de ejecución </t>
  </si>
  <si>
    <t>Minuta</t>
  </si>
  <si>
    <t>Deficiencia en la aplicación del termino establecido por la ley para la liquidación de contratos y/o convenios que genera incertidumbre respecto de los posibles saldos que a favor o en contra de la entidad.</t>
  </si>
  <si>
    <t xml:space="preserve">Debilidades en la identificación de los convenios y/o contratos en termino de liquidación que impide alertar a los supervisores acerca de los plazos para liquidar. </t>
  </si>
  <si>
    <t>Herramienta</t>
  </si>
  <si>
    <t>Falta de oportunidad, de calidad, de periodicidad y de soportes por parte de los supervisores, en el diligenciamiento y trámite del formato "Informe Mensual de Ejecución de Convenios y/o Contratos", afectándose el cumplimiento de requisitos establecidos en la Ley 1474 de 2011, el manual de contratación y el procedimiento de supervisión e interventoría.</t>
  </si>
  <si>
    <t>Debilidad en la publicación oportuna de los actos administrativos en el SECOP</t>
  </si>
  <si>
    <t>Debilidades en la verificación de la documentación que se requiere para la celebración y liquidación contractual</t>
  </si>
  <si>
    <t>Acta de reunión</t>
  </si>
  <si>
    <t>Grupo de Contratación
Oficina de TI</t>
  </si>
  <si>
    <t>Reporte</t>
  </si>
  <si>
    <t>Dirección de industria de comunicaciones
Subdirección para la industria de comunicaciones</t>
  </si>
  <si>
    <t>2. Realizar seguimiento al estado de la ejecución presupuestal de la Dirección de Industria de Comunicaciones de forma semanal. Este seguimiento estará firmado y aprobado por cada responsable de la ficha de inversión.</t>
  </si>
  <si>
    <t>Informe de Seguimiento</t>
  </si>
  <si>
    <t xml:space="preserve">1. Solicitar a la Oficina de Planeación y Estudios Sectoriales, reportes trimestrales  sobre el avance de la ejecución de los recursos comprometidos por cada una de las fichas de inversión de la Dirección y subdirecciones y así identificar la correcta ejecución del presupuesto asignado.
</t>
  </si>
  <si>
    <r>
      <rPr>
        <b/>
        <sz val="11"/>
        <rFont val="Arial"/>
        <family val="2"/>
      </rPr>
      <t>H18AD. Respaldo presupuestal del contrato 396 de 2011.</t>
    </r>
    <r>
      <rPr>
        <sz val="11"/>
        <rFont val="Arial"/>
        <family val="2"/>
      </rPr>
      <t xml:space="preserve">
Verificada el acta del comité de conciliación 142 del 21 de octubre de 2014, se observó que fue aprobado el tema relacionado con el contrato 396 de 2011, con el fin de tomar decisión y dar respuesta a la procuraduría 56 Judicial II para asuntos administrativos de Bogotá D.C.
Posteriormente, mediante providencia del 11 de marzo de 2014, el Juez 34 administrativo oral de Bogotá D.C, sección tercera, aprobó la conciliación extrajudicial realizada el 24 de octubre de 2014, en la cual las partes acordaron conciliar la suma de $277.420.114.°°, correspondiente al valor total pendiente por pagar al contratista con ocasión del contrato  N° 396 de 2011, sin que ello contemple ni intereses e indexación alguna a cargo de la entidad, ni ningún otro tipo de emolumento económico.</t>
    </r>
  </si>
  <si>
    <t>Memorando de socialización de documento lista de chequeo</t>
  </si>
  <si>
    <t>Formato de solicitud de presupuesto modificado</t>
  </si>
  <si>
    <t>Oficina Asesora de Planeación  y Subdirección Financiera</t>
  </si>
  <si>
    <t>Sesión de socialización</t>
  </si>
  <si>
    <t>Registro de  fichas de seguimiento de apoderados</t>
  </si>
  <si>
    <t>Informes</t>
  </si>
  <si>
    <t xml:space="preserve">Si bien se plantearon las acciones de mejora, las mismas fueron planteadas inefectivas. Ya que si bien se realizo la gestión para la legalización de los recursos ha sido imposible la misma. </t>
  </si>
  <si>
    <t xml:space="preserve">1. Plan de acción para realizar aperturas, frente a títulos remitidos menores a ciento ochenta (180) días, en el menor tiempo siempre.
</t>
  </si>
  <si>
    <t xml:space="preserve">Informe trimestral de títulos allegados, sobre aperturas realizadas
</t>
  </si>
  <si>
    <t>Deficiencias en la gestión de cobro, porque al 31 de diciembre de 2015 no registra inicio de los procesos coactivos correspondientes para cartera mayor de cinco (5) años por valor de $4.575 millones, por lo cual mantiene el riesgo de que la misma prescriba, incumpliendo el mandato del artículo 1 de la ley 1066 de 2006 " Realizar gestión de manera ágil, eficaz, eficiente y oportuna".</t>
  </si>
  <si>
    <t>Documento con la Valoración entregada por CISA</t>
  </si>
  <si>
    <t>Dirección de Conectividad - Oficina de Ingresos del Fondo y Grupo Contratación</t>
  </si>
  <si>
    <t>Reporte bimestral</t>
  </si>
  <si>
    <t xml:space="preserve">Grupo de Contratación </t>
  </si>
  <si>
    <t>Entrega de informe de verificación bimestral</t>
  </si>
  <si>
    <t xml:space="preserve">Oficina de Ingresos del Fondo 
</t>
  </si>
  <si>
    <t>Deficiencia en la alimentación de las carpetas contractuales por parte del supervisor</t>
  </si>
  <si>
    <t>Informe de verificación de documentación para cada contrato y/o convenio</t>
  </si>
  <si>
    <t xml:space="preserve">Coordinación Grupo de Gestión de la Información - Grupo de Contratación y Dirección de Conectividad </t>
  </si>
  <si>
    <t>Debilidades en el reporte de los contratos que no tiene legalizado los recursos dentro de la vigencia establecida</t>
  </si>
  <si>
    <t>Reporte mensual plantilla "contratación derivada"</t>
  </si>
  <si>
    <t>Supervisores, Oficina de Ingresos del Fondo</t>
  </si>
  <si>
    <t>Informe de reporte de los saldos legalizados</t>
  </si>
  <si>
    <t>Coordinación Grupo de Contratación - Dirección de Conectividad - Oficina de Ingresos del Fondo</t>
  </si>
  <si>
    <t>Debilidades  en el diseño de los controles  del formato  No. GFT-TIC-PR-001 de   seguimiento  y revisión  a la ejecución  de los contratos  que se celebran  con recursos  del Fondo.
Debilidades en los mecanismos de seguimiento, verificación y control y en la identificación de los riesgos del proceso.</t>
  </si>
  <si>
    <t xml:space="preserve">Se careció de una adecuada planeación para la eficacia en el desarrollo contractual </t>
  </si>
  <si>
    <t>Acta de Liquidación</t>
  </si>
  <si>
    <t>Reporte de Tesorería de los recursos transferidos</t>
  </si>
  <si>
    <t>Se presentan falencias que afectan la causación  de los ingresos en relación a la fecha de firmeza del acto administrativo, relacionados con  multas y sanciones.</t>
  </si>
  <si>
    <t>Documento de seguimiento y análisis (Bimestral)</t>
  </si>
  <si>
    <t xml:space="preserve"> Oficina Para La Gestión de Ingresos del Fondo, Subdirección Financiera - Grupo de Cartera, Dirección de Industria de Comunicaciones,  Grupo de Notificaciones, Dirección de Vigilancia y Control, Oficina Asesora Jurídica - Grupo de Cobro Coactivo - Oficina de T.I -  
</t>
  </si>
  <si>
    <t>Informe Bimestral</t>
  </si>
  <si>
    <t>Reporte Bimestral</t>
  </si>
  <si>
    <t>Dirección de Conectividad y Grupo Contabilidad</t>
  </si>
  <si>
    <t>Debilidades en el reporte de los contratos que no tiene legalizado los recursos.</t>
  </si>
  <si>
    <t>La administración no efectuó las apropiaciones presupuestales que garantizaran que las obligaciones  exigibles quedaran debidamente registradas en el año 2014</t>
  </si>
  <si>
    <t>Los contratos 502, 503, 505, 506, 507, 508 y 509 del 2011 ya culminaron sin embargo no se cuenta con un interlocutor por cada uno de los Ministerios que permita la entrega de bases de datos actualizadas.</t>
  </si>
  <si>
    <t>Comunicado</t>
  </si>
  <si>
    <t>El contrato 879 de 2013 ya finalizó la etapa de instalación, sin embargo se establecieron acciones en  el contrato del proyecto PVD fase 3., con el fin de garantizar la ejecución financiera, conciliación con el área de contabilidad y entrega de recursos contra entregables verificables.</t>
  </si>
  <si>
    <t xml:space="preserve">Informe bimestral de la ejecución financiera de la contratación </t>
  </si>
  <si>
    <t>Actas de reunión bimestral</t>
  </si>
  <si>
    <t>Relación de nuevos contratos suscritos</t>
  </si>
  <si>
    <t xml:space="preserve">Debilidades de planeación, de control y seguimiento por parte del FONTIC.
</t>
  </si>
  <si>
    <t>Iniciativa Apps.co - Contenidos Digitales</t>
  </si>
  <si>
    <t>Documentos de la convocatoria</t>
  </si>
  <si>
    <t xml:space="preserve">retraso en el tramite de  liquidación del convenio, por proceso en tribunal de arbitramento instaurado por denuncias proferidas por el ejecutor del convenio en contra de un proveedor contratado por el mismo ejecutor. Fallo del tribunal en contra del ejecutor </t>
  </si>
  <si>
    <t xml:space="preserve">un informe </t>
  </si>
  <si>
    <t>El Ministerio TIC y Colciencias no realizaba la medición del impacto generado por sus iniciativas a nivel regional, razón por la cual no era posible cuantificar si las acciones e inversiones realizadas generaban cambios positivos entre la población beneficiaria. 
Por otra parte, en el marco de la Alianza Mintic- Colciencias, es la FIDUCIARIA  como vocera del Patrimonio Autónomo denominado FONDO NACIONAL DE FINANCIAMIENTO PARA LA CIENCIA, LA TECNOLOGÍA Y LA INNOVACIÓN, FONDO FRANCISCO JOSÉ DE CALDAS quien en representación de Colciencias se encarga de la Liquidación de los Convenios Regionales y la supervisión de la Alianza provee a dicha instancia para la etapa de liquidación los informes de supervisión y/o interventoría .
De igual manera, para la iniciativa VDR 2011, no se contaba con una firma interventora, que respaldara a la Alianza, sobre un seguimiento y control de ejecución de cada uno de los proyectos en sitio.</t>
  </si>
  <si>
    <t>1.Contrato de estudio de evaluación de impacto.
2. Informe final de evaluación de impacto</t>
  </si>
  <si>
    <t>Inobservancia en la verificación de las inhabilidades e incompatibilidades de los contratistas</t>
  </si>
  <si>
    <t>documento</t>
  </si>
  <si>
    <t>Grupo Contratación</t>
  </si>
  <si>
    <t xml:space="preserve"> Informe de gestión acerca del  resultado del proceso de  liquidación</t>
  </si>
  <si>
    <t>Debilidad en la planeación  presupuestal y contractual</t>
  </si>
  <si>
    <t xml:space="preserve">Evaluación a cerca del seguimiento realizado a la ejecución del PAA, vigencias futuras </t>
  </si>
  <si>
    <t>Deficiencia en la herramienta para adelantar el control de liquidaciones, lo cual genera falta de claridad en los términos para liquidar</t>
  </si>
  <si>
    <t>Acta de asistencia</t>
  </si>
  <si>
    <t>Matriz de seguimiento con su respectivo análisis</t>
  </si>
  <si>
    <t>Muestreo aleatorio de contratos</t>
  </si>
  <si>
    <t>Reconocimiento de obligaciones por pagar sin haber recibido los bienes y servicios determinados en el contrato.
Debilidades de supervisión.
Incumplimiento de las obligaciones del supervisor relacionadas con el objeto contractual establecidas en el numeral 9.3.1 del manual de Contratación y se desatendió lo dispuesto por la Contraloría General de la República en circular 015 de 2013</t>
  </si>
  <si>
    <t>Carpeta  contractual actualizada</t>
  </si>
  <si>
    <t xml:space="preserve">Dirección de Políticas y Desarrollo de TI </t>
  </si>
  <si>
    <t>Deficiencias en la disposición  de recursos
Falta de seguimiento  y control  en la gestión de  los  recursos   administrados    por  terceros   para  el  logro  de  la  finalidad    del convenio.
Debilidades de control,  revisión y supervisión  de los convenios suscritos.
Inefectivos puntos de  control.
Debilidades en los mecanismos de seguimiento, verificación y control y en la identificación de los riesgos del proceso.</t>
  </si>
  <si>
    <t>Un (1) reintegro</t>
  </si>
  <si>
    <t>Grupo de Gestión de la Información</t>
  </si>
  <si>
    <t xml:space="preserve">Grupo de Gestión de la Información </t>
  </si>
  <si>
    <t>Facilitadores en Gestión Documental Definidos</t>
  </si>
  <si>
    <t xml:space="preserve">Oficina Asesora Jurídica, Subdirección Administrativa y de Gestión Humana - Gestión de la Información </t>
  </si>
  <si>
    <t xml:space="preserve">Oficina Asesora Jurídica, Subdirección Administrativa y de Gestión Humana- Gestión de la Información </t>
  </si>
  <si>
    <t xml:space="preserve">Acta de cierre con soportes </t>
  </si>
  <si>
    <t xml:space="preserve">Lidera: Subdirección Administrativa
Participa: Grupo de Contratación - Grupo de Gestión de Servicios Administrativos 
</t>
  </si>
  <si>
    <t>Lo anterior, debido a que no se ha tenido en cuenta el estudio de valoración de instalación de infraestructura de algunas carreteras de Colombia; realizado por Unión Temporal CTDI – Precoom, según el cual, dicha infraestructura representa activos de propiedad del FONTIC. El reconocimiento de estos activos, debe realizarse independientemente del momento en que los mismos sean revertidos a la Entidad, ya sea en especie o su equivalente en efectivo.</t>
  </si>
  <si>
    <t xml:space="preserve">1. Informe de avance del estado del tribunal </t>
  </si>
  <si>
    <t>Dirección de Industria de Comunicaciones
Oficina Asesora Jurídica.</t>
  </si>
  <si>
    <t>Dirección  de Conectividad</t>
  </si>
  <si>
    <r>
      <t xml:space="preserve">H32A. Gestión de convenios de adhesión
</t>
    </r>
    <r>
      <rPr>
        <sz val="11"/>
        <rFont val="Arial"/>
        <family val="2"/>
      </rPr>
      <t>Debilidades en la gestión y seguimiento a cada uno de los convenios de adhesión, la orientación brindada a las entidades y en la publicidad de los servicios de intranet Gubernamental e impacto en la oportunidad en la que las entidades interesadas pudieron acceder a estos servicios.</t>
    </r>
  </si>
  <si>
    <r>
      <t xml:space="preserve">H33A. Dificultades en el reporte de  consumo de servicios por parte de las entidades
</t>
    </r>
    <r>
      <rPr>
        <sz val="11"/>
        <rFont val="Arial"/>
        <family val="2"/>
      </rPr>
      <t>Debilidades en los mecanismos de seguimiento al consumo de los servicios provistos por la intranet gubernamental y en la efectividad de las acciones correctivas tomadas para solucionar los inconvenientes surgidos e impactan en la gestión adelantada por el FONTIC para verificar el cumplimiento de las obligaciones a cargo de FONADE.</t>
    </r>
  </si>
  <si>
    <r>
      <rPr>
        <b/>
        <sz val="11"/>
        <rFont val="Arial"/>
        <family val="2"/>
      </rPr>
      <t>H4A. Información saldos por girar  - Recursos entregados administrados por terceros</t>
    </r>
    <r>
      <rPr>
        <sz val="11"/>
        <rFont val="Arial"/>
        <family val="2"/>
      </rPr>
      <t xml:space="preserve">
Se observó una diferencia con relación a los saldos por girar reportados por parte de la supervisión de los contratos, situación que no permite ejercer un control oportuno y veraz sobre los recursos, ejerciendo un impacto sobre la gestión de la Entidad.</t>
    </r>
  </si>
  <si>
    <r>
      <rPr>
        <b/>
        <sz val="11"/>
        <rFont val="Arial"/>
        <family val="2"/>
      </rPr>
      <t>H51AD. Obligaciones reconocidas sin haber recibido la totalidad de bienes y/o servicios contratados.</t>
    </r>
    <r>
      <rPr>
        <sz val="11"/>
        <rFont val="Arial"/>
        <family val="2"/>
      </rPr>
      <t xml:space="preserve">
A diciembre 31 de 2013 se causó cuenta por pagar a favor de la Universidad EAFIT por $407.89 millones correspondiente al último pago del contrato 786 de 2013, sin que FONTIC hubiese recibido el total de entregables establecidos en la minuta contractual. Lo anterior debido a que el contratista no suministró las "Actas de encuestas realizadas con la firma de los participantes" y en cambio presentó como entregable 28 "actas de asistencia" suscrita por el personal de la citada universidad, documentos que no dan cuenta de la participación de los asistentes ni de la tabulación, análisis y resultados de las encuestas que debió aplicar el contratista.
 De otra parte, se evidenciaron debilidades de supervisión al dejar constancia del cumplimiento de las condiciones para gestionar el pago sin haberse recibido la totalidad de productos servicios contratados, así como el incumplimiento de las obligaciones del supervisor relacionadas con el objeto contractual establecidas en el numeral 9.3.1 del manual de Contratación y se desatendió lo dispuesto por la Contraloría General de la República en circular 015 de 2013.   Lo anterior pone de manifiesto que FONTIC  reconoció obligaciones por pagar sin haber recibido los bienes y servicios determinados en el contrato sobreestimando así sus pasivos en $407.89 millones, situación que ocasiona una posible incidencia disciplinaria de acuerdo al numeral 1 del articulo 34 de la Ley 734 de 2002 y la resolución 354 de 2007 que adoptó el Régimen de Contabilidad Pública.    </t>
    </r>
  </si>
  <si>
    <r>
      <rPr>
        <b/>
        <sz val="11"/>
        <rFont val="Arial"/>
        <family val="2"/>
      </rPr>
      <t>H60A. Deficiencias en la información reportada</t>
    </r>
    <r>
      <rPr>
        <sz val="11"/>
        <rFont val="Arial"/>
        <family val="2"/>
      </rPr>
      <t xml:space="preserve">
La información entregada por el sujeto de control no es confiable, existe incertidumbre en la cantidad y calidad de los datos recibidos, en el Oficio No 617270 del   10/04/2013   radicado CGR 2013ER0031529   del  10/04/2013,   referente a las instituciones públicas beneficiadas,  con los contratos 502,  503,  505,  506, 507,  508 y  509 del  19  de diciembre   de 2011;   lo anterior  dado que en  la Columna Código DANE,    treinta y una (31)   instituciones  anotan "No  está en  el  MEN"   y/o "N/A"; repitieron  algunas  instituciones,   en algunas existía  duplicidad  de información,  no relacionaron los correos electrónicos de 2.523  instituciones, teniendo en cuenta que el programa COMPARTEL consistía en prestar el servicio  de conectividad a Internet.
Lo anterior se sustenta en  lo siguiente:
Inicialmente  la  Entidad  suministró    información    sobre  6.852    instituciones relacionadas  como beneficiadas;  frente a lo  cual  la CGR estableció  que: en la Columna Código DANE Sede, en treinta y una (31)   instituciones anotan "No está en el  MEN" y/o "N/A";  igualmente  se repitieron  algunas instituciones,  existía en algunas duplicidad  de información;   no relacionaron   los  correos electrónicos de 2.523   instituciones    a pesar de que el programa COMPARTEL,  tenía  como propósito prestar el servicio  de conectividad a Internet.                                                           
De las 448 encuestas enviadas (15 por mensajería externa y las restantes por correo electrónico),   46 instituciones  no pudieron  recibirla,  dos (2)  de las  cuales se había enviado   por correspondencia,  y fueron devueltas por no  encontrar el destinatario  y en otras 12 aparecía el mensaje "no hay sugerencias".
Las situaciones  descritas se originan  en las debilidades de control  y supervisión de contratos, falta de seguimiento oportuno y/o depuración de la información; generando como riesgo que se beneficien instituciones  sin el  cumplimiento de los requisitos  y como  consecuencia   se  impacte en  forma  negativa los  propósitos iniciales del proyecto.
</t>
    </r>
  </si>
  <si>
    <r>
      <rPr>
        <b/>
        <sz val="11"/>
        <rFont val="Arial"/>
        <family val="2"/>
      </rPr>
      <t>H6A. Contratos  Nos.518, 519 y 520 de 2011</t>
    </r>
    <r>
      <rPr>
        <sz val="11"/>
        <rFont val="Arial"/>
        <family val="2"/>
      </rPr>
      <t xml:space="preserve">
Del seguimiento realizado por la interventoría Consorcio ACl-ASITEC durante la vigencia 2013, se evidenció un presunto incumplimiento para los meses de enero y marzo  de  2013  de  los  contratos  No.519 y  520  de  2011  relacionado con  la satisfacción de los valores admisibles del indicador de calidad mesa de ayuda y soporte por cuanto no superó los valores establecidos para este indicador como porcentaje de llamadas abandonadas y tiempo medio de respuesta,   situaciones que se encuentran en proceso de investigación por parte de la oficina Jurídica del Ministerio de Comunicaciones.
Adicionalmente, se presentan las siguientes deficiencias reportadas en los informes de interventoría de los meses de enero y diciembre de 2013 para cada contrato.
Contrato 518/2011
De las visitas y encuestas practicadas por el operador, se evidenció deficiencias en la prestación del servicio tales como: falta de divulgación a los usuarios relacionada con los mecanismos para reportar sus fallas y deficiencias en la conexión a internet.
Contrato  520/2011
igual situación se observó para el operador Colombia Telecomunicaciones S.A. E.S.P., se tomó como ejemplo los meses de enero y diciembre de 2013.
Las   anteriores    situaciones,    afectan    la   calidad    del   servicio    prestado    a   los beneficiarios   de esta iniciativa  y la  efectividad  del objeto del  programa.</t>
    </r>
  </si>
  <si>
    <r>
      <rPr>
        <b/>
        <sz val="11"/>
        <rFont val="Arial"/>
        <family val="2"/>
      </rPr>
      <t>H13AD. Recursos por Terceros- Convenio No.084/2007  y Convenio No.519/2008</t>
    </r>
    <r>
      <rPr>
        <sz val="11"/>
        <rFont val="Arial"/>
        <family val="2"/>
      </rPr>
      <t xml:space="preserve">
Del  convenio  de cooperación   No.  84/2007  suscrito  entre el  Fondo TIC y el  ICETEX para   la  constitución     y  administración     del   programa   "Ml   PC"   destinado    a  la financiación  de computadores  a los estudiantes  de pregrado  con crédito  ICETEX en la adquisición  de portátiles y/o computadores  de escritorio,  se evidenció  deficiencias en la disposición  de recursos,  por cuanto  a 31 de diciembre  de 2013  solo  se ha ejecutado el  5,2%,  es  decir  $52,5   millones   de  los  $1002,7    millones   asignados, quedando  el 94%, es decir $950 millones  de los recursos  pendientes  de ejecutar.   
igualmente,   en el convenio  de cooperación   No. 519/2008  suscrito  entre  el Fonda TIC  y el ICETEX  para  la constitución  de un fondo  en administración   denominado Fondo MINISTERIO  DE COMUNICACIONES    -COLFUTURO   ICETEX,  con el fin de ofrecer financiamiento  a ingenieros  y otros profesionales  colombianos  en programas de doctorado  en Universidades  de excelencia  en el exterior  en el campo de las Tic, se evidenció  que han transcurrido  cinco años desde  la suscripción  del convenio  y 31 de diciembre  de 2013, se ha ejecutado  el 74%, es decir $1.095,5   millones  de lo $1.474    millones  asignados,   quedando   el  26%,  es  decir  $374,2   millones  de  los recursos  pendientes  de ejecutar'.
Las anteriores  situaciones,   muestran  la falta de seguimiento  y control  en la gestión de  los  recursos   administrados    por  terceros   para  el  logro  de  la  finalidad    del convenio,   en  la  medida  en  que  no  se  está  beneficiando   a  los  estudiantes   de pregrado  con nivel 1y2   Sisben,  además la última orden de pago es del 14/05/2012.
</t>
    </r>
  </si>
  <si>
    <r>
      <rPr>
        <b/>
        <sz val="11"/>
        <rFont val="Arial"/>
        <family val="2"/>
      </rPr>
      <t xml:space="preserve">H14A. Seguimiento a la Gestión de Recursos Fondo TIC
</t>
    </r>
    <r>
      <rPr>
        <sz val="11"/>
        <rFont val="Arial"/>
        <family val="2"/>
      </rPr>
      <t xml:space="preserve">Se evidenció  las siguientes  debilidades  en el diseño de los controles  del formato  No. GFT-TIC-PR-001 de   seguimiento  y revisión  a la ejecución  de los contratos  que se celebran  con recursos  del Fondo de las Tecnologías   de las Comunicaciones   así:     
•  El procedimiento  se encuentra  desactualizado,   por cuanto  algunas  actividades a la fecha  no se realizan y otras que se incluyeron  y no se encuentran  reflejadas en el procedimiento.
•  No se observó seguimiento a la información que reportan los supervisores en el formato de informe mensual de ejecución de los contratos y/o convenios,  debido a que se han presentado demoras y presuntos incumplimientos  en la ejecución de los contratos y estas no son reflejadas en la  información reportada.
•  No se  evidencia una metodología para el análisis  y selección de la  información reportada por los supervisores con el fin de realizar el seguimiento y control de los recursos del fondo.
Las anteriores situaciones no permiten realizar un efectivo seguimiento y control que permita tomar acciones correctivas.
</t>
    </r>
  </si>
  <si>
    <r>
      <rPr>
        <b/>
        <sz val="11"/>
        <rFont val="Arial"/>
        <family val="2"/>
      </rPr>
      <t>H18AD. Contratos sin liquidar</t>
    </r>
    <r>
      <rPr>
        <sz val="11"/>
        <rFont val="Arial"/>
        <family val="2"/>
      </rPr>
      <t xml:space="preserve">
El área de  Contratación no está siendo efectiva en  el proceso de  liquidación contractual, esto sustentado en que la CGR determinó que hay contratos desde el año  2003  a  la fecha,  sin  su  correspondiente liquidación,  específicamente  se encuentran 65 contratos ya vencidos y 116 con fecha límite de liquidar en el año 2014, lo cual pone de manifiesto la falta de un adecuado control, que genere Alertas respecto del cumplimiento de los términos para la realización de liquidaciones.
Lo anterior, genera consecuencias de índole legal, económico y administrativo, por cuanto, se está violando una norma, que pretende realizar el último balance o corte definitivo de cuentas, cuyo propósito principal es determinar "quien le debe a quien y cuanto", por lo tanto el no realizar esta gestión puede conllevar a una deuda o aun detrimento patrimonial.
</t>
    </r>
  </si>
  <si>
    <r>
      <rPr>
        <b/>
        <sz val="11"/>
        <rFont val="Arial"/>
        <family val="2"/>
      </rPr>
      <t>H2AV2011.</t>
    </r>
    <r>
      <rPr>
        <sz val="11"/>
        <rFont val="Arial"/>
        <family val="2"/>
      </rPr>
      <t xml:space="preserve"> Convenio Especial de Cooperación 498/10 suscrito con Colciencias para fomentar y financiar programas, proyectos y actividades de ciencia, tecnología e innovación en las MIPYMES del sector TIC, además  de invertir en fondos de capital de riesgo u otros instrumentos de apoyo financiero y no financiero, con un plazo de ejecución de 48 meses, por $30.180.millones, de los cuales Colciencias aportara en especies $180 millones y FONTIC $30.000 millones.
Se pudo evidenciar que la Entidad giro el valor total del convenio y no obstante haber trascurrido más de un año después de la  entrega de los recursos, a la fecha de junio de 2012, no se ha iniciado la ejecución del objeto contratado. 
Adicionalmente, no se evidenció que se hayan adelantado actuaciones tendientes  a que se inicie la ejecución del mencionado convenio; situación  que denota debilidades de planeación, de control y seguimiento por parte del FONTIC.
</t>
    </r>
  </si>
  <si>
    <r>
      <rPr>
        <b/>
        <sz val="11"/>
        <rFont val="Arial"/>
        <family val="2"/>
      </rPr>
      <t xml:space="preserve">H1AFDV2011. - </t>
    </r>
    <r>
      <rPr>
        <sz val="11"/>
        <rFont val="Arial"/>
        <family val="2"/>
      </rPr>
      <t>Contrato Interadministrativo 206/11 suscrito con la Corporación para el Desarrollo Apropiación y Aprovechamiento de las Tecnologías de la Información y las Comunicaciones-CORPOTIC, para realizar la gerencia  integral de la iniciativa APPS.CO del Ministerio/Fondo de las Tecnologías de la Información y las Comunicaciones, con plazo de ejecuci</t>
    </r>
    <r>
      <rPr>
        <b/>
        <sz val="11"/>
        <rFont val="Arial"/>
        <family val="2"/>
      </rPr>
      <t>ón hasta el 31 de diciembre de 2011, por $1.500 millones.</t>
    </r>
    <r>
      <rPr>
        <sz val="11"/>
        <rFont val="Arial"/>
        <family val="2"/>
      </rPr>
      <t xml:space="preserve">
Se pudo evidenciar que el Fondo de las Tecnologías  de la Información y las Comunicaciones- Fon tic- giró a la Corporación para el Desarrollo Apropiación y Aprovechamiento de las Tecnologías de la Información y las Comunicaciones-CORPOTIC- la totalidad de los recursos, esto es, $1.500 millones y debido a que a 31 de diciembre de 2011 el objeto contractual no se había ejecutado, Corpotic reintegro al Fondo de las Tecnología de la Información y las Comunicaciones-  FONTIC $1.253 millones, valor que corresponde al capital entregado menos la suma de $240.4 millones.
El descuento en mención se originó en que Corpotic cobró por gerencia del Contrato 206 de 2011 la suma $101.2 millones, por concepto de contratos de prestación de servicios y estudios $58 millones y equipo de apoyo en la parte jurídica $81.2 millones, aun cuando el objeto contractual no se cumplió.
Para la Contraloría General de la Republica, la gestión contractual desplegada en este caso es antieconómica, debido a que careció de una adecuada planeación para la eficacia en el desarrollo contractual y en consecuencia se configura una posible falta disciplinaria y un presunto detrimento patrimonial por la suma de  $240.4 millones
</t>
    </r>
  </si>
  <si>
    <r>
      <rPr>
        <b/>
        <sz val="11"/>
        <rFont val="Arial"/>
        <family val="2"/>
      </rPr>
      <t>H8AV2011</t>
    </r>
    <r>
      <rPr>
        <sz val="11"/>
        <rFont val="Arial"/>
        <family val="2"/>
      </rPr>
      <t>. Poco Valor Agregado del Convenio 228 con Colciencias.
En la ejecución del convenio 228/2011 con Colciencias, se observa que los proyectos seleccionados están enfocados en su gran mayoría a llevar infraestructura, crear portales web y a capacitación en temas de Tecnologías de Información, que en criterio de la CGR no requieren mayor conocimiento en temas de ciencia, tecnología e innovación.
En la ejecución del convenio, la actividad de Colciencias está enfocada a evaluar y supervisar en su mayoría proyectos de montaje de infraestructura básica con diferentes ejecutores regionales y no se aprecia el rol de Colciencias como incentivador de la generación de proyectos en materia de ciencia, tecnología e innovación.  De esta forma, se podría estar perdiendo  las economías de escala al contratar localmente para cada región el suministro de una porción de la infraestructura.</t>
    </r>
  </si>
  <si>
    <r>
      <rPr>
        <b/>
        <sz val="11"/>
        <rFont val="Arial"/>
        <family val="2"/>
      </rPr>
      <t>H13AV2012. Proyecto Aprovechamiento de las Tecnologías de la Información en Colombia</t>
    </r>
    <r>
      <rPr>
        <sz val="11"/>
        <rFont val="Arial"/>
        <family val="2"/>
      </rPr>
      <t xml:space="preserve">
Falta de  control y seguimiento por parte de Colciencias y Fondo TIC, en la medida que se han presentado denuncias de parte de la Cámara de Comercio de Montería por posibles sobrecostos en la compra de equipos y kits digitales realizada por el Proveedor Corsa, situación que se encuentra en un tribunal de arbitramento, lo cual ha impedido realizar la debida liquidación de este convenio</t>
    </r>
  </si>
  <si>
    <r>
      <rPr>
        <b/>
        <sz val="11"/>
        <rFont val="Arial"/>
        <family val="2"/>
      </rPr>
      <t>H5ADV2012.CONVENIOS REGIONALES</t>
    </r>
    <r>
      <rPr>
        <sz val="11"/>
        <rFont val="Arial"/>
        <family val="2"/>
      </rPr>
      <t xml:space="preserve">
Se evidencio que a los 15 convenios terminados se les venció el término establecido en los mismo para su liquidación, situación que muestra falta de celeridad para efectuar los cortes de cuentas.  Igualmente, la entidad respecto de este proyecto, no ha realizado estudios que le permitan medir el impacto logrado con el mismo..</t>
    </r>
  </si>
  <si>
    <r>
      <rPr>
        <b/>
        <sz val="11"/>
        <rFont val="Arial"/>
        <family val="2"/>
      </rPr>
      <t>H19ADV2012.  LIQUIDACIÓN DE CONTRATOS.</t>
    </r>
    <r>
      <rPr>
        <sz val="11"/>
        <rFont val="Arial"/>
        <family val="2"/>
      </rPr>
      <t xml:space="preserve">
La gestión adelantada por el Fondo Tic referente a la liquidación de algunos contratos presenta deficiencia por cuanto desde la vigencia de 2003, existen contratos, contratos interadministrativos, convenios interadministrativos y convenios de cooperación que a la fecha se encuentran con términos o plazos vencidos para liquidar estos. Situación que genera incertidumbre respecto de los posibles saldos que puedan existir a favor o en contra de la entidad. Lo cual podría dar lugar a una eventual  falta disciplinaria por infracción de la ley 1150 de 2007 art.11.
Por lo anterior, no se tiene certeza sobre el monto de los recursos entregados a través de fiducias y a fondos de administración, por cuanto la entidad no tiene consolidada la información, no efectúa el seguimiento ni reporta la ejecución de los mismos, así como tampoco ha sido oportuna, en algunos casos para llevar el proceso de liquidación. El valor de los contratos no liquidados  entre 2003 y 2010 ascienden a $ 12.497.60
</t>
    </r>
  </si>
  <si>
    <r>
      <rPr>
        <b/>
        <sz val="11"/>
        <rFont val="Arial"/>
        <family val="2"/>
      </rPr>
      <t>H39AV2012.  CONTRATACIÓN</t>
    </r>
    <r>
      <rPr>
        <sz val="11"/>
        <rFont val="Arial"/>
        <family val="2"/>
      </rPr>
      <t xml:space="preserve">
Se evidencio que los controles implementados para la liquidación de los contratos presentan deficiencias en la medida que el archivo en donde se lleva la información es una hoja de Excel que no permite generar alertas para control de los vencimientos de términos de liquidación de los contratos. Igualmente no existe adecuado seguimiento a la labor de los supervisores, lo cual genera riesgo de que algunos contratos no se liquiden en términos. 
Por otra parte, no se evidenció en el Modelo de Gestión de Calidad el proceso de formalización, ejecución y revisión del plan de compras, generando falta de control y que se diluyan responsabilidades.
</t>
    </r>
  </si>
  <si>
    <t>H6A-2013</t>
  </si>
  <si>
    <t>H6A-2014</t>
  </si>
  <si>
    <t>H13AD-2013</t>
  </si>
  <si>
    <t>H14A-2013</t>
  </si>
  <si>
    <t>H18AD-2013</t>
  </si>
  <si>
    <t>H51AD-2013</t>
  </si>
  <si>
    <t>H60A-2013</t>
  </si>
  <si>
    <t>H61-2013</t>
  </si>
  <si>
    <t>H62-2013</t>
  </si>
  <si>
    <t>H66-2013</t>
  </si>
  <si>
    <t>H76-2013</t>
  </si>
  <si>
    <t>H78-2013</t>
  </si>
  <si>
    <t>H84-2013</t>
  </si>
  <si>
    <t>H89-2013</t>
  </si>
  <si>
    <t>H90-2013</t>
  </si>
  <si>
    <t>H98-2013</t>
  </si>
  <si>
    <t>H110-2013</t>
  </si>
  <si>
    <t>H2AD-IP-2014</t>
  </si>
  <si>
    <t>H5A-2014</t>
  </si>
  <si>
    <t>H9A-2014</t>
  </si>
  <si>
    <t>H18AD-2014</t>
  </si>
  <si>
    <t>H19AD-2014</t>
  </si>
  <si>
    <t>H20AD-2014</t>
  </si>
  <si>
    <t>H23AD-2014</t>
  </si>
  <si>
    <t>H24AD-2014</t>
  </si>
  <si>
    <t>H31A-2014</t>
  </si>
  <si>
    <t>H32A-2014</t>
  </si>
  <si>
    <t>H33A-2014</t>
  </si>
  <si>
    <t>H34A-2014</t>
  </si>
  <si>
    <t>H35A-2014</t>
  </si>
  <si>
    <t>H36A-2014</t>
  </si>
  <si>
    <t>H38AD-2014</t>
  </si>
  <si>
    <t>H40A-2014</t>
  </si>
  <si>
    <t>H43A-2014</t>
  </si>
  <si>
    <t>H45A-2014</t>
  </si>
  <si>
    <t>H52A-2014</t>
  </si>
  <si>
    <t>H61A-2014</t>
  </si>
  <si>
    <t>H66A-2014</t>
  </si>
  <si>
    <t>H73A-2014</t>
  </si>
  <si>
    <t>H74A-2014</t>
  </si>
  <si>
    <t xml:space="preserve">1. Modelo de acta de liquidación del contrato de aporte  modificada </t>
  </si>
  <si>
    <t>2. Reporte del estado de la liquidación de los contratos de fiducia</t>
  </si>
  <si>
    <t>1. Solicitar a la Interventoría del PNFO que actualice las bases de datos de contacto, donde se incluyan los correos electrónicos de por lo menos un usuario del servicio por cada institución pública activa.</t>
  </si>
  <si>
    <t>1. Base de Datos del proyecto actualizada</t>
  </si>
  <si>
    <t>2. Remitir periódicamente información relevante del contrato a las instituciones públicas activas del PNFO, a través de piezas digitales informativas y campañas telefónicas.</t>
  </si>
  <si>
    <t>2. Informe de las piezas digitales informativas remitidas y llamadas telefónicas realizadas a las instituciones públicas activas.</t>
  </si>
  <si>
    <t>3. Elaborar un informe por parte de la interventoría donde se evidencie el tráfico de cada institución publica activa del PNFO.</t>
  </si>
  <si>
    <t xml:space="preserve">1. Apertura de procesos utilizando el aplicativo de Gestión de Cobro.
</t>
  </si>
  <si>
    <t xml:space="preserve">2. Diligenciamiento de la matriz enviada por CISA, en la que se identifiquen los datos de las obligaciones de las que se pretende la venta.
</t>
  </si>
  <si>
    <t>1. Avalar la información financiera, técnica, administrativa, contable  y jurídica reportada en el Informe GCC-TIC-FM-051 por parte del apoyo financiero, técnico y jurídico de la Dirección de Conectividad, soportado en los informes de ejecución financiera bimestral reportados por FONADE</t>
  </si>
  <si>
    <t xml:space="preserve">2. Reportar la legalización de recursos al Área de Contabilidad del Ministerio TIC, producto de la conciliación de los recursos entre FONADE y la supervisión. </t>
  </si>
  <si>
    <t>2. Reporte bimestral de los formatos de legalización de recursos entregados al Área de Contabilidad</t>
  </si>
  <si>
    <t>1. Activar un control mensual a los documentos recibidos para su inclusión formal en el Archivo de Gestión</t>
  </si>
  <si>
    <t>1. Hacer seguimiento a todos los documentos que se entregan por parte de las Oficinas del MINTIC al Archivo de Gestión, procurando que cumplan con la normatividad vigente en Gestión Documental.</t>
  </si>
  <si>
    <t>Debilidades en el sistema de control interno (supervisión, control a procesos y procedimientos, y sistema de gestión de calidad, entre otros)</t>
  </si>
  <si>
    <t>2. Diseñar una minuta tipo en donde se contemple la obligación de presentar informes mensuales de ejecución por parte del contratista.</t>
  </si>
  <si>
    <t>4. Formular e implementar una lista de chequeo para que cada uno de los supervisores verifique con frecuencia bimestral la actualización de las carpetas contractuales</t>
  </si>
  <si>
    <t>2. Minuta tipo</t>
  </si>
  <si>
    <t>3. Verificación Bimestral expediente vs informes mensual de ejecución.</t>
  </si>
  <si>
    <t>4. Informe de verificación de documentación para cada contrato y/o convenio</t>
  </si>
  <si>
    <t>1. Reporte mensual a las áreas del MINTIC, de las cantidades de expedientes entregados al archivo de gestión y de las cantidades devoluciones de documentos con sus causales.</t>
  </si>
  <si>
    <t>2. Definir Facilitadores de Gestión Documental por Oficina del MINITC</t>
  </si>
  <si>
    <t>1. Reportar a las áreas del MINTIC con una periodicidad mensual, las cantidades de expedientes que se entregan al archivo y las cantidades de documentos que se les devuelven por no cumplir con los parámetros establecidos en las normatividad vigente.</t>
  </si>
  <si>
    <t>2. Establecer un representante de cada oficina del MINTIC, que se encargue de la recepción de los reportes que en Gestión Documental remita el Grupo de Gestión de la Información, para la el seguimiento y toma de medidas pertinentes.</t>
  </si>
  <si>
    <t>3. Formalizar los procesos de entrega de documentos al Archivo de Gestión del MINTIC.</t>
  </si>
  <si>
    <t>4. Implementar los procedimientos de entrega de documentos al Archivo de Gestión del MINTIC.</t>
  </si>
  <si>
    <t>1. Registrar en el aplicativo Alfanet, todas las fichas de seguimiento de apoderados, con los soportes a los que haya lugar, para asegurar su ingreso en el Sistema de Gestión Documental y la Inclusión formal en los expedientes</t>
  </si>
  <si>
    <t>1. Registrar mensualmente las  fichas de seguimiento de apoderados en el Sistema de Gestión Documental</t>
  </si>
  <si>
    <t>1. Reuniones de acompañamiento con la ANDJE y las dependencias del Ministerio/Fondo para la debida elaboración de la resolución para que esta sea aprobada por el Comité de Conciliación.</t>
  </si>
  <si>
    <t>2. Optimizar la estructura técnica del informe de evaluación del cumplimiento de la política de prevención del daño antijurídico que se ejecutará en el segundo semestre de 2016</t>
  </si>
  <si>
    <t>1. Elaborar por parte del Secretario del Comité las actas conforme lo ordena la resolución vigente, consignando en ella los compromisos adquiridos y los resultados de los mismos.</t>
  </si>
  <si>
    <t xml:space="preserve">1. Crear la lista de chequeo que opere como punto de control para actualizaciones de fichas de inversión </t>
  </si>
  <si>
    <t>1. Crear documento lista de chequeo para actualización de fichas de inversión</t>
  </si>
  <si>
    <t>2. Socializar lista de chequeo para actualización de fichas de inversión.</t>
  </si>
  <si>
    <t>1. El supervisor responsable reporta en la Plantilla definida el plan de ejecución y saldos por legalizar.</t>
  </si>
  <si>
    <t>4. Requerir al contratista (operadores) responsable, el plan de trabajo de ejecución y saldos por legalizar.</t>
  </si>
  <si>
    <t>1. Reporte mensual en la plantilla de la ejecución y legalización de recursos desembolsados</t>
  </si>
  <si>
    <t>4. Informe donde se indique el plan de trabajo de ejecución y legalización de recursos de la Dirección de Conectividad.</t>
  </si>
  <si>
    <t>1. Establecer y adoptar formalmente el tiempo límite para la presentación de vigencias futuras ante los organismos correspondientes.</t>
  </si>
  <si>
    <t>2. Modificar el formato de solicitud de vigencias futuras, donde se incluya el análisis de viabilidad de acuerdo a la proyección de ingresos del fondo.</t>
  </si>
  <si>
    <t>1. Crear y socializar un documento que evidencie las fechas límite</t>
  </si>
  <si>
    <t>2. Formato de solicitud modificado con el análisis de viabilidad.</t>
  </si>
  <si>
    <t>1. Remitir mensualmente los procesos judiciales del FONTIC con los datos completos de nit/cc, estado actual del proceso, el riesgo y el valor de las contingencias</t>
  </si>
  <si>
    <t>1. Solicitar mensualmente a los apoderados un informe completo sobre el estado actual de cada proceso y los nuevos para que a su vez la OAJ reporte a Financiera.</t>
  </si>
  <si>
    <t xml:space="preserve">1. Realizar implementación de hoja de vida inmueble del predio Manga del Alto. </t>
  </si>
  <si>
    <t xml:space="preserve">1. Realizar implementación de hoja de vida inmuebles del predio manga del alto, esta contiene  lo referente a identificación, destinación, actualización y cumplimiento de las obligaciones tributarias asociadas al inmueble. </t>
  </si>
  <si>
    <t>2. Evidenciar las actuaciones jurídicas y administrativas relacionadas con el seguimiento y control del predio manga del alto.</t>
  </si>
  <si>
    <t>1. Modificar el formato de solicitud de presupuestos requiriendo los soportes de la estimación presupuestal identificando y cuantificando la s necesidades con cargo a cada rubro.</t>
  </si>
  <si>
    <t>2. Realizar sesión de socialización de presentación de soporte de estimación presupuestal.</t>
  </si>
  <si>
    <t>1. Formato de solicitud de presupuesto modificado con la solicitud de estimación presupuestal.</t>
  </si>
  <si>
    <t>2. Sesión de socialización de presentación de soporte de estimación presupuestal.</t>
  </si>
  <si>
    <t>1. Modificar el formato de solicitud de presupuestos requiriendo los soportes de la estimación de la programación presupuestal identificando tiempos de contratación y proyección de recepción de productos y servicios.</t>
  </si>
  <si>
    <t>1. Formato de solicitud de presupuesto modificado con la solicitud de estimación  tiempos de contratación y proyección de recepción de productos y servicios</t>
  </si>
  <si>
    <t xml:space="preserve">1. Realizar seguimiento detallado a la ejecución financiera de acuerdo a la vigencia de los recursos donde se evidencie el cumplimiento del principio de anualidad presupuestal
</t>
  </si>
  <si>
    <t>2. Realizar trimestralmente la conciliación de recursos ejecutados de acuerdo a la vigencia de los recursos</t>
  </si>
  <si>
    <t xml:space="preserve">1. Informe bimestral de la ejecución financiera de la contratación </t>
  </si>
  <si>
    <t>2. Actas de reunión financiera de la supervisión y el FONTIC para seguimiento bimestral y conciliación.</t>
  </si>
  <si>
    <t xml:space="preserve">3. Relación de nuevos contratos suscritos con formas de pago con entregables verificables
</t>
  </si>
  <si>
    <t>1. Cada uno de los responsables de las fichas de inversión pertenecientes a la Dirección de Industria de Comunicaciones realizara una verificación en conjunto con los supervisores del estado actual de ejecución de los contratos y/o convenios a fin de determinar a tiempo sobre la necesidad y conveniencia de efectuar adiciones, modificaciones o prórrogas a los mismos,  propendiendo por el cumplimiento a cabalidad del objeto contratado y en cumplimiento de las disposiciones presupuestales vigentes, cuando se requiera garantizar la disponibilidad de recursos adicionales para la ejecución</t>
  </si>
  <si>
    <t>1. Adelantar acciones que se requieran para  cierre al Contrato 441 de  2011</t>
  </si>
  <si>
    <t xml:space="preserve">1. El Grupo de Gestión de Servicios Administrativo adelantara acciones tendientes a  efectuar el proceso postcontractual del contrato . </t>
  </si>
  <si>
    <t>1. Verificación Bimestral expediente vs informes mensual de ejecución.</t>
  </si>
  <si>
    <t>1. Jornadas de capacitación  en estructuración de los procesos en SECOP II a los funcionarios y contratistas del Grupo de Contratación</t>
  </si>
  <si>
    <t>2. Publicaciones oportunas de los actos administrativos</t>
  </si>
  <si>
    <t>1. Adaptación e implementación del SECOP II en el Mintic/Fontic</t>
  </si>
  <si>
    <t>2. Identificar los contratos de aportes liquidados, que tienen sin liquidar los contratos de fiducia para realizar monitoreo bimestral.</t>
  </si>
  <si>
    <t>Oficina Asesora Jurídica y Subdirección Financiera</t>
  </si>
  <si>
    <t>Se evidencian diferencias en lo reportado por en los informes de supervisión que son los documentos fuente para el análisis y seguimiento de los proyectos y los reportados por FONADE en la Circularización realizada por la CGR.</t>
  </si>
  <si>
    <t xml:space="preserve">3. Implementar un muestreo aleatorio para la revisión de expedientes de las Direcciones misionales (Informes reportados por el supervisor estén acorde a los criterios de la Ley 1474 de 2011). El resultado de la verificación será informado al Área correspondiente. </t>
  </si>
  <si>
    <t>3. Formalización de la actualización de los procedimientos de Recepción de Documentos para Actualización de Expedientes y Recepción de Carpetas para Creación de Expedientes.</t>
  </si>
  <si>
    <t>4. Implementación de los procedimientos de Recepción de Documentos para Actualización de Expedientes y Recepción de Carpetas para Creación de Expedientes.</t>
  </si>
  <si>
    <t xml:space="preserve">Oficina Asesora Jurídica  </t>
  </si>
  <si>
    <r>
      <t xml:space="preserve">H10AD. Macroproceso Gestión de Defensa Judicial - Procesos: Actividades Comité de Conciliación y Defensa Judicial - Materias especificas: Gestión Jurídica - Políticas de </t>
    </r>
    <r>
      <rPr>
        <sz val="11"/>
        <rFont val="Arial"/>
        <family val="2"/>
      </rPr>
      <t>prevención del daño antijurídico
La Resolución 3422 de 2014 no se ciñó a lo previsto en el Manual para elaboración de la política de daño antijurídico emito por la ANDJ, dentro del cual se solicitaba que dicha política debía siempre constituir un plan de acción para solucionar el problema que incluya medidas que mitiguen o resuelvan la causa primaria del mismo, lo cual incluye el presupuesto, el cronograma y los resultados esperados así como los indicadores</t>
    </r>
  </si>
  <si>
    <t>No haber adoptado en debida forma el Manual para la elaboración de la política de daño antijurídico</t>
  </si>
  <si>
    <t>1. Derogar la Resolución 3422 de 2014 por medio de un acto administrativo que adopte las Circulares de la ANDJ y el procedimiento para la implementación de las políticas del año antijurídico el cual deberá ser incluido en el MIG</t>
  </si>
  <si>
    <t>Oficina Asesora Jurídica</t>
  </si>
  <si>
    <t>2. Efectuar en el segundo semestre de 2016 la evaluación al cumplimiento de la política de daño antijurídico, teniendo en cuenta en la estructura técnica del informe final de evaluación, las observaciones efectuadas por el equipo auditor de la Contraloría General de la República.</t>
  </si>
  <si>
    <t>informe final de evaluación al cumplimiento de las políticas de prevención de daño antijurídico, que recoja todas las observaciones efectuadas por el equipo auditor de la C.G.R.</t>
  </si>
  <si>
    <t>1. Dar estricto cumplimiento a las normas que rigen la gestión del Comité de Conciliación tanto por sus miembros como por el secretario técnico</t>
  </si>
  <si>
    <t>2. Organizar las carpetas  de los comités de conciliación de acuerdo a las normas de archivo</t>
  </si>
  <si>
    <t>2. Paginar y rotular  las carpetas contenidas de las actas de los comités de conciliación en debida forma de acuerdo a las normas de archivo</t>
  </si>
  <si>
    <t>Deficiencias en la adecuada planeación y programación del presupuesto que afectan su oportuna ejecución</t>
  </si>
  <si>
    <t>3. Minuta tipo con cláusula incluida</t>
  </si>
  <si>
    <t>Informe de plan de  trabajo de saldos por legalizar</t>
  </si>
  <si>
    <t>Deficiencias en el proceso presupuestal que afectan la eficiencia y oportunidad en la utilización de los recursos asignados al FONTIC debido al incremento de aprobaciones de cupos de vigencias futuras</t>
  </si>
  <si>
    <t>Sobreestimada en $87.753 millones, registro provisión de procesos sin consultar política contable FONTIC, no están calificados con riesgo alto y/o cuentan con fallo desfavorable, subestimo los gastos afecto el resultado del ejercicio y subestimo las cuentas de orden deudoras</t>
  </si>
  <si>
    <t>Subdirección Financiera
Oficina Asesora Jurídica</t>
  </si>
  <si>
    <t xml:space="preserve">2. Evidenciar las actuaciones jurídicas y administrativas relacionadas con  el seguimiento y control del predio manga del alto. </t>
  </si>
  <si>
    <t>3. Establecer dentro de las formas de pago  para la suscripción de nuevos contratos requisitos que estén asociados a entregables  verificables, que aporten a la ejecución del contrato de acuerdo a la estimación de la entidad, realizada a partir del modelo financiero del proyecto</t>
  </si>
  <si>
    <t xml:space="preserve">1. Implementar un muestreo aleatorio para la revisión de expedientes de las Direcciones misionales (Informes reportados por el supervisor estén acorde a los criterios de la Ley 1474 de 2011). El resultado de la verificación será informado al Área correspondiente. </t>
  </si>
  <si>
    <r>
      <rPr>
        <b/>
        <sz val="11"/>
        <rFont val="Arial"/>
        <family val="2"/>
      </rPr>
      <t>H31A. Metas y cobertura Convenio</t>
    </r>
    <r>
      <rPr>
        <sz val="11"/>
        <rFont val="Arial"/>
        <family val="2"/>
      </rPr>
      <t xml:space="preserve">
Se evidencian debilidades en la identificación de metas, la cobertura del proyecto, la publicidad y la promoción de los servicios de la intranet gubernamental e impacta en el cumplimiento de kis propósitos planteados en cuanto a la interoperabilidad entre entidades, (...)</t>
    </r>
  </si>
  <si>
    <r>
      <t xml:space="preserve">H34A. Aplicación sanción operador 
</t>
    </r>
    <r>
      <rPr>
        <sz val="11"/>
        <rFont val="Arial"/>
        <family val="2"/>
      </rPr>
      <t>Debilidades en las acciones adelantadas por el FONTIC y resta efectividad a las gestiones adelantadas ante FONADE lo que su vez impacto negativamente en la calidad de la prestación de servicios a las entidades del estado y el cumplimiento de los objetivos establecidos en la Intranet gubernamental y la estrategia de Gobierno en Línea.</t>
    </r>
  </si>
  <si>
    <r>
      <rPr>
        <b/>
        <sz val="11"/>
        <rFont val="Arial"/>
        <family val="2"/>
      </rPr>
      <t>H35A. Materialización de riesgos en la operación de la Intranet Gubernamental</t>
    </r>
    <r>
      <rPr>
        <sz val="11"/>
        <rFont val="Arial"/>
        <family val="2"/>
      </rPr>
      <t xml:space="preserve">
Debilidades en el seguimiento y gestiones de FONTIC para garantizar, por intermedio de FONADE, la óptima prestación del servicio a las entidades usuarias de los servicios provistos y restan eficacia al cumplimiento de los objetivos de la Intranet Gubernamental, así mismo evidencia la materialización del riesgo(...)</t>
    </r>
  </si>
  <si>
    <r>
      <rPr>
        <b/>
        <sz val="11"/>
        <rFont val="Arial"/>
        <family val="2"/>
      </rPr>
      <t>H36A. Reuniones del Comité Operativo</t>
    </r>
    <r>
      <rPr>
        <sz val="11"/>
        <rFont val="Arial"/>
        <family val="2"/>
      </rPr>
      <t xml:space="preserve">
Debilidades en la ejecución de tareas asignadas al comité operativo y resta efectividad al seguimiento del cumplimiento de obligaciones a cargo de las entidades suscriptoras del convenio que permitiera recomendar a toma de acciones  preventivas o correctivas oportunamente.</t>
    </r>
  </si>
  <si>
    <r>
      <t xml:space="preserve">H40A. Entidades usuarias de los servicios de la Intranet Gubernamental vs Índice GEL 2014.
</t>
    </r>
    <r>
      <rPr>
        <sz val="11"/>
        <rFont val="Arial"/>
        <family val="2"/>
      </rPr>
      <t>Debilidades en la apropiación y aprovechamiento de los servicios tecnológicos provistos a las entidades del Estado y resta efectividad a las acciones adelantadas para que la Intranet Gubernamental se constituyera en la plataforma tecnológica que facilitara el flujo de intercambio de información(...)</t>
    </r>
  </si>
  <si>
    <t>Informes Finales de Supervisión y/o Interventoría de los convenios regionales.</t>
  </si>
  <si>
    <t>Como quiera que el hallazgo mencionado se aduce a diciembre de 2014, sobre los proyectos VDR VL y GEL, actualmente el reporte presentado por la interventoría a través de los informes finales de cada uno de los proyectos establece un porcentaje de avance superior al mencionado en el hallazgo y la totalidad de los mismos se encuentra finalizados en su ejecución contractual, lo que refleja la efectividad de las acciones adelantadas por la supervisión.
Frente a lo descrito sobre el informe de la fundación DIS vale la pena aclarar que lo que se mencionan como conclusiones corresponden a percepciones de los actores que intervinieron en la ejecución de los proyectos de 2011 y no de los proyectos de la siguiente convocatoria que se mencionan en el párrafo anterior a partir de entrevistas realizadas por la fundación, pero que no  necesariamente corresponden a las conclusiones generales de la evaluación realizada por la fundación DIS. Adicionalmente para los proyectos de la siguiente convocatorias se adopto una metodología con procedimientos y manuales.</t>
  </si>
  <si>
    <t>Informe de interventoría de las iniciativas VDR VL y GEL</t>
  </si>
  <si>
    <t>Los actos administrativos de distribución de excedentes, se emiten hasta que se recauda el monto total proyectado por superávit, dichos excedentes no alcanzan a ser girados antes de finalizar la respectiva vigencia</t>
  </si>
  <si>
    <t>Las notas generales cumplen parcialmente con las formalidades establecidas en el Régimen de Contabilidad Pública, por lo que la información revelada no es suficiente para interpretar las cifras presentadas en los estados contables a diciembre 31 de 2014 y afecta negativamente la toma de decisiones por parte de la Administración de la Entidad y dificulta la labor de los diferentes órganos de control</t>
  </si>
  <si>
    <t>Las notas especificas cumplen parcialmente con el Régimen de Contabilidad Pública, por que la información revelada no es suficiente para interpretar las cifras presentadas en los estados contables a diciembre 31 de 2014 y afecta negativamente la toma de decisiones por parte de la Entidad y dificulta la labor de los diferentes órganos de control</t>
  </si>
  <si>
    <t>La convocatoria se desarrolló como el primer intento del Ministerio TIC por regionalizar democráticamente la inversión.
Para esta convocatoria la evaluación de los proyectos se tercerizo a través de la corporación Colombia Digital.</t>
  </si>
  <si>
    <t xml:space="preserve">Si bien se atendió la acción de mejora propuesta para el plan de mejoramiento 2013, la efectividad de la misma fue del 66% ya que se había propuesto la acción de mejora Realizar las supervisiones y legalizaciones y liquidaciones de los convenios a que haya lugar con meta 6 cuya unidad de medida eran las actas de liquidación a la fecha sólo se pudo contar con 5 actas de liquidación declarándose entonces que la acción de mejora fue inefectiva. </t>
  </si>
  <si>
    <t>1. Informe de gestión que demuestre la efectividad de la implementación de la lista de chequeo para liquidaciones</t>
  </si>
  <si>
    <t>2. Seguimiento y verificación a la implementación  del certificado de idoneidad</t>
  </si>
  <si>
    <t>1. Establecer controles mediante listados de chequeo que contemplen los requisitos requeridos para la celebración y liquidación de los contratos</t>
  </si>
  <si>
    <t>1. Seguimiento a la implementación de la estrategia de apropiación que permita la difusión y promoción del  portafolio de servicios de la Dirección de Gobierno en línea  en las entidades del orden nacional y territorial.</t>
  </si>
  <si>
    <t>1. Documento de seguimiento a la implementación de la estrategia de difusión y promoción del  portafolio de servicios de la Dirección de Gobierno en línea  en las entidades del orden nacional y territorial.</t>
  </si>
  <si>
    <t>2. Documento del uso de los servicios del portafolio de la Dirección de Gobierno en línea en las entidades del orden nacional y territorial.</t>
  </si>
  <si>
    <t>1. Capacitar a los funcionarios, contratistas y proveedores de Gobierno en línea en las directrices definidas para la constitución, seguimiento, control y liquidación de convenios marco.</t>
  </si>
  <si>
    <t>2. Fortalecer los mecanismos de seguimiento a la gestión de los convenios marco a cargo de la Dirección de Gobierno en línea</t>
  </si>
  <si>
    <t>1. Todos los funcionarios, contratistas y proveedores de Gobierno en línea que tengan estas actividades a su cargo conozcan las directrices definidas por el Ministerio.</t>
  </si>
  <si>
    <t>2. Definición e implementación del  mecanismo de seguimiento a la gestión de los convenios marco a cargo de la Dirección de Gobierno en línea</t>
  </si>
  <si>
    <t>1. Implementación de la nueva metodología de monitoreo y evaluación de Gobierno en línea</t>
  </si>
  <si>
    <t>1. Documento de resultado de monitoreo y evaluación de Gobierno en línea.</t>
  </si>
  <si>
    <t>1. Teniendo en cuenta que la ejecución y prorroga de los convenios marco depende de la ejecución de los convenios derivados, se establecieron mecanismos para realizar un efectivo seguimiento y control a la ejecución del recurso publico en región tales como; citación a audiencias de descargos de los proyectos que presentaban una baja ejecución técnica y/o financiera, realización de jornadas de legalización con los ejecutores, que permitieron el cierre técnico jurídico y financiero de los convenios derivados.</t>
  </si>
  <si>
    <t>1. Realizar seguimiento a la oportunidad de la causación de ingresos, según lo dispuesto en el Procedimiento Gestión Integral de Cobro.</t>
  </si>
  <si>
    <t>1. Analizar la información relacionada a la gestión integral de cobro suministrada por los sistemas de información de la entidad y determinar la oportunidad de la causación de los ingresos relacionados con multas y sanciones a través de la aplicabilidad del Procedimiento Gestión Integral de Cobro.</t>
  </si>
  <si>
    <t>1. La liquidación de los contratos no se hace de manera unilateral, sino conjuntamente con los concesionarios de TMC, tal y como se ha venido haciendo desde la terminación de los contratos.</t>
  </si>
  <si>
    <t>1. Se presentará informe sobre el avance del proceso que en estos momentos se encuentra en tribunal de arbitramento.</t>
  </si>
  <si>
    <t>1. Transferir los recursos ordenados en el acto administrativo No. 001190 del 12 de mayo de 2016, en el segundo semestre de 2016</t>
  </si>
  <si>
    <t>1. Recursos transferidos</t>
  </si>
  <si>
    <t>1. Suministrar a la CGR un informe que evidencie la trazabilidad de los presuntos incumplimientos sobre el indicador de calidad, mesa de ayuda y soporte, desde el reporte al ordenador del gasto hasta  el pronunciamiento de la oficina asesora jurídica.</t>
  </si>
  <si>
    <t xml:space="preserve">1. Informe de trazabilidad de presuntos incumplimientos.
</t>
  </si>
  <si>
    <t xml:space="preserve">2. Elaborar un reporte del consolidado de los informes de Interventoría de verificación de cumplimiento, contenido y calidad de los indicadores del proyecto; teniendo en cuenta que la vigencia de los contratos de aporte del proyecto Hogares Digitales se encuentra cumplida para dos de los tres contratistas, y el único contrato vigente finaliza el 27 de agosto de 2016, esta acción se enfoca en éste único contrato vigente.
</t>
  </si>
  <si>
    <t>2. Reporte de Informes de indicadores de Interventoría.</t>
  </si>
  <si>
    <t>1. soportes y/o resultados de la gestión realizada para la legalización del convenio No 084 de 2007 en colaboración con el grupo conformado por los abogados y administrativos para canalizar todos los convenios suscritos en la DATC, con el fin de gestionar legalizaciones y liquidaciones de convenios que aún no se hayan legalizado/liquidado.</t>
  </si>
  <si>
    <t>1. Oficios emitidos por Min TIC al ICETEX</t>
  </si>
  <si>
    <t>2. Gestionar ante el ICETEX el reintegro del saldo no ejecutado del convenio No. 519 de 2008, a favor del Fondo de Tecnologías de la Información y las Comunicaciones.</t>
  </si>
  <si>
    <t>2. Gestión del Reintegro</t>
  </si>
  <si>
    <t>3. Capacitar al equipo de la Dirección de Políticas y Desarrollo de TI en temas relacionados con el control y seguimiento que debe ejercer el supervisor.</t>
  </si>
  <si>
    <t xml:space="preserve">3. Capacitación </t>
  </si>
  <si>
    <t>1. Gestionar alcance a los productos finales del contrato</t>
  </si>
  <si>
    <t>1. Remisión de los documentos que den cuenta de la tabulación, resultados y análisis de los instrumentos aplicados en desarrollo del contrato</t>
  </si>
  <si>
    <t>2. Capacitar al equipo de la Dirección de Políticas y Desarrollo de TI en temas relacionados con el control y seguimiento que debe ejercer el supervisor.</t>
  </si>
  <si>
    <t xml:space="preserve">2. Capacitación </t>
  </si>
  <si>
    <t>1. Remitir comunicado al Ministerio de Educación,  Ministerio de Salud, Ministerio de Defensa, Ministerio de Cultura, con el fin de solicitar un interlocutor que garantice que las bases de datos solicitadas se encuentren actualizadas</t>
  </si>
  <si>
    <t>1. Comunicado</t>
  </si>
  <si>
    <t xml:space="preserve">1. Verificar estado ejecución del Convenio </t>
  </si>
  <si>
    <t>1. Disponer de un registro en el que se evidencie el estado final del Convenio</t>
  </si>
  <si>
    <t>1. Dados los aprendizajes obtenidos de la ejecución del proceso de convocatoria, ejecución de proyectos y proceso de liquidación de los mismos, para las siguientes convocatorias, la Alianza Mintic - Colciencias tomó entre otros, los siguientes correctivos:
1. Para la aprobación de los proyectos estos se deberían considerar como de Ciencia, Tecnología e Innovación - CT+i.
2. Colciencias a través de los pares evaluadores del sistema nacional de CT+I  se responsabilizo de todo el proceso de evaluación.
3. Se decidió tomar como metodología para la formulación de los proyectos la de Marco Lógico, la cual es la mas reconocida a nivel internacional y ofrece los mejores resultados en términos de calidad y oportunidad.
4. La evaluación de estos proyectos debería ser realizada por terceros expertos en temas de CT+i, lo cual se concretó con pares académicos elegidos por Colciencias.  Se implementó que la evaluación se llevara a cabo en dos etapas: una primera de si es o no de CT+i y una segunda, el Panel de expertos.
5. Se contrató también una firma de interventoría integral  para cada una de las convocatorias para reemplazar la supervisión a cargo de la Alianza Mintic - Colciencias.
6. Se desplegó una estrategia de acompañamiento a las entidades habilitadas para presentarse (alcaldías de capital de departamento y gobernaciones), para brindarles apoyo en la definición de aspectos claves de la formulación: definición de problemas y Matriz de Marco Lógico.</t>
  </si>
  <si>
    <t>1. Documentos de la convocatoria adoptando las acciones de mejora antes mencionadas.</t>
  </si>
  <si>
    <t>1. soportes y/o resultados de la gestión realizada para la liquidación de los convenios en colaboración con el grupo conformado por los abogados y administrativos para canalizar todos los convenios suscritos en la DATC, con el fin de gestionar legalizaciones y liquidaciones de convenios que aún no se hayan legalizado/liquidado.</t>
  </si>
  <si>
    <t xml:space="preserve">1. Oficios, Actas de cierre, actas de liquidación, resultados del comité técnico de sostenibilidad y saneamiento contable, según aplique. </t>
  </si>
  <si>
    <t>1. Entrega de documentos mediante los cuales se dio cumplimiento a la obligación de renuncia irrevocable por parte del contratista involucrado</t>
  </si>
  <si>
    <t xml:space="preserve">1. Seguimiento al Proceso y al  Fallo del Tribunal de Arbitramento a través de Gestor Regional  y posteriormente  revisión técnica jurídica y financiera del proyecto para elaboración de  informe final de Supervisión y envío a Colciencias por parte de la Dirección de Promoción, con el fin de que el aliado proceda en la gestión relacionada con la liquidación del convenio </t>
  </si>
  <si>
    <t>1. Tomando en consideración las observaciones de la Contraloría para los proyectos VDR 2011, en febrero de 2014, como culminación de un proceso de selección objetiva, se contrató una firma que diseñara y aplicara la metodología para medir el impacto generado por esta iniciativa para los 19 proyectos de 2011 y las siguientes convocatorias que se fueran a ejecutar.  Como resultado de la consultoría, se realizó la evaluación de los proyectos VDR 2011 en dos aspectos fundamentales:
1. Una evaluación institucional que valora las relaciones entre los diferentes agentes que intervienen en la ejecución de los proyectos.
2. Evaluación de impacto que mide los cambios generados por la ejecución de los proyectos, el cual se mide a través de la comparación y contraste de los beneficios recibidos por los beneficiarios contra los cambios percibidos por una población con características similares de no beneficiarios.</t>
  </si>
  <si>
    <t>1. Contratación de la Firma para la elaboración de un estudio de evaluación de impacto de los proyectos regionales.</t>
  </si>
  <si>
    <t>1. Documento que soporta el uso de las soluciones desarrolladas en el marco del Contrato 1010 de 2012, con el fin de evidenciar el monitoreo de las soluciones.</t>
  </si>
  <si>
    <t>1. Documento de uso de las soluciones desarrolladas en el marco del Contrato 1010 de 2012.</t>
  </si>
  <si>
    <t>2. Definir de manera clara y explícita en los proyectos financiados o cofinanciados por la Dirección de Gobierno en línea los requerimientos y condiciones que se deben cumplir, las necesidades a subsanar, el público objetivo al que se llegará y los resultados esperados en el desarrollo de cada uno de los proyectos.</t>
  </si>
  <si>
    <t>2. Documento de los proyectos financiados o cofinanciados con recursos de la Dirección de Gobierno en línea, con la información de requerimientos y condiciones a cumplir por los proyectos, así como, las necesidades a subsanar, el público objetivo y los resultados esperados.</t>
  </si>
  <si>
    <t>3. Mecanismo que facilite el monitoreo al uso de las soluciones desarrolladas en el marco de los proyectos financiados o cofinanciados por la Dirección de Gobierno en línea.</t>
  </si>
  <si>
    <t>3. Documento de uso de las soluciones desarrolladas en el marco de los proyectos financiados o cofinanciados por la Dirección de Gobierno en línea.</t>
  </si>
  <si>
    <t xml:space="preserve">1. Establecer y ejecutar un plan de seguimiento mensual y por prioridades al cumplimiento de la obligación delos supervisores de tramitar  las liquidaciones de los contratos finalizados, incluyendo las gestiones necesarias para liquidar.
</t>
  </si>
  <si>
    <t>1. Establecer y ejecutar un plan de seguimiento mensual y por prioridades al cumplimiento de la obligación delos supervisores de tramitar  las liquidaciones de los contratos finalizados, incluyendo las gestiones necesarias para liquidar.</t>
  </si>
  <si>
    <t>2. Estructuración temprana y detallada del Plan Anual de Adquisiciones de 2017 y seguimiento al  mismo</t>
  </si>
  <si>
    <t>3. Construcción e implementación de una  solución informática  que permita la consolidación de los datos contratos terminación y en término de liquidación</t>
  </si>
  <si>
    <t>2. Adelantar las siguientes actividades:
 1)Reunión con las áreas con el fin de estructurar el Plan Anual de Adquisiciones con tres meses de anterioridad al plazo legal (30 de noviembre de 2016)
2) Elaboración  del PAA a más tardar el 30 de noviembre de 2016.(PAA 2017)
3) Seguimiento mensual a las áreas ejecutoras por el Comité de Seguimiento al PAA.
4)Seguimiento mensual al estado de la solicitud de las vigencias futuras
  5) Envío de  alertas a las Áreas Ejecutoras por el Secretario Técnico del Comité de Seguimiento al PAA respecto de contrataciones futuras y pendientes</t>
  </si>
  <si>
    <t>3. Herramienta creada e implementada</t>
  </si>
  <si>
    <t xml:space="preserve"> Informe de gestión acerca del  resultado del proceso de  liquidación
</t>
  </si>
  <si>
    <t>1. Establecer y ejecutar un plan de seguimiento mensual y por prioridades al cumplimiento de la obligación delos supervisores de tramitar  las liquidaciones de los contratos finalizados, incluyendo las gestiones necesarias para liquidar</t>
  </si>
  <si>
    <t>1. Informe de ejecución detallado</t>
  </si>
  <si>
    <t xml:space="preserve"> Dirección de Apropiación</t>
  </si>
  <si>
    <t>Certificación Administración SIIF-NACION de Min-Hacienda</t>
  </si>
  <si>
    <t>1. Correctiva - Oficio al Administrador de SIIF NACION solicitando se certifique que el proceso operativo realizado en el sistema de manera posterior al 20 de enero, no obedece a la generación de un  registro de constitución de reserva presupuestal</t>
  </si>
  <si>
    <t>2. Preventiva - Incluir en la Circular de Cierre Fiscal párrafo exigiendo que los soportes de la Constitución de Reservas Presupuestales sean de fecha posterior al cierre de la Vigencia y anterior a su constitución.</t>
  </si>
  <si>
    <t>1. Obtener certificación por parte del administrador del SIIF NACION donde se compruebe que el sistema contiene la parametrización necesaria para evitar que las reservas presupuestales se constituyan de manera posterior al 20 de enero de cada vigencia fiscal, tal como lo dispone las normas legales vigentes en la materia.</t>
  </si>
  <si>
    <t xml:space="preserve">
Oficina Asesora Jurídica</t>
  </si>
  <si>
    <t>Actos administrativos</t>
  </si>
  <si>
    <t>Registro</t>
  </si>
  <si>
    <t xml:space="preserve">Oficina de Ingresos del Fondo, Dirección de Industria de Comunicaciones y Subdirección Financiera </t>
  </si>
  <si>
    <t>Actas</t>
  </si>
  <si>
    <t>Prestación de Servicios Excedentes de Subsidios y Contribución, no se evidencia pago de las Resoluciones 989, 990, 991 y 992 de 2007 por $279</t>
  </si>
  <si>
    <t>Acto Administrativo</t>
  </si>
  <si>
    <t>Indemnización Reclamaciones convenios: Convenio SECAB 076-1998, demanda ordinaria, por $11,31</t>
  </si>
  <si>
    <t>Acta de Comité de sostenibilidad</t>
  </si>
  <si>
    <t>Contribuciones, solicitud de revocatoria Resolución de Compensación 608-1176 del 2006 a la DIAN, por concepto de Retefuene por $9,28</t>
  </si>
  <si>
    <t>Reporte de las acciones adelantadas para saneamiento contable.</t>
  </si>
  <si>
    <t>Evidencia del aplicativo implementado</t>
  </si>
  <si>
    <t xml:space="preserve">Proyecto de resolución </t>
  </si>
  <si>
    <t>3. Realizar seguimiento a la entrega por parte de la UNGRD de la documentación que soporte la ejecución del Convenio con el fin de depurar el saldo pendiente</t>
  </si>
  <si>
    <t>4. Presentar al Comité de Bienes y Sostenibilidad Contable situación del saldo de la cuenta 1960 - Bienes de Arte y Cultura, en aras de que se genere recomendaciones para la depuración.</t>
  </si>
  <si>
    <t>5. Transferir los recursos ordenados en el acto administrativo No. 001190 del 12 de mayo de 2016, en el segundo semestre de 2016</t>
  </si>
  <si>
    <t>7. Legalmente ya no existe acción para interponer, el asunto debe ser remitido al Comité de sostenibilidad para bajarlo de los estados contables</t>
  </si>
  <si>
    <t xml:space="preserve">8. Saneamiento Contable de la cuenta 1905- Bienes y Servicios pagados por anticipado por un valor de $ 8.93 millones </t>
  </si>
  <si>
    <t xml:space="preserve">10. Propuesta actualización lineamientos internos </t>
  </si>
  <si>
    <t xml:space="preserve">11. Registro saldo a favor de beneficiario cliente en el módulo de cartera </t>
  </si>
  <si>
    <t xml:space="preserve">12. Registro saldo a favor de beneficiario cliente en el módulo de cartera </t>
  </si>
  <si>
    <t xml:space="preserve">13. Registro saldo a favor de beneficiario cliente en el módulo de cartera </t>
  </si>
  <si>
    <t xml:space="preserve">14. Realiza el ajuste en el aplicativo SEVEN y SIIF Nación.                                            Realización de los registros en la misma vigencia fiscal en que se presentan en el Comité de Bienes, para evitar la situación presentada. </t>
  </si>
  <si>
    <t>4.  Registro de acciones</t>
  </si>
  <si>
    <t>5. Resolución de la transferencia de los recursos y comprobante de giro de los recursos</t>
  </si>
  <si>
    <t xml:space="preserve">6. Proyección de Acto Administrativo para la firma del Secretario General con el fin de lograr la depuración  a través de la figura jurídica  de Remisibilidad
</t>
  </si>
  <si>
    <t>8. Solicitar al Comité de Sostenibilidad Contable del FONTIC la recomendación frente a la mejor opción para realizar el Saneamiento Contable.</t>
  </si>
  <si>
    <t xml:space="preserve">9. Implementación del aplicativo para Comisiones de Servicio </t>
  </si>
  <si>
    <t>10. Proyecto de actualización de la Resolución 3528 de 2015, acorde a los cambios generados por el aplicativo.</t>
  </si>
  <si>
    <t>13.  Conciliación cartera - contabilidad con anterioridad al cierre de cartera.</t>
  </si>
  <si>
    <t xml:space="preserve">14. Conciliación del ajuste </t>
  </si>
  <si>
    <t xml:space="preserve">Subdirección Financiera
 Oficina de Ingresos del Fondo, Dirección Apropiación TIC - Investigación Desarrollo e Innovación  </t>
  </si>
  <si>
    <t>Subdirección Financiera
Oficina para la Gestión de Ingresos del Fondo</t>
  </si>
  <si>
    <t xml:space="preserve">Subdirección Financiera
Grupo Gestión de Servicios Administrativos </t>
  </si>
  <si>
    <t xml:space="preserve">Subdirección Financiera 
Grupo Gestión de Servicios Administrativos </t>
  </si>
  <si>
    <t xml:space="preserve">Subdirección Financiera
Grupo de Administración de Bienes </t>
  </si>
  <si>
    <t>Registro en la cuenta 246002-Creditos judiciales-Sentencias, servicio de vigilancia y seguimiento a nivel nal de los procesos judiciales a litigar, el valor causado no representa obligaciones por fallos en contra de la entidad, lo que origina indebida imputación contable y distorsiona los pasivos.</t>
  </si>
  <si>
    <t xml:space="preserve">H1A
</t>
  </si>
  <si>
    <t>3. Informe de Interventoría Bimestral sobre indicadores de servicio en las instituciones Públicas activas</t>
  </si>
  <si>
    <t>1. Diligenciamiento mensual del informe GCC-TIC-FM-051 revisado y avalado por la Dirección de Conectividad. Dicha información se especificará en un reporte bimestral.</t>
  </si>
  <si>
    <t>1. Diligenciamiento mensual del informe GCC-TIC-FM-051 revisado y avalado por la Dirección de Conectividad.  Dicha información se especificará en un reporte bimestral.</t>
  </si>
  <si>
    <t>2. Informes de reporte de los saldos legalizados, por parte de la Dirección de Conectividad.</t>
  </si>
  <si>
    <t>2. Informes de reporte de los saldos legalizados con frecuencia bimestral,  por parte de la Dirección de Conectividad.</t>
  </si>
  <si>
    <t>H13A-2014</t>
  </si>
  <si>
    <t>H15AID-2014</t>
  </si>
  <si>
    <t>1. Conciliar trimestralmente, Informe consolidado CGN de Operaciones Reciprocas</t>
  </si>
  <si>
    <t>2. Revisión de la afectación contable de la cuenta 246002-Sentencias, en las obligaciones, acorde al objeto a pagar</t>
  </si>
  <si>
    <t>Para las actas realizadas hasta el 11/04/2015 de conformidad con la resolución vigente es ese momento no se hizo referencia a la lectura del acta anterior aprobada ni que se firmara en todo los casos por todos los asistentes como se evidenció en el acta 148, tampoco se evidencia que el secretario técnico del Compite hiciera seguimiento a los casos aprobados en las sesiones anteriores.</t>
  </si>
  <si>
    <r>
      <rPr>
        <b/>
        <sz val="11"/>
        <rFont val="Arial"/>
        <family val="2"/>
      </rPr>
      <t xml:space="preserve">H2AD-IP Destinación actual del Predio Manga del Alto (Medellín)
</t>
    </r>
    <r>
      <rPr>
        <sz val="11"/>
        <rFont val="Arial"/>
        <family val="2"/>
      </rPr>
      <t>Debilidades en el control del inventario de bienes inmuebles de propiedad de la entidad, conlleva a que terceros obtengan provecho económico de un bien público del que el Estado no es participe.</t>
    </r>
  </si>
  <si>
    <r>
      <rPr>
        <b/>
        <sz val="11"/>
        <rFont val="Arial"/>
        <family val="2"/>
      </rPr>
      <t xml:space="preserve">H19AD Adición al contrato 441 de 2011 sin amparo presupuestal.
</t>
    </r>
    <r>
      <rPr>
        <sz val="11"/>
        <rFont val="Arial"/>
        <family val="2"/>
      </rPr>
      <t>Inobservancia de las disposiciones presupuestales vigentes, especialmente que tratan del recibo de bienes o servicios en vigencias siguientes a aquella en la que se suscribe el compromiso.</t>
    </r>
  </si>
  <si>
    <t>El Fondo no expidió el respectivo registro presupuestal, lo que constituyo un hecho cumplido.</t>
  </si>
  <si>
    <r>
      <rPr>
        <b/>
        <sz val="11"/>
        <rFont val="Arial"/>
        <family val="2"/>
      </rPr>
      <t>Oportunidad de la incorporación de los actos administrativos en el SECOP.</t>
    </r>
    <r>
      <rPr>
        <sz val="11"/>
        <rFont val="Arial"/>
        <family val="2"/>
      </rPr>
      <t xml:space="preserve">
La entidad no cumple con lo contemplado en el articulo 19 del Decreto 1510 de 2013 y demás normas que reglamentan esta obligación.</t>
    </r>
  </si>
  <si>
    <r>
      <rPr>
        <b/>
        <sz val="11"/>
        <rFont val="Arial"/>
        <family val="2"/>
      </rPr>
      <t>H23AD. Oportunidad de la incorporación de los actos administrativos en el SECOP.</t>
    </r>
    <r>
      <rPr>
        <sz val="11"/>
        <rFont val="Arial"/>
        <family val="2"/>
      </rPr>
      <t xml:space="preserve">
La entidad no cumple con lo contemplado en el articulo 19 del Decreto 1510 de 2013 y demás normas que reglamentan esta obligación.</t>
    </r>
  </si>
  <si>
    <r>
      <rPr>
        <b/>
        <sz val="11"/>
        <rFont val="Arial"/>
        <family val="2"/>
      </rPr>
      <t>H24AD. Verificación de la documentación para la contratación y liquidación contractual.</t>
    </r>
    <r>
      <rPr>
        <sz val="11"/>
        <rFont val="Arial"/>
        <family val="2"/>
      </rPr>
      <t xml:space="preserve">
De la revisión física de expedientes administrativos de contratación se logró establecer que algunos carecen del soporte físico de documentación obligatoria para la suscripción del respectivo contrato.</t>
    </r>
  </si>
  <si>
    <r>
      <rPr>
        <b/>
        <sz val="11"/>
        <rFont val="Arial"/>
        <family val="2"/>
      </rPr>
      <t xml:space="preserve">Documentación del desarrollo del convenio 210060 - 458/2010.
</t>
    </r>
    <r>
      <rPr>
        <sz val="11"/>
        <rFont val="Arial"/>
        <family val="2"/>
      </rPr>
      <t>De la revisión de carpetas se observa que el convenio 458/2010, presenta deficiencias en el archivo de los documentos. 
De otra parte hay documentos que no han sido publicados en el SECOP.</t>
    </r>
  </si>
  <si>
    <r>
      <rPr>
        <b/>
        <sz val="11"/>
        <rFont val="Arial"/>
        <family val="2"/>
      </rPr>
      <t xml:space="preserve">H43A. Convenios 099/228-2011 y 199/772-2014
</t>
    </r>
    <r>
      <rPr>
        <sz val="11"/>
        <rFont val="Arial"/>
        <family val="2"/>
      </rPr>
      <t>Debilidades de planeación, ejecución supervisión y trazabilidad de diferentes contratos y convenios que suscribe la entidad.</t>
    </r>
  </si>
  <si>
    <r>
      <rPr>
        <b/>
        <sz val="11"/>
        <rFont val="Arial"/>
        <family val="2"/>
      </rPr>
      <t>H61A. Bienes no reconocidos como propiedad, planta y equipo, derivados de la infraestructura de res instalada por operadores.</t>
    </r>
    <r>
      <rPr>
        <sz val="11"/>
        <rFont val="Arial"/>
        <family val="2"/>
      </rPr>
      <t xml:space="preserve">
A 31 de diciembre de 2014 se encuentran sin reconocer como propiedad, planta y equipo; bienes por $ 214.203,10 millones aproximadamente, correspondientes a la infraestructura de red instalada por operadores de telefonía móvil celular como pago del espectro asignado
Lo anterior, debido a que no se ha tenido en cuenta el estudio de valoración de instalación de infraestructura de lagunas carreteras de Colombia; realizando por la Unión Temporal CTDI-PRECOOM, según el cual, dicha infraestructura representa activos de propiedad del FONTIC. El reconocimiento de estos activos, debe realizarse independientemente del momento en que los mismos sean revertidos a la entidad, ya sea en especie o su equivalente en efectivo.
Esta situación afecto la razonabilidad de las cifras presentadas en los estados contables de la vigencia auditada, cada vez que se subestimo la propiedad planta y equipo en dicha cuantía.
</t>
    </r>
  </si>
  <si>
    <r>
      <rPr>
        <b/>
        <sz val="11"/>
        <rFont val="Arial"/>
        <family val="2"/>
      </rPr>
      <t xml:space="preserve">H66A. Obligaciones reconocidas en vigencias anteriores y no canceladas.
</t>
    </r>
    <r>
      <rPr>
        <sz val="11"/>
        <rFont val="Arial"/>
        <family val="2"/>
      </rPr>
      <t>Durante el 2014, FONTIC no canceló cuentas por pagar por  $3.351,06 millones, correspondientes a obligaciones causadas en vigencias anteriores.</t>
    </r>
  </si>
  <si>
    <r>
      <rPr>
        <b/>
        <sz val="11"/>
        <rFont val="Arial"/>
        <family val="2"/>
      </rPr>
      <t xml:space="preserve">H73A. Notas de carácter general a los Estados Contables.
</t>
    </r>
    <r>
      <rPr>
        <sz val="11"/>
        <rFont val="Arial"/>
        <family val="2"/>
      </rPr>
      <t>Cumplen parcialmente con las formalidades establecidas en el Régimen de Contabilidad Pública, evidenciando que:- No informan las limitaciones de vinculación del personal del área contable, ni el efecto de la alta rotación de contratistas tiene sobre el proceso contable; - No informan las razones y efectos de los ajustes realizadas, originadas en reclasificaciones, depuración de cifras y conciliaciones; así como la cuantía, el origen y el efecto de los ajustes de ejercicios anteriores, que incidieron significativamente en los estados contables básicos.
Lo anterior, genera que la información revelada no sea suficiente para interpretar los estados contables al 31 de diciembre 2014 y por lo tanto afecta negativamente la toma de decisiones por parte de la Entidad y dificulta la labor de los órganos de control.</t>
    </r>
  </si>
  <si>
    <r>
      <rPr>
        <b/>
        <sz val="11"/>
        <rFont val="Arial"/>
        <family val="2"/>
      </rPr>
      <t xml:space="preserve">H74A. Notas de carácter específico a los Estados Contables.
</t>
    </r>
    <r>
      <rPr>
        <sz val="11"/>
        <rFont val="Arial"/>
        <family val="2"/>
      </rPr>
      <t>Cumplen parcialmente con el Régimen de Contabilidad Pública, evidenciando que: - La Propiedad Planta y Equipo, no informan fecha del avalúo del inmueble de FONTIC ubicado en Funza y entregado en comodato a la ANE, tampoco el efecto sobre el valor del bien; - En los procesos judiciales, no indican el valor pagado por sentencias, incluyendo intereses y costas del proceso, el valor registrado como gasto por sentencias, la metodología aplicada para el registro del pasivo estimado ni estado de los procesos; - Sobre los Intangibles no revelan; la vida útil estimada y  si son finitas o indefinidas; así como cuales fueron desarrollados, formados y adquiridos en la vigencia; - Con relación a los recursos entregados en administración y derechos en fideicomiso, no informan sobre el objeto y modalidad del negocio fiduciario; - En cuanto a las cuentas por pagar, no informan los saldos antiguos y razones de su existencia.
Lo anterior, genera que la información revelada no sea suficiente para interpretar las cifras presentadas en los estados contables al 31 de diciembre de 2014 y por lo tanto afecta negativamente la toma de decisiones por parte de la Administración de la Entidad y dificulta la labor de los diferentes órganos de control.</t>
    </r>
  </si>
  <si>
    <t>1. A través de informes semanales a los responsables de ejecución, hacer seguimiento informando la situación de cada proyecto.</t>
  </si>
  <si>
    <t>1. Aplicar concepto No. 107771 de 2008 de la CGN, para el reconocimiento de concesiones para la prestación de servicios de telecomunicaciones, que es a la fecha de presentación de la autoliquidación</t>
  </si>
  <si>
    <t>1. Contabilizar los FUR por autoliquidaciones, en la cuenta de Ingresos no Tributarios-Concesiones de la vigencia actual, acorde al concepto No. 107771 de 2008 de la CGN.</t>
  </si>
  <si>
    <r>
      <rPr>
        <b/>
        <sz val="11"/>
        <rFont val="Arial"/>
        <family val="2"/>
      </rPr>
      <t>H9A. Vigencias futuras cuyo objeto no se ejecutó en cada una de las vigencias autorizadas.</t>
    </r>
    <r>
      <rPr>
        <sz val="11"/>
        <rFont val="Arial"/>
        <family val="2"/>
      </rPr>
      <t xml:space="preserve">
A través de la aplicación del mecanismos de vigencias futuras, FONTIC ha asumido compromisos cuyo objeto no se desarrolla en cada una de las vigencias autorizadas; vulnerando de esta manera el principio de anualidad presupuestal; tal como se evidenció con el contrato interadministrativo No 879 de 2013 a través del cual se pretendía implementar el 100% de los Puntos Vive Digital Fase II, antes del 31 de diciembre de 2014.
Lo anterior por cuanto el esquema pactado para la amortización del anticipo y para cada uno de los desembolsos convenidos conllevaron a una deficiente ejecución presupuestal por cuanto los pagos se pactaron contra entrega de actividades que no muestran un avance en la ejecución y cumplimiento del objeto contractual tendiente a la satisfacción de la necesidad existente en la comunidad desatendiendo así el fin de la apropiación presupuestal.</t>
    </r>
  </si>
  <si>
    <t>1. Requerir al contratista (operadores) responsable, el plan de trabajo de ejecución y saldos por legalizar.</t>
  </si>
  <si>
    <t>1. Informe donde se indique el plan de trabajo de ejecución y legalización de recursos de la Dirección de Conectividad.</t>
  </si>
  <si>
    <t>3. Incluir en la minuta tipo de contratos y convenio para los cuales haya desembolso de dinero, la obligación de legalizar de acuerdo con la ejecución de los contratos y/o convenios.</t>
  </si>
  <si>
    <t xml:space="preserve">1. Ampliar la información presentada en las Notas Generales a los Estados Contables de la Entidad. </t>
  </si>
  <si>
    <t>1. Manifestar las razones, efectos, cuantías y orígenes de las reclasificaciones, depuraciones y conciliaciones de cifras relevantes,  al igual que de ejercicios anteriores, en los estados contables básicos.</t>
  </si>
  <si>
    <t>2.  Ampliar la información referente al fortalecimiento en la estructura del área contable, relacionada con la vinculación de personal.</t>
  </si>
  <si>
    <t>1. Ampliar la información presentada en las Notas Específicas  a los Estados Contables de la Entidad.</t>
  </si>
  <si>
    <t>1.  Ampliar información contenida en los Estados Financieros, acorde al Procedimiento Contable para el Reconocimiento y Revelación de los hechos económicos, con el apoyo de las áreas fuente relacionada con: Propiedades, Planta y Equipo, Activos Intangibles, Recursos entregados en Administración, Derechos en fideicomiso, Procesos Judiciales y Cuentas por Pagar</t>
  </si>
  <si>
    <t>1. Entrega del documento en el cual se dio cumplimiento a la obligación por parte del profesional postulado</t>
  </si>
  <si>
    <t xml:space="preserve">1. Informe final de revisión jurídica técnica y financiera por parte de la dirección de promoción </t>
  </si>
  <si>
    <t>Circular</t>
  </si>
  <si>
    <t>2. Incluir dentro de la Circular de cierre fiscal de fin de año, los lineamientos a seguir en el evento que el responsable de la ejecución manifieste la ocurrencia de casos fortuitos o de fuerza mayor que estén impidiendo el recibo de los bienes y servicios en la misma vigencia fiscal; con el fin de que se constituya la reserva presupuestal y no hacer uso de las apropiaciones presupuestales del año siguiente.</t>
  </si>
  <si>
    <t>1. Seguimiento y monitoreo del estado de la ejecución presupuestal de gastos de cada contrato/convenio mensualmente</t>
  </si>
  <si>
    <t>2. Manifestar a través de la Circular de cierre fiscal de cada vigencia fiscal, los lineamientos a seguir ante la ocurrencia de estos hechos, con el fin de que no se repitan.</t>
  </si>
  <si>
    <t xml:space="preserve">Subdirección Administrativa y de Gestión Humana
Grupo Administración de Bienes </t>
  </si>
  <si>
    <t>Oficina Jurídica - Subdirección Administrativa y de Gestión Humana  
  Grupo Administración de Bienes</t>
  </si>
  <si>
    <t>1. Informes de ejecución del Gasto mensualmente</t>
  </si>
  <si>
    <t xml:space="preserve">Subdirección Financiera 
Dirección de Vigilancia y Control      Dirección de Conectividad           </t>
  </si>
  <si>
    <t>No ejecutar la totalidad de los recursos que fueron apropiados, generando la no ejecución oportuna de recursos disponibles en las necesidades previstas en el plan estratégico del Ministerio</t>
  </si>
  <si>
    <t>Afectación de la disponibilidad de recursos apropiados en la vigencia 2015 para Transferencias a la Franquicia Postal y Social y para el proyecto de Ampliación Programa de Telecomunicaciones Sociales; así mismo, desgaste administrativo y mayores trámites en la cancelación de dichos compromisos.</t>
  </si>
  <si>
    <t>1. Preventiva - A través del Informe de Ejecución Presupuestal de Gastos, se realizará seguimiento de tal manera que se den las alarmas sobre los atrasos en las ejecuciones de los recursos comprometidos</t>
  </si>
  <si>
    <t xml:space="preserve">2. Aplicar procedimiento para reconocimiento y revelación de los procesos judiciales de acuerdo a la política contable en el Instructivo Litigios y Demandas para Mintic y Fontic </t>
  </si>
  <si>
    <t xml:space="preserve">2. Registrar el informe de los procesos judiciales emitido mensualmente por la Oficina Asesora Jurídica del Mintic, acorde a lo establecido en el   Instructivo  para provisionar pasivo estimado </t>
  </si>
  <si>
    <t>1. Solicitud concepto a la CGN, por error en validación reporte saldos y movimientos en la transmisión CHIP, que originó el ajuste realizado</t>
  </si>
  <si>
    <t>1. Aplicar concepto emitido por la CGN, cuando se presente error en validación CHIP, por saldo de naturaleza contraria en la cuenta 58-gastos</t>
  </si>
  <si>
    <t>Recursos Entregados en Administración, convenios interadmtivos del año 2002 al 2009, que no han sido legalizados;  Convenios:189-2008:$599,42, 233-2009:$33,12, 256-2009:$200, 262-2009:$1,127,22, 403-2008:$19,389, 421-2008:$300 , 519-2008:$289,54, 53-2002:$223,2, 551-2009:$359,50 y 84-2007:$834,68;  para un total de $2,995 millones</t>
  </si>
  <si>
    <t>Derechos en Fideicomiso, contratos de aporte de fomento suscritos durante los años 2009 al 2012: Contratos: 1046-2012:$1,693,23; 401-2009:$495,56 y 443-2011:$1,237,06 para un total de $3,425,85</t>
  </si>
  <si>
    <t>3.  Requerimiento a la UNGRD a través de mecanismos administrativos y/o jurídicos la entrega de documentos para la legalización de los saldos pendientes</t>
  </si>
  <si>
    <t>Cintas cinematográficas - remanente de Inravisión por $1,441 millones</t>
  </si>
  <si>
    <t xml:space="preserve">Subdirección Financiera
Subdirección Administrativa y de Gestión Humana -Grupo de Administración de Bienes </t>
  </si>
  <si>
    <t>Recursos recibidos en Admón.: Saldos por distribuir de Excedentes de Subsidios y Contribuciones, que están en la cuenta CUN por $144,86 millones</t>
  </si>
  <si>
    <t xml:space="preserve">Subdirección Financiera
Oficina para la Gestión de Ingresos del Fondo y Oficina Asesora Jurídica. </t>
  </si>
  <si>
    <t>7. Remitir el proceso al Comité de sostenibilidad una vez tengamos copia de la providencia que presta mérito ejecutivo</t>
  </si>
  <si>
    <t xml:space="preserve">9. Establecer una herramienta que sirva para controlar y hacer seguimiento a la emisión de tiquetes aéreos los cuales deben contar con su respectiva ordenación. </t>
  </si>
  <si>
    <t xml:space="preserve">Registro manual en el modulo contable, por estar cerrado el módulo de cartera, de la reversión por doble causación de reconocimiento de saldos a favor, lo que generó diferencia entre los dos módulos por $92,05 mlls </t>
  </si>
  <si>
    <t xml:space="preserve">11.  Registro proceso automático en el modulo cartera </t>
  </si>
  <si>
    <t xml:space="preserve">12.  Reversión registro contable, realizado en la vigencia 2015 manualmente, en el modulo contable </t>
  </si>
  <si>
    <t>Conciliación Cuentas de Orden, la diferencia fue presentada en el Comité de Bienes pero el ajuste contable se realizo en febrero de 2016, fecha extemporánea por $134,01</t>
  </si>
  <si>
    <t>15. Legalmente ya no existe acción para interponer, el asunto debe ser remitido al Comité de sostenibilidad para bajarlo de los estados contables</t>
  </si>
  <si>
    <t>15. Remitir el proceso al Comité de sostenibilidad una vez se tenga la documentación completa</t>
  </si>
  <si>
    <t xml:space="preserve">2. Revisión de la obligación a pagar, cuando se afecte la cuenta 246002-sentencias, que este acorde al objeto contractual, tanto presupuestal como contablemente </t>
  </si>
  <si>
    <t>Desactualización de los manuales de política de Tesorería, Presupuesto y Cartera, lo que denota deficiencias de control interno</t>
  </si>
  <si>
    <t>3. Actualizar los manuales de política</t>
  </si>
  <si>
    <t xml:space="preserve">3.1 Actualización manuales de política de Tesorería, Cartera y Presupuesto.  </t>
  </si>
  <si>
    <t>3.2.  Adopción Manual de Políticas</t>
  </si>
  <si>
    <t xml:space="preserve">3.3.  Socialización, divulgación y publicación de los manuales de cartera tesorería y presupuesto </t>
  </si>
  <si>
    <t>Deficiente flujo de información entre el proceso contable y los demás áreas que generan información contable</t>
  </si>
  <si>
    <t xml:space="preserve">4. Solicitar de forma seguida a las diferentes áreas que envíen información oportuna </t>
  </si>
  <si>
    <t>4. Enviar oficios, correos electrónicos, reiterar el cumplimiento del instructivo para la recepción de información</t>
  </si>
  <si>
    <r>
      <rPr>
        <b/>
        <sz val="11"/>
        <rFont val="Arial"/>
        <family val="2"/>
      </rPr>
      <t xml:space="preserve">H5A. Falencias en el ejercicio de programación presupuestal de gastos de funcionamiento e inversión, asociadas a una inadecuada identificación y cuantificación de las necesidades con cargo a cada rubro.
</t>
    </r>
    <r>
      <rPr>
        <sz val="11"/>
        <rFont val="Arial"/>
        <family val="2"/>
      </rPr>
      <t>Se presentaron hechos que ocasionaron que en el transcurso del proceso de programación presupuestal, así como en la ejecución del ppto asignado para la vigencia 2014, la entidad tuviese que efectuar 10 modificaciones presuestales</t>
    </r>
  </si>
  <si>
    <r>
      <rPr>
        <b/>
        <sz val="11"/>
        <rFont val="Arial"/>
        <family val="2"/>
      </rPr>
      <t xml:space="preserve">Modificaciones presupuestales derivadas de una inadecuada programación presupuestal de gastos, para la vigencia 2014.
</t>
    </r>
    <r>
      <rPr>
        <sz val="11"/>
        <rFont val="Arial"/>
        <family val="2"/>
      </rPr>
      <t>Durante el 2014, Fontic realizó diez modificaciones presupuestales, al anexo del Decreto 3036-2013, por $68,701,6 millones, equivalentes al 4% del total del presupuesto  liquidado para la vigencia.</t>
    </r>
  </si>
  <si>
    <r>
      <rPr>
        <b/>
        <sz val="11"/>
        <rFont val="Arial"/>
        <family val="2"/>
      </rPr>
      <t xml:space="preserve">H13A. Compromisos presupuestales no ejecutados a pesar de haberse desembolsado los recursos.
</t>
    </r>
    <r>
      <rPr>
        <sz val="11"/>
        <rFont val="Arial"/>
        <family val="2"/>
      </rPr>
      <t>El FONTIC suscribió contratos denominados  "De Aporte" que generan incertidumbre para el Ente de Control, que se originan al momento de regular ciertos aspectos en los contratos de aporte, tal como son la destinación de los saldos de aporte de la Nación queden en la Fiducia a ña terminación y recibo a satisfacción del objeto contratado.</t>
    </r>
  </si>
  <si>
    <r>
      <rPr>
        <b/>
        <sz val="11"/>
        <rFont val="Arial"/>
        <family val="2"/>
      </rPr>
      <t xml:space="preserve">H20AD. Calidad y oportunidad de la herramienta de supervisión contractual.
</t>
    </r>
    <r>
      <rPr>
        <sz val="11"/>
        <rFont val="Arial"/>
        <family val="2"/>
      </rPr>
      <t>El formato denominado "Informe mensual de ejecución de Convenios y/o Contratos" que asume como herramienta de informe de supervisión no cumple con los requisitos de oportunidad señalados en el procedimiento, ni las calidades exigidas por la ley 1474de 2011 y el Manual de Contratación de la entidad.</t>
    </r>
  </si>
  <si>
    <r>
      <rPr>
        <b/>
        <sz val="11"/>
        <rFont val="Arial"/>
        <family val="2"/>
      </rPr>
      <t xml:space="preserve">Documentación del desarrollo del convenio 210060 - 458/2010.
</t>
    </r>
    <r>
      <rPr>
        <sz val="11"/>
        <rFont val="Arial"/>
        <family val="2"/>
      </rPr>
      <t>De la revisión de carpetas se observa que el convenio 458/2010, presenta deficiencias en el archivo de los documentos por cuanto no han sido ordenados cronológicamente, reposan copias (…)</t>
    </r>
  </si>
  <si>
    <r>
      <rPr>
        <b/>
        <sz val="11"/>
        <rFont val="Arial"/>
        <family val="2"/>
      </rPr>
      <t xml:space="preserve">H52A. Ingresos derivados de sanciones impuestas y recaudadas en la vigencia 2014, cuya causación no fue oportuna.
</t>
    </r>
    <r>
      <rPr>
        <sz val="11"/>
        <rFont val="Arial"/>
        <family val="2"/>
      </rPr>
      <t>Durante el 2014, el FONTIC causó extemporáneamente lis ingresos por sanciones, cuyo valor asciende a $1.763,57 millones aproximadamente, debido a que no se aplicó el principio de causación.</t>
    </r>
  </si>
  <si>
    <t xml:space="preserve">Deficiencia en la aplicación del término establecido por la Ley para la liquidación de los contratos y/o convenios que genera incertidumbre respecto de los posibles saldos a favor  o en contra de la Entidad
</t>
  </si>
  <si>
    <t>1. Realizar  las siguientes actividades:
1)Consolidación de información necesaria para la construcción de una base de datos  del trámite postcontractual
2) Establecimiento de prioridades (cuando se considera que hay rezago y cuando no)
3)Implementación de sistema de alertas tempranas informando a los supervisores la terminación del contrato y el plazo establecido para liquidar de conformidad con la ley 1150/2007
4)Reuniones mensuales con cada área con el fin de concertar  fechas de entrega de  las actas de liquidación  y  sus documentos  soportes, así como la actualización de la base de datos</t>
  </si>
  <si>
    <t>2. Realizar la gestión para la legalización de los convenios, con el fin de hacer las legalizaciones y liquidaciones de convenios que aún no se hayan finiquitado.</t>
  </si>
  <si>
    <t>Informe de Ejecución Presupuestal</t>
  </si>
  <si>
    <t>La CGR no cuenta con la descripción de la ejecución de los recursos en cuestión; de tal manera, que evidencie la correcta ejecución y amortización de los recursos de fomento.</t>
  </si>
  <si>
    <t>Informe y certificación</t>
  </si>
  <si>
    <t>1. Entregar a la CGR la relación de órdenes de pago mediante los cuales se ejecutó el Anticipo del Contrato de Aporte 437 de 2011, junto con certificación de la Interventoría donde se explica la manera como se ejecutó con cargo a los recursos del Anticipo los $27 millones que fueron trasladados a otra cuenta del Fideicomiso</t>
  </si>
  <si>
    <t>Informes de Ejecución Presupuestal de recursos asignados</t>
  </si>
  <si>
    <t>1. Informe desarrollado por el Operador y certificación de la Interventoría donde se encuentre la relación de la ejecución de los recursos del anticipo, junto con la amortización contractualmente establecida</t>
  </si>
  <si>
    <t>2. Un informe desarrollado por el Operador, verificado y aprobado por la Interventoría donde se encuentre la relación de la ejecución de los recursos del asignados al Otrosí No.1 del Contrato de Aporte 437 de 2011.</t>
  </si>
  <si>
    <t>2. Reporte mensual a las áreas del MINTIC, de las cantidades de expedientes entregados al archivo de gestión y de las cantidades devoluciones de documentos con sus causales.</t>
  </si>
  <si>
    <t>2. Reportar a las áreas del MINTIC con una periodicidad mensual, las cantidades de expedientes que se entregan al archivo y las cantidades de documentos que se les devuelven por no cumplir con los parámetros establecidos en las normatividad vigente.</t>
  </si>
  <si>
    <t>1. Iniciar proceso de depuración a través de la figura jurídica "Remisibilidad" de personas naturales fallecidas y personas jurídicas disueltas y/o liquidadas, mediante la proyección de actos administrativos para firma del Secretario General y declaratoria de prescripciones de oficio o a petición de parte.</t>
  </si>
  <si>
    <t xml:space="preserve">1. Proyección Actos Administrativos para firma del Secretario General y expedición de aquellos que sean de competencia del grupo.
</t>
  </si>
  <si>
    <t xml:space="preserve">1. Se establecieron mecanismos para realizar un efectivo seguimiento y control a la ejecución del recurso publico en región tales como; citación a audiencias de descargos de los proyectos que presentaban una baja ejecución técnica y/o financiera, realización de jornadas de legalización con los ejecutores, que permitieron el cierre técnico jurídico y financiero de los convenios derivados.
Para el diseño de las convocatorias posteriores se tomaron en consideración las los resultados de la evaluación institucional y de impacto realizadas por la fundación DIS. </t>
  </si>
  <si>
    <t>1. Informe de interventoría que evidencia el avance en la ejecución técnica financiera y jurídica de los iniciativas VDR VL y GEL</t>
  </si>
  <si>
    <t>Fecha de Suscripción:</t>
  </si>
  <si>
    <t>FECHA DE AVANCE:</t>
  </si>
  <si>
    <t>H17AD-2014</t>
  </si>
  <si>
    <r>
      <t xml:space="preserve">H1A. Cierre de Fiducias contratos de Aporte liquidados
</t>
    </r>
    <r>
      <rPr>
        <sz val="11"/>
        <rFont val="Arial"/>
        <family val="2"/>
      </rPr>
      <t>Observa el ente de control que a pesar de que los Contratos de Aporte 502 y 503 se liquidaron el 21 de agosto y el 25 de marzo de 2015, no se ha realizado el cierre de las fiducias respectivas.</t>
    </r>
  </si>
  <si>
    <r>
      <t>1. En las actas de liquidación de los contratos y/o Convenios que se suscriban, se les incorporará una nota en el aparte de Cláusulas especiales, en la cual se indique al contratista que en un plazo determinado se debe remitir al Fontic copia del Acta de Liquidación del Contrato de Fiducia suscrito (</t>
    </r>
    <r>
      <rPr>
        <i/>
        <sz val="11"/>
        <rFont val="Arial"/>
        <family val="2"/>
      </rPr>
      <t>si lo hubo</t>
    </r>
    <r>
      <rPr>
        <sz val="11"/>
        <rFont val="Arial"/>
        <family val="2"/>
      </rPr>
      <t xml:space="preserve">), para el manejo de los recursos. </t>
    </r>
  </si>
  <si>
    <r>
      <rPr>
        <b/>
        <sz val="11"/>
        <rFont val="Arial"/>
        <family val="2"/>
      </rPr>
      <t xml:space="preserve">H2A. Fibra Óptica Subutilizada. </t>
    </r>
    <r>
      <rPr>
        <sz val="11"/>
        <rFont val="Arial"/>
        <family val="2"/>
      </rPr>
      <t xml:space="preserve">
La CGR realizó encuesta a las IPs del PNFO, a través de correo electrónico, con las respuestas recibidas (58) formularon un concepto donde exponen que no es posible evidenciar que se está cumpliendo con dar conectividad a las IPs activas del contrato; que implicaría que, o no se está cumplimento el contrato, o que el MINTIC no hace seguimiento al mismo, o las dos cosas.</t>
    </r>
  </si>
  <si>
    <r>
      <t xml:space="preserve">H3A. Administrativo, Disciplinario. Deficiencia en la gestión de cartera.
</t>
    </r>
    <r>
      <rPr>
        <sz val="11"/>
        <rFont val="Arial"/>
        <family val="2"/>
      </rPr>
      <t>Se observaron deficiencias en la gestión de cobro, porque al 31 de diciembre de 2015 no registra inicio de los procesos coactivos correspondientes para cartera mayor de cinco (5) años por valor de $4.575 millones, por lo cual mantiene el riesgo de que la misma prescriba, incumpliendo el mandato del artículo 1 de la ley 1066 de 2006 " Realizar gestión de manera ágil, eficaz, eficiente y oportuna".</t>
    </r>
  </si>
  <si>
    <r>
      <t xml:space="preserve">H5A. Recepción, análisis y direccionamiento de </t>
    </r>
    <r>
      <rPr>
        <sz val="11"/>
        <rFont val="Arial"/>
        <family val="2"/>
      </rPr>
      <t>documentos. Existencia de documentos pertenecientes a trámites formales sin el cumplimiento de los requisitos de registro y/o radicado, afectando el seguimiento y control dentro del proceso de Gestión Documental por inobservancia de los procedimientos establecidos y/o la desactualización de los mismos.</t>
    </r>
    <r>
      <rPr>
        <b/>
        <sz val="11"/>
        <rFont val="Arial"/>
        <family val="2"/>
      </rPr>
      <t xml:space="preserve">
</t>
    </r>
  </si>
  <si>
    <r>
      <t xml:space="preserve">H6AD. Oportunidad en la constitución de reservas presupuestales.
</t>
    </r>
    <r>
      <rPr>
        <sz val="11"/>
        <rFont val="Arial"/>
        <family val="2"/>
      </rPr>
      <t>La entidad dio trámite a solicitudes de constitución de reservas presupuestales para los contratos 025 y 609 de 2015, con base en oficios calendados el 21 y 20 de enero de 2016 respectivamente(...)</t>
    </r>
  </si>
  <si>
    <r>
      <t xml:space="preserve">H7A. Seguimiento a la ejecución de convenios y contratos. </t>
    </r>
    <r>
      <rPr>
        <sz val="11"/>
        <rFont val="Arial"/>
        <family val="2"/>
      </rPr>
      <t>Existencia de documentos pertenecientes a trámites formales sin el cumplimiento de los requisitos de registro y/o radicado, afectando el seguimiento y control dentro de la ejecución de Contratos por inobservancia de los procedimientos establecidos y/o la desactualización de los mismos.</t>
    </r>
  </si>
  <si>
    <r>
      <t xml:space="preserve">H8AD. Expedientes Físicos gestión jurídica.
</t>
    </r>
    <r>
      <rPr>
        <sz val="11"/>
        <rFont val="Arial"/>
        <family val="2"/>
      </rPr>
      <t>Todos los expedientes. Afectación cadena de valor del Macroproceso de Gestión de Recursos-proceso de Gestión Documental respecto de los ítems: recepción, direccionamiento, organización y trámite, y distribución de documentos físicos y electrónicos de y a los grupos de interés. Y también, al componente complementario de información a que se refiere la Dimensión Arquitectura Institucional del MIG.</t>
    </r>
  </si>
  <si>
    <r>
      <t xml:space="preserve">H9A. Fichas mensuales de seguimiento a gestión de apoderados. 
</t>
    </r>
    <r>
      <rPr>
        <sz val="11"/>
        <rFont val="Arial"/>
        <family val="2"/>
      </rPr>
      <t>Las fichas mensuales de seguimiento no reposan en todos los expedientes analizados.</t>
    </r>
  </si>
  <si>
    <r>
      <t xml:space="preserve">H11AD. Actas comité de conciliación
</t>
    </r>
    <r>
      <rPr>
        <sz val="11"/>
        <rFont val="Arial"/>
        <family val="2"/>
      </rPr>
      <t>Para las actas realizadas hasta el 11/04/2015 de conformidad con la resolución vigente es ese momento no se hizo referencia a la lectura del acta anterior aprobada ni que se firmara en todo los casos por todos los asistentes como se evidenció en el acta 148, tampoco se evidencia que el secretario técnico del Compite hiciera seguimiento a los casos aprobados en las sesiones anteriores.</t>
    </r>
  </si>
  <si>
    <r>
      <t xml:space="preserve">H12A. Programación Presupuestal
</t>
    </r>
    <r>
      <rPr>
        <sz val="11"/>
        <rFont val="Arial"/>
        <family val="2"/>
      </rPr>
      <t>Las modificaciones presupuestales evidencian que aún continúan deficiencias en la planeación y programación del presupuesto que afecta la oportuna ejecución.</t>
    </r>
  </si>
  <si>
    <r>
      <rPr>
        <b/>
        <sz val="11"/>
        <rFont val="Arial"/>
        <family val="2"/>
      </rPr>
      <t>H13A. Compromisos presupuestales no ejecutados a pesar de haberse desembolsado los recursos.</t>
    </r>
    <r>
      <rPr>
        <sz val="11"/>
        <rFont val="Arial"/>
        <family val="2"/>
      </rPr>
      <t xml:space="preserve">
Desde el 2011 el FONTIC efectuó desembolsos con cargo a compromisos que no se ejecutaron durante cada vigencia por $879,065 millones de 1.306.011 millones girados, los cuales en su mayoría permanecen en fiducias bajo diferentes modalidades por mas de dos años...</t>
    </r>
  </si>
  <si>
    <r>
      <rPr>
        <b/>
        <sz val="11"/>
        <rFont val="Arial"/>
        <family val="2"/>
      </rPr>
      <t xml:space="preserve">H14A. Perdida de Apropiación 
</t>
    </r>
    <r>
      <rPr>
        <sz val="11"/>
        <rFont val="Arial"/>
        <family val="2"/>
      </rPr>
      <t>No ejecución oportuna de recursos disponibles en las necesidades previstas en el plan estratégico del Ministerio, situación que generó perdida de apropiación.</t>
    </r>
  </si>
  <si>
    <r>
      <t xml:space="preserve">H15AD. Obligaciones extemporáneas. 
</t>
    </r>
    <r>
      <rPr>
        <sz val="11"/>
        <rFont val="Arial"/>
        <family val="2"/>
      </rPr>
      <t>La Unión Temporal Fibra Óptica Colombia - UTFOC trasladó $27.52 millones del anticipo a otra cuenta del fideicomiso; asimismo, el FONTIC solicitó el reintegro de $5.467,41 millones del Otrosí No.1, pero al cierre de la vigencia 2014 no fue cumplida la orden. La CGR considera que, el FONTIC se encuentra en riesgo de pérdida de recursos y a limitación al control sobre los recursos de anticipos que sean trasladados a otras cuentas.</t>
    </r>
  </si>
  <si>
    <r>
      <rPr>
        <b/>
        <sz val="11"/>
        <rFont val="Arial"/>
        <family val="2"/>
      </rPr>
      <t xml:space="preserve">H16A. Programación y utilización de vigencias futuras 
</t>
    </r>
    <r>
      <rPr>
        <sz val="11"/>
        <rFont val="Arial"/>
        <family val="2"/>
      </rPr>
      <t>las debilidades en la planeación retarda la ejecución de recursos comprometidos dos vigencias atrás, y afecta e desarrollo oportuno de  algunas actividades misionales de la entidad</t>
    </r>
  </si>
  <si>
    <r>
      <t xml:space="preserve">H17A. Provisión para contingencias: </t>
    </r>
    <r>
      <rPr>
        <sz val="11"/>
        <rFont val="Arial"/>
        <family val="2"/>
      </rPr>
      <t>Provisión para contingencias: Sobreestimada en $87,753 mlls,por no consultar política contable adoptada, al cargar como pasivo procesos que no están calificados riesgo alto y/o fallo desfavorable; sobrestimando los gastos y subestimo cuentas de orden deudoras</t>
    </r>
  </si>
  <si>
    <r>
      <t xml:space="preserve">H18A. Ingresos no tributarios: </t>
    </r>
    <r>
      <rPr>
        <sz val="11"/>
        <rFont val="Arial"/>
        <family val="2"/>
      </rPr>
      <t>se registra ingreso de ejercicios anteriores por $143,247 mlls, contraprestación tercer trimestre 2014, pese al concepto No. 107771 de la CGN, el cual dice que el reconocimiento se debe efectuar a la fecha de presentación de la autoliquidación en la cuenta 411051- Ingresos No Tributarios - Concesiones</t>
    </r>
  </si>
  <si>
    <r>
      <t xml:space="preserve">H19A. Ajustes ejercicios anteriores: </t>
    </r>
    <r>
      <rPr>
        <sz val="11"/>
        <rFont val="Arial"/>
        <family val="2"/>
      </rPr>
      <t>Los ingresos se sobreestimaron en $453,653 mlls por indebido ajuste del concepto CGN No. 20152000045401, se reverso el gasto de la vigencia 2014 de contratos de aporte, de recursos que están en la Fiduciaria sin ejecutar lo que sobreestima el gasto, dado que se debito ingresos para ajustar gastos vigencias anteriores, contraviniendo el tratamiento contable y principio de asociación y revelación.</t>
    </r>
  </si>
  <si>
    <r>
      <t xml:space="preserve">H20AD. Saldos pendientes por depurar: </t>
    </r>
    <r>
      <rPr>
        <sz val="11"/>
        <rFont val="Arial"/>
        <family val="2"/>
      </rPr>
      <t>Permanecen saldos en contabilidad que van desde 1998 sin depurar por $10,885 mlls por las áreas competentes, incumpliendo numeral 1 del artículo 34 código disciplinario y Resolución 358-2008 de la CGN, situación que afecta la razonabilidad de los estados contables</t>
    </r>
  </si>
  <si>
    <r>
      <t xml:space="preserve"> H21A. Control Interno Financiero: </t>
    </r>
    <r>
      <rPr>
        <sz val="11"/>
        <rFont val="Arial"/>
        <family val="2"/>
      </rPr>
      <t>Presenta partidas conciliatorias de operación reciproca por $614,653mlls en el reporte consolidado de la CGN con otras entidades públicas, no obstante, la entidad tramito circularizaciones con las entidades para conciliar las diferencias, estas partidas no han sido depuradas y según el reporte obedece a inconsistencias en registros contables, lo que incide negativamente en la razonabilidad de los estados contable e incertidumbre en las cuentas</t>
    </r>
  </si>
  <si>
    <r>
      <t xml:space="preserve">H45A. Estado de los Convenios Interadministrativos.
</t>
    </r>
    <r>
      <rPr>
        <sz val="11"/>
        <rFont val="Arial"/>
        <family val="2"/>
      </rPr>
      <t>Deficiencias en la capacidad del FONTIC para supervisar estos convenios  y genera un impacto negativo en el logro de los objetivos estratégicos del MINTIC (…)</t>
    </r>
  </si>
  <si>
    <t>Plazo en semanas de las Meta</t>
  </si>
  <si>
    <t xml:space="preserve">Avance físico de ejecución de las metas  </t>
  </si>
  <si>
    <t xml:space="preserve">Porcentaje de Avance físico de ejecución de las metas  </t>
  </si>
  <si>
    <t>Puntaje  Logrado  por las metas   (Poi)</t>
  </si>
  <si>
    <t xml:space="preserve">Puntaje Logrado por las metas  Vencidas (POMVi)  </t>
  </si>
  <si>
    <t>Puntaje atribuido metas vencidas</t>
  </si>
  <si>
    <r>
      <rPr>
        <b/>
        <sz val="11"/>
        <rFont val="Arial"/>
        <family val="2"/>
      </rPr>
      <t>H13AD. Recursos por Terceros- Convenio No.084/2007  y Convenio No.519/2008</t>
    </r>
    <r>
      <rPr>
        <sz val="11"/>
        <rFont val="Arial"/>
        <family val="2"/>
      </rPr>
      <t xml:space="preserve">
Del  convenio  de cooperación   No.  84/2007  suscrito  entre el  Fondo TIC y el  ICETEX para   la  constitución     y  administración     del   programa   "Ml   PC"   destinado    a  la financiación  de computadores  a los estudiantes  de pregrado  con crédito  ICETEX en la adquisición  de portátiles y/o computadores  de escritorio,  se evidenció  deficiencias en la disposición  de recursos,  por cuanto  a 31 de diciembre  de 2013  solo  se ha ejecutado el  5,2%,  es  decir  $52,5   millones   de  los  $1002,7    millones   asignados, quedando  el 94%, es decir $950 millones  de los recursos  pendientes  de ejecutar.   
igualmente,   en el convenio  de cooperación   No. 519/2008  suscrito  entre  el Fondo TIC  y el ICETEX  para  la constitución  de un fondo  en administración   denominado Fondo MINISTERIO  DE COMUNICACIONES    -COLFUTURO   ICETEX,  con el fin de ofrecer financiamiento  a ingenieros  y otros profesionales  colombianos  en programas de doctorado  en Universidades  de excelencia  en el exterior  en el campo de las Tic, se evidenció  que han transcurrido  cinco años desde  la suscripción  del convenio  y 31 de diciembre  de 2013, se ha ejecutado  el 74%, es decir $1.095,5   millones  de lo $1.474    millones  asignados,   quedando   el  26%,  es  decir  $374,2   millones  de  los recursos  pendientes  de ejecutar'.
Las anteriores  situaciones,   muestran  la falta de seguimiento  y control  en la gestión de  los  recursos   administrados    por  terceros   para  el  logro  de  la  finalidad    del convenio,   en  la  medida  en  que  no  se  está  beneficiando   a  los  estudiantes   de pregrado  con nivel 1y2   Sisben,  además la última orden de pago es del 14/05/2012.
</t>
    </r>
  </si>
  <si>
    <r>
      <rPr>
        <b/>
        <sz val="11"/>
        <rFont val="Arial"/>
        <family val="2"/>
      </rPr>
      <t>H13AD. Recursos por Terceros- Convenio No.084/2007  y Convenio No.519/2008</t>
    </r>
    <r>
      <rPr>
        <sz val="11"/>
        <rFont val="Arial"/>
        <family val="2"/>
      </rPr>
      <t xml:space="preserve">
Del  convenio  de cooperación   No.  84/2007  suscrito  entre el  Fondo TIC y el  ICETEX para   la  constitución     y  administración     del   programa   "Ml   PC"   destinado    a  la financiación  de computadores  a los estudiantes  de pregrado  con crédito  ICETEX en la adquisición  de portátiles y/o computadores  de escritorio,  se evidenció  deficiencias en la disposición  de recursos,  por cuanto  a 31 de diciembre  de 2013  solo  se ha ejecutado el  5,2%,  es  decir  $52,5   millones   de  los  $1002,7    millones   asignados, quedando  el 94%, es decir $950 millones  de los recursos  pendientes  de ejecutar.   
igualmente,   en el convenio  de cooperación   No. 519/2008  suscrito  entre  el Fonda TIC  y el ICETEX  para  la constitución  de un fondo  en administración   denominado Fondo MINISTERIO  DE COMUNICACIONES    -COLFUTURO   ICETEX,  con el fin de ofrecer financiamiento  a ingenieros  y otros profesionales  colombianos  en programas de doctorado  en Universidades  de excelencia  en el exterior  en el campo de las Tic, se evidenció  que han transcurrido  cinco años desde  la suscripción  del convenio  y 31 de diciembre  de 2013, se ha ejecutado  el 74%, es decir $1.095,5   millones  de lo $1.474              millones  asignados,   quedando   el  26%,  es  decir  $374,2   millones  de  los recursos  pendientes  de ejecutar'.
Las anteriores  situaciones,   muestran  la falta de seguimiento  y control  en la gestión de  los  recursos   administrados    por  terceros   para  el  logro  de  la  finalidad    del convenio,   en  la  medida  en  que  no  se  está  beneficiando   a  los  estudiantes   de pregrado  con nivel 1y2   Sisben,  además la última orden de pago es del 14/05/2012.
</t>
    </r>
  </si>
  <si>
    <t xml:space="preserve"> PLAN DE MEJORAMIENTO</t>
  </si>
  <si>
    <t xml:space="preserve"> PLAN DE MEJORAMIENTO FONDO TIC</t>
  </si>
  <si>
    <t>1. informes finales de supervisión y/o interventoría  como insumo fundamental para que Colciencias adelante el proceso de liquidación y establezca el monto de los recursos por comprometer reintegrados por los convenios regionales derivados que a su vez sustentan la prorroga de los convenios marco.</t>
  </si>
  <si>
    <t>H1ADF</t>
  </si>
  <si>
    <t>Pago de mayores valores por concepto de impuesto predial, correspondiente a las vigencias 2012, 2013 y 2014, predio manga del Alto Medellín.</t>
  </si>
  <si>
    <t>Falta de control y seguimiento en la administración de los bienes inmuebles de la Entidad. La Entidad no ha definido los lineamientos necesarios para garantizar el adecuado control en la administración de sus bienes inmuebles. Falta de cumplimiento de las funciones asignadas a los cargos responsables de administrar y controlar los bienes inmuebles de propiedad de la Entidad.</t>
  </si>
  <si>
    <t>Fortalecer acciones de control sobre los bienes inmuebles de propiedad del Mintic</t>
  </si>
  <si>
    <t xml:space="preserve">Con el propósito de dar oportunidad en el pago de las obligaciones tributarias frente a los inmuebles registrados en  los Estados financieros,  en el primer mes de cada año el Grupo de Administración de Bienes remitirá al Grupo de Gestión de Servicios Administrativos el listado de bienes inmuebles. Esta acción hará parte del procedimiento de inmuebles en el MIG.  </t>
  </si>
  <si>
    <t>Oficio remisorio</t>
  </si>
  <si>
    <t>Subdirección Administrativa
Grupo Administración de Bienes 
Grupo de Gestión de Servicios Administrativos</t>
  </si>
  <si>
    <t>Falta de control y seguimiento en la administración de los bienes inmuebles de la Entidad.
La Entidad no ha definido los lineamientos necesarios para garantizar el adecuado control en la administración de sus bienes inmuebles. Falta de cumplimiento de las funciones asignadas a los cargos responsables de administrar y controlar los bienes inmuebles de propiedad de la Entidad.</t>
  </si>
  <si>
    <t xml:space="preserve">Subdirección Administrativa
Grupo Administración de Bienes 
</t>
  </si>
  <si>
    <t xml:space="preserve">Fortalecer el control y seguimiento creando una hoja de vida de cada inmueble. </t>
  </si>
  <si>
    <t xml:space="preserve">Para el apoyo en el seguimiento y control se creará una hoja de vida digital del inmueble que permita facilitar tanto su identificación como su  estado, la cual se actualizará periódicamente. </t>
  </si>
  <si>
    <t xml:space="preserve">Hoja de vida inmueble </t>
  </si>
  <si>
    <t>H2AD-IP</t>
  </si>
  <si>
    <t>Destinación actual del Predio Manga del Alto (Medellín)</t>
  </si>
  <si>
    <t>adelantar las actuaciones  ante las instancias administrativas de Medellín para identificar y determinar las áreas y linderos del predio Manga del Alto con el fin de que se inicie por parte de la Oficina Asesora Jurídica  las acciones judiciales a que haya lugar tendientes a su recuperación</t>
  </si>
  <si>
    <t>Adelantar las actuaciones administrativas para la aclaración de áreas y linderos del inmueble y posteriormente se solicitará a la Oficina Asesora Jurídica el inicio de acciones judiciales tendientes a la recuperación del predio, para lo cual el Grupo Administración de Bienes presentará ante el Comité de Conciliación y Defensa Judicial, la propuesta tendiente al inicio de las actuaciones administrativas y judiciales a que haya lugar, para su aprobación.</t>
  </si>
  <si>
    <t>Informe de las actuaciones adelantadas</t>
  </si>
  <si>
    <t>Subdirección Administrativa
Grupo Administración de Bienes Oficina Asesora Jurídica</t>
  </si>
  <si>
    <t>Proyecto de expansión de la Red Nacional de Fibra Óptica - PFO y Proyecto Vive Digital Regional  VDR</t>
  </si>
  <si>
    <t>Ausencia de indicadores que permitan evaluar la efectividad e impacto de estos proyectos</t>
  </si>
  <si>
    <t>Enviar comunicados al Departamento Nacional de Planeación para que incluya los proyectos que desarrolla el Mintic en la agenda de evaluación de política del año 2016 y a la Oficina Internacional del Ministerio TIC para buscar fuentes alternativas de financiamiento ante organismos multilaterales que dispongan de recursos para hacer evaluaciones de impacto de los proyectos del Ministerio</t>
  </si>
  <si>
    <t>Comunicados al DNP y a la Oficina Internacional</t>
  </si>
  <si>
    <t>Comunicados</t>
  </si>
  <si>
    <t>Lidera: Oficina Asesora de Planeación 
Participan: Dirección de Promoción, Dirección de Conectividad</t>
  </si>
  <si>
    <t>Incorporar en el estudio de medición de brecha digital un acápite bajo el cual se estructuren los lineamientos que guíen el diseño de acciones que permitan evidenciar el impacto del portafolio de proyectos de inversión del plan vive digital</t>
  </si>
  <si>
    <t>Capítulo en estudio de medición de brecha digital</t>
  </si>
  <si>
    <t>Capitulo</t>
  </si>
  <si>
    <t>Incluir dentro del proceso de contratación de interventoría de los proyectos, la obligación de entregar un informe de efectividad e impacto que permita evidenciar si la totalidad del proyecto se cumplió, entidades beneficiadas, municipios que entraron en operación, entre otros</t>
  </si>
  <si>
    <t>Informe de efectividad e impacto</t>
  </si>
  <si>
    <t>H8A</t>
  </si>
  <si>
    <t>Compromisos presupuestales no ejecutados  a pesar de haberse desembolsado los recursos.</t>
  </si>
  <si>
    <t xml:space="preserve">Debilidad en el seguimiento y control en la ejecución presupuestal de los convenios con recursos en Fiducias. </t>
  </si>
  <si>
    <t>Creación de equipos articuladores para el fortalecimiento, acompañamiento y seguimiento a los convenios con fiducias y a través de estos equipos integrados por: Aliado estratégico, Fiducia, subdirección Financiera Oficina para la Gestión de Ingresos del Fondo y la Dirección o la Iniciativa Técnica se pretende lograr las siguientes dos metas:</t>
  </si>
  <si>
    <t xml:space="preserve">Fortalecer y acompañar a través de recomendaciones, mejoras a la planeación y ejecución presupuestal y contractual. </t>
  </si>
  <si>
    <t>Reuniones trimestrales con acta</t>
  </si>
  <si>
    <t xml:space="preserve"> Lidera: Oficina de Ingresos del Fondo
Participan: Subdirección Financiera
Áreas involucradas en el proceso</t>
  </si>
  <si>
    <t xml:space="preserve">Establecer punto de control y monitoreo a través del seguimiento trimestral a los convenios con fiducias por parte de los equipos conformados. </t>
  </si>
  <si>
    <t>Actas de reunión trimestrales</t>
  </si>
  <si>
    <t>Vigencias futuras cuyo objeto no se ejecutó en cada una de las vigencias autorizadas.</t>
  </si>
  <si>
    <t>El esquema pactado para la amortización del anticipo y para cada uno de los desembolsos convenidos, conllevaron a una deficiente ejecución presupuestal, por cuanto los pagos se pactaron contra entrega de actividades que no muestran un avance en la ejecución y cumplimientos del objeto contractual tendiente a la satisfacción de una necesidad existente en la comunidad, desatendiendo así el fin de la apropiación presupuestal</t>
  </si>
  <si>
    <t xml:space="preserve">Realizar seguimiento detallado a  la ejecución financiera de acuerdo a la vigencia de los recursos donde se evidencie el cumplimiento del principio de anualidad presupuestal
</t>
  </si>
  <si>
    <t xml:space="preserve">Reuniones de seguimiento trimestral a la ejecución financiera de los convenios vigentes y próximos que se suscriban con FONADE
</t>
  </si>
  <si>
    <t>H10A</t>
  </si>
  <si>
    <t>Vigencias futuras autorizadas en años anteriores y no utilizadas</t>
  </si>
  <si>
    <t>La labor de supervisión no es rigurosa ni eficiente, en la medida en que se ampara en un periodo de ejecución contractual superior a una vigencia; convirtiéndose  en permisiva por no exigir el cumplimiento del propósito del gasto autorizado para cada anualidad, avalando tácticamente que el cumplimiento de objetos contractuales, se posponga en el tiempo hasta la  última vigencia autorizada; llegando incluso a tramitar nuevas autorizaciones, cuando se vencen los plazos de las otorgadas inicialmente y no se ha recibido los bienes de servicios pactados.</t>
  </si>
  <si>
    <t>Realizar seguimiento detallado a  la ejecución financiera de acuerdo a la vigencia de los recursos donde se evidencie el cumplimiento del principio de anualidad presupuestal</t>
  </si>
  <si>
    <t xml:space="preserve">Reuniones de seguimiento trimestral a la ejecución financiera de los convenios vigentes y próximos que se suscriban con FONADE. Esta actividad se incluirán dentro del Manual de seguimiento a los proyectos.
</t>
  </si>
  <si>
    <t>Continuar incluyendo en los nuevos Contratos de aporte y de fiducia una cláusula que exija al contratista que los recursos de aporte entregados por el Estado sean destinados de forma exclusiva para la ejecución del proyecto, en aras de lograr el cumplimiento del objeto contractual; así como la exigencia de los requisitos para desembolsos y utilizaciones de los recursos de aporte.</t>
  </si>
  <si>
    <t>Modelo de minuta de contratos de aporte.
Modelo de minuta de contrato de fiducia.</t>
  </si>
  <si>
    <t>Modelos de Minuta</t>
  </si>
  <si>
    <t>H14AD-IP</t>
  </si>
  <si>
    <t xml:space="preserve">Recursos Públicos entregados a terceros sin verse representados en contraprestaciones o beneficios para FONTIC </t>
  </si>
  <si>
    <t xml:space="preserve">Se restituyeron recursos al contratista por valor de $9.352,4 millones; por los cuales el FONTIC, al parecer no recibió contraprestaciones o beneficios que reflejarán la inversión real de dichos recursos públicos.
No compartimos lo señalado por el ente de control y se reitera lo señalado en la respuesta dada  por la Dirección de Conectividad mediante el  registro No. 834523 del 15 de julio de 2015. Sin embargo, teniendo en cuenta que todas las actividades son objeto de mejora, se propone la presente acción. </t>
  </si>
  <si>
    <t>H15A</t>
  </si>
  <si>
    <t>Recursos Públicos no ejecutados en contratos de aporte, que se encuentran en riesgo de ser entregados a terceros sin estar representados en contraprestación alguna.</t>
  </si>
  <si>
    <t>Falencia en la labor de supervisión e interventoría, específicamente a lo relacionado con el uso de los recursos que FONTIC entrega a particulares, de conformidad con lo pactado en los contratos de aporte; debilidad en los controles definidos por la entidad para garantizar que los dineros entregados y no utilizados en la ejecución de los contratos, sean reintegrados a la Nación; y falta de análisis riguroso de los estudios y justificaciones que permitan definir el valor de las adiciones, de acuerdo con las nuevas obligaciones asignadas a los contratistas. 
No compartimos lo señalado por el ente de control y se reitera lo señalado en la respuesta dada  por la Dirección de Conectividad mediante el  registro No. 834523 del 15 de julio de 2015. Sin embargo, teniendo en cuenta que todas las actividades son objeto de mejora, se propone la presente acción.</t>
  </si>
  <si>
    <t>Contar con un informe de la Interventoría que evidencie la ejecución de los recursos desembolsados que corresponden a los aportes adicionados a través del Otrosí No. 1 del Contrato 437 de 2011.</t>
  </si>
  <si>
    <t>Informe financiero sobre los aportes correspondientes al Otrosí No 1</t>
  </si>
  <si>
    <t>H16AD</t>
  </si>
  <si>
    <t>Planeación y ejecución del Contrato 876-2013</t>
  </si>
  <si>
    <t xml:space="preserve">El hecho de no contar con el personal idóneo y suficiente para el desarrollo de la ejecución contractual, se generó por debilidades en la etapa de planeación del contrato; toda vez que este requisito y su verificación, no quedaron definidos y comprobados rigurosamente; sin que se tuviera en cuenta que las empresas integrantes de la UT se encuentran vinculadas contractualmente con la entidad, para desarrollar otros proyectos de conectividad que requieren de personal con calidades y capacidades equivalentes.
No compartimos lo señalado por el ente de control y se reitera lo señalado en la respuesta dada  por la Dirección de Conectividad mediante el  registro No. 834523 del 15 de julio de 2015. Sin embargo, teniendo en cuenta que todas las actividades son objeto de mejora, se propone la presente acción.
</t>
  </si>
  <si>
    <t>Incluir en la carta de presentación del proponente, que conoce el mercado y que contará con la mano de obra que requiere para ejecutar el contrato en caso de ser adjudicatario.</t>
  </si>
  <si>
    <t>Modelo de carta de presentación de futuros proyectos de selección</t>
  </si>
  <si>
    <t>Modelo de carta de presentación</t>
  </si>
  <si>
    <t>H17AD</t>
  </si>
  <si>
    <t>Debilidades en la planeación contractual de la entidad.</t>
  </si>
  <si>
    <t xml:space="preserve">Se detectó que no existe un seguimiento efectivo a la planeación contractual de las dependencias por parte del Fontic y el Mintic </t>
  </si>
  <si>
    <t>Conformar un comité de seguimiento al cumplimiento del Plan Anual de Adquisiciones, con participación al menos de la Oficina Asesora de Planeación, la Oficina para la Gestión de ingresos del Fondo TIC, la subdirección financiera, la Subdirección Administrativa y el Grupo de Contratación.</t>
  </si>
  <si>
    <t>Conformación del comité</t>
  </si>
  <si>
    <t>Acto de conformación del comité</t>
  </si>
  <si>
    <t>Lidera: Grupo de Contratación
Participa: Contenidos Digitales</t>
  </si>
  <si>
    <t>Oportunidad de la comunicación de las funciones de supervisión y carga de los supervisores.</t>
  </si>
  <si>
    <t xml:space="preserve">Se observó que la comunicación de designación de supervisión no cuenta con fecha  </t>
  </si>
  <si>
    <t xml:space="preserve">Actualización del procedimiento contractual modificando la oportunidad de la elaboración de la comunicación de designación. Se realizará inmediatamente se numere el contrato </t>
  </si>
  <si>
    <t>Procedimiento actualizado</t>
  </si>
  <si>
    <t>Un procedimiento actualizado</t>
  </si>
  <si>
    <t>Se observó concentración significativa de asignaciones en número y valor de contratos sobre un mismo funcionario</t>
  </si>
  <si>
    <t>Generación de alertas trimestrales  a los ordenadores del gasto sobre número de contratos a supervisar por funcionario</t>
  </si>
  <si>
    <t>2 informes de alertas realizadas a los ordenadores de gasto</t>
  </si>
  <si>
    <t xml:space="preserve">Estructuración de un proceso de contratación de personas naturales o jurídicas que realicen apoyo a la supervisión </t>
  </si>
  <si>
    <t xml:space="preserve">Proceso de selección </t>
  </si>
  <si>
    <t>Proceso de selección realizado</t>
  </si>
  <si>
    <t>H22A</t>
  </si>
  <si>
    <t>Herramientas para determinar el monto de la remuneración en los contratos de servicios profesionales calificados como personas naturales.</t>
  </si>
  <si>
    <t xml:space="preserve">Se observó que no existe parámetro para  la determinación de los honorarios en los contratos de prestación de servicios profesionales  </t>
  </si>
  <si>
    <t xml:space="preserve">Capacitación a los supervisores sobre la construcción de estudios de mercado para la contratación de prestación de servicios profesionales y apoyo a la gestión </t>
  </si>
  <si>
    <t xml:space="preserve">Desarrollo de una capacitación </t>
  </si>
  <si>
    <t xml:space="preserve">Capacitación </t>
  </si>
  <si>
    <t>Socialización del banco de costos unitarios</t>
  </si>
  <si>
    <t xml:space="preserve">Actividad de socialización </t>
  </si>
  <si>
    <t xml:space="preserve">Socialización </t>
  </si>
  <si>
    <t>H23AD</t>
  </si>
  <si>
    <t>Oportunidad de la incorporación de los actos administrativos en el SECOP</t>
  </si>
  <si>
    <t>Se estableció  que algunos documentos contractuales no han sido efecto de publicación en el SECOP.</t>
  </si>
  <si>
    <t xml:space="preserve">Contratación de personal dedicado a la publicación en el SECOP y a su seguimiento </t>
  </si>
  <si>
    <t xml:space="preserve">Contratación realizada </t>
  </si>
  <si>
    <t>Contrato</t>
  </si>
  <si>
    <t>H25AD</t>
  </si>
  <si>
    <t>Títulos de Depósito Judicial constituidos dentro de procesos de cobro coactivo, sin aplicar a 31 de diciembre de 2014.</t>
  </si>
  <si>
    <t>Al 31 de diciembre de 2014, se encontraban 32 títulos que corresponden a 16 operadores ejecutados sin aplicar.</t>
  </si>
  <si>
    <t xml:space="preserve">Emitir los actos administrativos pendientes para aplicar los títulos y/o remitirlos al tesoro nacional </t>
  </si>
  <si>
    <t>Consolidado y determinación de cuales procesos están terminados y que pasado un año no han sido reclamados por los contribuyentes para que ingresen al Tesoro Nacional o de aquellos que no ha sido posible ubicar al titular.</t>
  </si>
  <si>
    <t>identificación de actos administrativos</t>
  </si>
  <si>
    <t>Oficina Asesora Jurídica 
Cobro Coactivo</t>
  </si>
  <si>
    <t>H26A</t>
  </si>
  <si>
    <t>Proceso de Cobro Coactivo Nos. 187 y 708 adelantados en contra de un operador de servicio postal.</t>
  </si>
  <si>
    <t>Falta de control y verificación en el seguimiento al agotamiento de cada una de las etapas de los procesos de cobro coactivo, como consecuencia de ello , la entidad puede verse en riesgo de no recuperar el valor perseguido</t>
  </si>
  <si>
    <t xml:space="preserve">Diseño del Flujograma del proceso de cobro coactivo como medida de control </t>
  </si>
  <si>
    <t>Socialización del flujograma y aplicación en cada uno de los procesos coactivos</t>
  </si>
  <si>
    <t>Flujograma</t>
  </si>
  <si>
    <t>implementación del flujograma</t>
  </si>
  <si>
    <t>Integración de flujograma en el Modelo Integrado de Gestión con el apoyo de la oficina de Planeación y Estudios Sectoriales.</t>
  </si>
  <si>
    <t>visualización del flujograma en el MIG</t>
  </si>
  <si>
    <t>H27AD</t>
  </si>
  <si>
    <t>Base de gestión de los procesos de cobro coactivo</t>
  </si>
  <si>
    <t>analizada la base de datos de cobro coactivo, se estableció que la información no reúne las calidades mínimas que permitan gestionar de manera adecuada y priorizar los procesos de cobro coactivo de acuerdo con sus fechas de notificación, valores y estado actuales</t>
  </si>
  <si>
    <t xml:space="preserve">(i)Suprimir el uso de la base de datos en Excel con la que actualmente trabaja CISA y  en su  reemplazo, implementar el aplicativo / software desarrollado por la oficina de Tecnologías de la Información y Fontic estipulada dentro del contrato de trazabilidad, en el cual están incluidos los procesos de cobro desde la expedición del título ejecutivo y empezar la complementación diaria (en tiempo real) con cada una de las actuaciones (actos  administrativos/autos) que surjan dentro de los procesos. </t>
  </si>
  <si>
    <t xml:space="preserve">alimentación en el  software del Mintic de cada uno de las actuaciones realizadas diariamente dentro del proceso de cobro coactivo </t>
  </si>
  <si>
    <t>informes mensuales de los estado del los procesos incluidos en el aplicativo</t>
  </si>
  <si>
    <t>H28AD</t>
  </si>
  <si>
    <t>Oportunidad y celeridad en el agotamiento de las etapas procesales en cobro coactivo.</t>
  </si>
  <si>
    <t>La oportunidad y celeridad en la gestión y agotamiento de cada una de las etapas en los procesos de cobro coactivo, es inadecuada encontrándose las siguientes situaciones: (i) pueden transcurrir incluso años entre la ocurrencia de uno y otro trámite; (ii) las entidad no presenta avances más allá de la etapa de perfeccionamiento del embargo; (iii) no intervención en los procesos liquidatarios</t>
  </si>
  <si>
    <t>Elaboración de fichas de los procesos prescritos y/o remisibilidades.</t>
  </si>
  <si>
    <t>Depuración de cartera a través de la figura jurídica establecida como Prescripción de oficio y/o Remisibilidad de obligaciones</t>
  </si>
  <si>
    <t>Acta del comité  de sostenibilidad contable</t>
  </si>
  <si>
    <t>H29A</t>
  </si>
  <si>
    <t>Herramientas administrativas de apoyo para la liquidación de embargos y estados de cuenta soporte en la terminación de los procesos administrativos de cobro coactivo.</t>
  </si>
  <si>
    <t>Debilidades y ausencias de las herramientas claves en el desarrollo y trámite de dos etapas del proceso: (i) liquidación y limites de los embargos, no existe herramienta para calcular el monto y limite. (ii) documentos base de terminación de proceso carece del certeza absoluta del pago</t>
  </si>
  <si>
    <t xml:space="preserve">Elaboración de un instructivo que defina la metodología para la liquidación y los topes de los embargos de conformidad con el Estatuto Tributario </t>
  </si>
  <si>
    <t>Incluir en el Instructivo la debida liquidación de los montos de los embargos, y soportes de terminación de pago que cumplan con todo lo exigido</t>
  </si>
  <si>
    <t>instructivo</t>
  </si>
  <si>
    <t>Socialización del instructivo,  a los partes interesadas.</t>
  </si>
  <si>
    <t>Socialización  del Instructivo</t>
  </si>
  <si>
    <t>Mejoramiento del aplicativo de cobro coactivo en aras de que el mismo expida un certificado base de terminación del proceso que contenga todo el historial de la obligación con firma digital del funcionario competente. Mientras la oficina TI desarrolla dicha herramienta, el documento soporte de terminación estará integrado por el FUR, el pantallazo que arroja el aplicativo, y las notas de aplicación de saldos.</t>
  </si>
  <si>
    <t>Documento soporte que  cumplan con todo lo exigido para la terminación de procesos</t>
  </si>
  <si>
    <t>certificado de pago</t>
  </si>
  <si>
    <t>H30AD</t>
  </si>
  <si>
    <t>Proceso de Cobro Coactivo 311 de 2011.</t>
  </si>
  <si>
    <t xml:space="preserve">Falta de control en la calidad de la información consignada en  los actos administrativos expedidos en la instancia de cobro coactivo </t>
  </si>
  <si>
    <t>Control en la calidad de la información contenida en los actos administrativos, diariamente emitidos, implementando lo establecido en el Manual de Cobro Coactivo y los documentos físicos de cada una de las carpetas</t>
  </si>
  <si>
    <t>lograr que los actos administrativos sean expedidos de conformidad con el Manual de Cobro Coactivo y la normatividad aplicable</t>
  </si>
  <si>
    <t>reporte del control de gestión</t>
  </si>
  <si>
    <t>H31A</t>
  </si>
  <si>
    <t>Metas y cobertura Convenio</t>
  </si>
  <si>
    <t>Definir una estrategia de comunicación que permita la difusión y promoción del  portafolio de servicios del Viceministerio TI  en las entidades del orden nacional y territorial.</t>
  </si>
  <si>
    <t>Definir estrategia de comunicación de la oferta de productos y servicios del Viceministerio TI</t>
  </si>
  <si>
    <t>Estrategia de comunicación definida</t>
  </si>
  <si>
    <t>Formular la estrategia de comunicación de la oferta de productos y servicios del Viceministerio TI</t>
  </si>
  <si>
    <t>H38AD</t>
  </si>
  <si>
    <t>Documentación del desarrollo del convenio 210060 - 458/2010.</t>
  </si>
  <si>
    <t>Desconocimiento por parte de los funcionarios del MINTIC del tramite de actualización de los expedientes y por parte de los supervisores, desconocimiento de la importancia de enviar la documentación que surge de la ejecución del contrato en el momento en que se genera.</t>
  </si>
  <si>
    <t>1. Elaboración, socialización y publicación en el MIG del procedimiento de entrega de documentos al archivo de gestión.</t>
  </si>
  <si>
    <t>Creación del procedimiento de entrega de documentos al archivo, incluyendo la anotación de la observación en el caso de que al momento de la devolución del expediente se evidencia alguna inconsistencia dentro del mismo, con el fin de general la alerta.</t>
  </si>
  <si>
    <t xml:space="preserve">Procedimiento </t>
  </si>
  <si>
    <t xml:space="preserve">Subdirección Administrativa 
Grupo de Gestión de la Información  </t>
  </si>
  <si>
    <t>H40A</t>
  </si>
  <si>
    <t>Entidades usuarias de los servicios de la Intranet Gubernamental vs Índice GEL 2014.</t>
  </si>
  <si>
    <t>Definir un modelo de medición de impacto de la estrategia de Gobierno en línea de acuerdo con estándares internacionales.</t>
  </si>
  <si>
    <t>Definir un modelo centrado en la identificación de mejoras en la relación Estado-ciudadano y el aporte de la estrategia a la gobernabilidad y el desarrollo sostenible, tanto en el nivel nacional como el territorial</t>
  </si>
  <si>
    <t>H41A</t>
  </si>
  <si>
    <t>Proyecto Nacional de Fibra Óptica - Contrato 437 de 2011 prestación del servicio.</t>
  </si>
  <si>
    <t xml:space="preserve">Posibles deficiencias durante la ejecución del contrato 437 de 2011, así como las actividades ejecutadas por la interventoría, lo que ha permitido posibles incumplimientos en las obligaciones del contratista,
Esta situación impacta negativamente objetivos como la promoción de una cultura de las tecnologías de la información  y las comunicaciones, promover la apropiación de las TIC por parte de los usuarios y promover el desarrollo y uso eficiente de la infraestructura, minando la percepción que tiene la comunidad de los servicios de conectividad que presta el estado.
</t>
  </si>
  <si>
    <t>Solicitar a la Interventoría la presentación de un Informe de la calidad del servicio de conectividad prestado a las instituciones públicas, el cual debe contener información sobre: 1.Seguimiento a las quejas presentadas por los usuarios y tiempo de solución de las mismas 2. Análisis de fallas reincidentes y solicitud de plan de mejoramiento al operador 3. Validación de las bases de datos de los beneficiarios.</t>
  </si>
  <si>
    <t>Informe Mensual de la Calidad del Servicio prestado a las Instituciones Públicas</t>
  </si>
  <si>
    <t xml:space="preserve">Informe Mensual </t>
  </si>
  <si>
    <t>H43A</t>
  </si>
  <si>
    <t>Convenios 099/228-2011 y 199/772-2012</t>
  </si>
  <si>
    <t>Ampliación de los plazos en la ejecución de los convenios</t>
  </si>
  <si>
    <t>Creación de equipos articuladores para el fortalecimiento, acompañamiento y seguimiento a los convenios con fiducias y a través de estos equipos integrados por: Aliado estratégico, Fiducia, subdirección Financiera Oficina para la Gestión de Ingresos del Fondo y la Dirección o la Iniciativa Técnica.</t>
  </si>
  <si>
    <t xml:space="preserve">Contar con equipos de fortalecimiento y seguimiento.
</t>
  </si>
  <si>
    <t xml:space="preserve">Documento - Creación del Equipo con aliados
</t>
  </si>
  <si>
    <t>Para garantizar el tiempo de ejecución de los proyectos regionales inicialmente previstos  se adelantarán reuniones de seguimiento en donde se harán presentes supervisores (MinTIC y Colciencias), fiduciaria y ejecutor para garantizar la adecuada y oportuna ejecución de los proyectos, así como la agilidad en la toma de decisiones.</t>
  </si>
  <si>
    <t>Adelantar reuniones de Seguimiento con los supervisores de MinTIC y Colciencias</t>
  </si>
  <si>
    <t>Actas de reuniones con acciones puntuales para la ejecución.</t>
  </si>
  <si>
    <t>Jornadas de legalización con el fin de facilitar los trámites ante el Fondo TIC.</t>
  </si>
  <si>
    <t xml:space="preserve">Actas de asesoría técnica </t>
  </si>
  <si>
    <t>H45A</t>
  </si>
  <si>
    <t>Estado de los Convenios Interadministrativos.</t>
  </si>
  <si>
    <t>Demoras en la ejecución de los convenios</t>
  </si>
  <si>
    <t xml:space="preserve">Lidera: Dirección de Promoción 
Participa: Vive labs, GEL  </t>
  </si>
  <si>
    <t xml:space="preserve">Se establecerán jornadas de legalización con el equipo interventor y ejecutor buscando celeridad en la ejecución financiera.
</t>
  </si>
  <si>
    <t xml:space="preserve">Jornadas de legalización.
</t>
  </si>
  <si>
    <t xml:space="preserve">Se fortalecerá el acompañamiento técnico, jurídico y financiero con el objetivo de garantizar la adecuada y oportuna ejecución de los recursos.
</t>
  </si>
  <si>
    <t xml:space="preserve">Fortalecimiento del equipo técnico asesor que permita el avance en la ejecución.
</t>
  </si>
  <si>
    <t>H46A</t>
  </si>
  <si>
    <t>Seguimiento gestión convenio 435 de 2014.</t>
  </si>
  <si>
    <t xml:space="preserve">Se formularán proyectos tipo con determinados focos con el objetivo de contar con la estandarización la solución a las problemáticas y así facilitar la participación a menores costos y tiempos.
</t>
  </si>
  <si>
    <t xml:space="preserve">Creación de formato con proyectos tipo
</t>
  </si>
  <si>
    <t xml:space="preserve">Formato de nuevos proyectos
</t>
  </si>
  <si>
    <t>Creación de formato con proyectos tipo</t>
  </si>
  <si>
    <t>Formato de nuevos proyectos</t>
  </si>
  <si>
    <t xml:space="preserve">Al inicio de cada nuevo convenio se dará una capacitación al aliado con el objetivo de reducir los periodos de curva de aprendizaje e identificar los hitos y metas de cada convenio.
</t>
  </si>
  <si>
    <t>Capacitaciones para la ejecución de convenios.</t>
  </si>
  <si>
    <t>Actas de capacitación cada inicio de convenio</t>
  </si>
  <si>
    <t>Generar convocatorias con criterios objetivos de participación que permitan identificar las fechas de inicio, contrapartidas, obligaciones y cierre. Lo anterior con el fin de socializar los proyectos viabilizados, concertar el interés de participación de los entes territoriales y la oportunidad en el giro de los mismos y de esta manera lograr la pronta ejecución de los recursos.</t>
  </si>
  <si>
    <t>Convocatorias con plazos establecidos</t>
  </si>
  <si>
    <t>Publicaciones de convocatorias</t>
  </si>
  <si>
    <t>H47A</t>
  </si>
  <si>
    <t>Supervisión Convenio 435 de 2014</t>
  </si>
  <si>
    <t>Debilidades en la presentación de los informes de supervisión</t>
  </si>
  <si>
    <t xml:space="preserve">Modificación del alcance del informe de supervisión de tal manera que permita dar a conocer claramente los avances de ejecución.
</t>
  </si>
  <si>
    <t>Nuevo formato para informe de supervisión</t>
  </si>
  <si>
    <t xml:space="preserve">Formato
</t>
  </si>
  <si>
    <t>Dirección de Promoción
Dirección de Gobierno en Línea</t>
  </si>
  <si>
    <t>Designar bajo criterios de capacidad técnica y de tiempo los supervisores de cada convenio</t>
  </si>
  <si>
    <t>Evaluación previa a la designación de supervisor</t>
  </si>
  <si>
    <t>Evaluación</t>
  </si>
  <si>
    <t>H50AD</t>
  </si>
  <si>
    <t>Actividad 8 del Procedimiento de Representación Judicial o Extrajudicial y debilidades en la calidad de la información de la base de datos de defensa judicial.</t>
  </si>
  <si>
    <t xml:space="preserve">Se encontraron inconsistencias respecto del estado de cada proceso judicial que figura en la base de datos que maneja la Oficina Asesora jurídica con relación al estado del proceso que reportan los abogados en la  ficha de seguimiento y control  y la información que   reposa en el expediente físico que maneja la Entidad en sus archivos. </t>
  </si>
  <si>
    <t xml:space="preserve">Incorporar dentro del proceso de representación judicial  o extrajudicial GJU-TIC-PR-001, publicado en el MIG,  la realización de un chequeo  o auditoria,  tendiente a que la Oficina Asesora Jurídica a través de los  profesionales que designe el Jefe de la dependencia, realice una visita de campo cada seis (6) meses a los despachos judiciales ubicados dentro y fuera de la ciudad de Bogotá D.C. donde se adelanten procesos donde actúe el Ministerio/Fondo TIC, para efectos de verificar los informes del estado de los reportan los apoderados de la Entidad y posteriormente dicha información pueda incorporarse en la base de datos y la misma se refleje en la ficha de seguimiento y control  que se incorpora en la carpeta física de cada proceso. Lo anterior, permitirá que la base de datos, la ficha de seguimiento y control y la carpeta física, puedan reflejar con certeza la realidad del estado procesal. </t>
  </si>
  <si>
    <t xml:space="preserve">Que la base de datos que maneja la Oficina Asesora Jurídica sobre el estado de los procesos judiciales donde actúa el Ministerio/Fondo TIC, refleje con certeza la realidad del estado procesal y ésta información coincida con lo reportado en la ficha de seguimiento y control que reportan los abogados, la cual se incorpora en la carpeta física de cada proceso. </t>
  </si>
  <si>
    <t xml:space="preserve">Base de Datos Actualizada cada seis (6) meses con base en chequeo o auditoria.   </t>
  </si>
  <si>
    <t xml:space="preserve">Oficina Asesora Jurídica 
</t>
  </si>
  <si>
    <t>H51A</t>
  </si>
  <si>
    <t>Multas</t>
  </si>
  <si>
    <t>Continúan presentándose falencias que afectan la oportunidad con la que deben comunicarse los actos administrativos a la Coordinación de Facturación y Cartera (SIC)</t>
  </si>
  <si>
    <t>Evaluar a partir de los informes generados por el Módulo de Notificaciones, aquellas situaciones que afectan los tiempos para notificar y ejecutoriar en oportunidad los actos administrativos, realizando  sesiones de trabajo con representantes de las diferentes áreas para hacer los ajustes necesarios.</t>
  </si>
  <si>
    <t xml:space="preserve">Establecer sesiones de trabajo para el análisis y toma de decisión sobre informes </t>
  </si>
  <si>
    <t>Sesiones de trabajo</t>
  </si>
  <si>
    <t>Lidera: Dirección de Vigilancia y Control
Participa: Secretaría General, Grupo de Notificaciones, Oficina de Tecnologías de la Información, Coordinación Grupo de Cartera, Dirección de Comunicaciones.</t>
  </si>
  <si>
    <t xml:space="preserve">Establecer en el Procedimiento AGI-TIC-PR-002 Notificaciones puntos de control y establecimiento de tiempos, que permita verificar la asociación y oportunidad de la información entre las diferentes áreas, con el  fin de mejorar la oportunidad con que se notifican y se realiza la ejecutoria de los actos administrativos. </t>
  </si>
  <si>
    <t>Modificación procedimiento AGI-TIC-PR-002</t>
  </si>
  <si>
    <t>Modificación</t>
  </si>
  <si>
    <t>Integrar la información que reposa en el aplicativo SIPOST de 4-72 y el Módulo de Notificaciones del MINTIC, que permita relacionar los datos correspondientes a la prueba de entrega de los actos administrativos de manera automática.</t>
  </si>
  <si>
    <t>Integración de la información</t>
  </si>
  <si>
    <t>Integración de aplicativos</t>
  </si>
  <si>
    <t>H55A</t>
  </si>
  <si>
    <t>Falencias en el control y seguimiento al procedimiento de legalización de los valores entregados por concepto de avances y anticipos de viáticos.</t>
  </si>
  <si>
    <t xml:space="preserve">La entidad presenta falencias  en el control y seguimiento al procedimiento de legalización de los valor entregados a los funcionarios por concepto de avances y anticipos de viáticos; hecho evidenciado en la totalidad de la muestra seleccionada, correspondiente a las resoluciones de otorgamiento de avances por concepto de viáticos; en la que se observo que los funcionarios comisionados no cumplieron los plazos de legalización establecidos en cada uno de los actos administrativos. </t>
  </si>
  <si>
    <t xml:space="preserve">Establecer una herramienta que sirva para controlar y hacer seguimiento a  las comisiones y gastos de desplazamiento otorgadas. </t>
  </si>
  <si>
    <t xml:space="preserve">La Coordinación de  Gestión de Servicios Administrativos y la Oficina de TI del MinTIC desarrollaron conjuntamente acciones para realizar un plan piloto de un aplicativo para la gestión de viáticos en la entidad, cuyo propósito es facilitar el control y seguimiento  sobre este proceso. 
Una vez  ajustado o mejorado de acuerdo a las necesidades de la entidad se llevará a cabo su implementación.  
</t>
  </si>
  <si>
    <t xml:space="preserve">Aplicativo de Viáticos </t>
  </si>
  <si>
    <t>Oficina de TI, Grupo de Gestión de Servicios Administrativos y Subdirección Financiera</t>
  </si>
  <si>
    <t>H57A</t>
  </si>
  <si>
    <t>Recursos entregados en Administración cuyo saldo presenta inconsistencias al cierre de la vigencia 2014.</t>
  </si>
  <si>
    <t>Debilidades en el proceso, para  la legalización de recursos entregados en administración, y en la conciliación con los administradores de los recursos</t>
  </si>
  <si>
    <t>Fortalecer puntos de control a través de conciliaciones tripartitas, (Supervisor, Área Financiera y Administrador de los Recursos) bimestralmente, para el seguimiento en la oportunidad de legalización de la ejecución real de los recursos entregados.</t>
  </si>
  <si>
    <t xml:space="preserve">Realizar mesas de trabajo trimestrales con (Supervisor, Área Financiera, Oficina para la Gestión de Ingresos del Fondo y Administrador de los Recursos) para validar los saldos de ejecución contractual.
</t>
  </si>
  <si>
    <t>Lidera: Oficina de Ingresos del Fondo
Participa: Subdirección Financiera, Contratación, Supervisores</t>
  </si>
  <si>
    <t>Fortalecer puntos de control, estableciendo como  obligación contractual la presentación de la legalización de ejecución de los recursos, previo al siguiente desembolso, teniendo en cuenta los resultados derivados de la conciliación tripartita.</t>
  </si>
  <si>
    <t xml:space="preserve">Incluir en las obligaciones contractuales, la oportuna legalización de los recursos entregados en administración, así como la presentación de  legalización de ejecución de recursos, previo al siguiente desembolso (en los que aplique) </t>
  </si>
  <si>
    <t>Modelo de contrato</t>
  </si>
  <si>
    <t>Lidera: Oficina de Ingresos del Fondo Participa: Subdirección Financiera, Contratación, Supervisores</t>
  </si>
  <si>
    <t>H58A</t>
  </si>
  <si>
    <t>Derechos de fideicomiso sin actualizar, de acuerdo con la ejecución de los recursos.</t>
  </si>
  <si>
    <t>No se causaron rendimientos financieros, no se registró la ejecución contractual de algunos convenios por no informar a financiera, no se realizó proceso de conciliación con los administradores de recursos, subestimación de ingresos por rendimientos financieros y sobreestimación de los derechos en fideicomiso que no fueron amortizados, subestimación de los gastos por no registrarse la ejecución real de los recursos.</t>
  </si>
  <si>
    <t xml:space="preserve">Fortalecer puntos de control a través de comunicaciones a los administradores de los recursos, e integración de mesas de trabajo con los mismos </t>
  </si>
  <si>
    <t xml:space="preserve">Elaborar comunicaciones dirigida a los administradores de recursos trimestralmente, con copia a los supervisores y jefes de la dependencia donde se informe el saldo adeudado por ellos.
</t>
  </si>
  <si>
    <t xml:space="preserve">Realizar reuniones trimestrales con (Supervisor, Área Financiera, Oficina de Ingresos del Fondo y Administrador de los Recursos) para validar los saldos de ejecución contractual. </t>
  </si>
  <si>
    <t>Oficina de Ingresos del Fondo, Subdirección Financiera, Supervisores</t>
  </si>
  <si>
    <t xml:space="preserve">Incluir en las obligaciones contractuales la oportuna legalización de los recursos entregados en administración. </t>
  </si>
  <si>
    <t>Oficina de Ingresos del Fondo, Subdirección Financiera, Contratación, Supervisores</t>
  </si>
  <si>
    <t>H61A</t>
  </si>
  <si>
    <t>Bienes no reconocidos como Propiedad, planta y Equipo, derivados de la infraestructura de red instalada por operadores.</t>
  </si>
  <si>
    <t>Se reitera, que la liquidación de los contratos no se hace de manera unilateral, sino conjuntamente con los concesionarios de TMC, tal y como se ha venido haciendo desde la terminación  de los contratos.</t>
  </si>
  <si>
    <t>Liquidar los contratos de TMC</t>
  </si>
  <si>
    <t>1. Registro contable de los contratos</t>
  </si>
  <si>
    <t>Dirección de Industria de Comunicaciones</t>
  </si>
  <si>
    <t>H64A</t>
  </si>
  <si>
    <t>Cuentas por pagar por viáticos y gastos de viaje, causados extemporáneamente y en cuenta contable que no corresponde.</t>
  </si>
  <si>
    <t xml:space="preserve">Funcionarios y contratistas no presentan oportunamente los documentos soporte de las comisiones desarrolladas, incumpliendo lo establecido en  procedimiento “ ABA-TIC-PR-008 Procedimiento de Comisiones y gastos de desplazamiento”, la Circular interna 0002  del 12/04/2011 y las resoluciones de otorgamiento de comisiones. 
y Deficiente gestión de supervisores encargados de verificar los resultados obtenidos de las comisiones 
</t>
  </si>
  <si>
    <t xml:space="preserve">La Coordinación de  Gestión de Servicios Administrativos y la Oficina de TI del MinTIC desarrollaron conjuntamente acciones para realizar un plan piloto de un aplicativo para la gestión de viáticos en la entidad, cuyo propósito es facilitar el control y seguimiento  sobre este proceso. 
Una vez  ajustado o mejorado de acuerdo a las necesidades de la entidad se llevará a cabo su aplicación. 
</t>
  </si>
  <si>
    <t>Lidera: Oficina de TI, Grupo Gestión de Servicios Administrativos 
Participa: Subdirección Financiera</t>
  </si>
  <si>
    <t>H65A</t>
  </si>
  <si>
    <t>Causación de cuentas por pagar, correspondientes a déficit originado en la asignación de subsidios de telefonía pública básica conmutada e internet, durante el periodo 2010-2014, los cuales no fueron reconocidos como obligaciones ciertas por parte del FONTIC</t>
  </si>
  <si>
    <t>Se causaron como obligaciones ciertas, acreencias sobre las cuales no tenía certeza del valor adeudado, ni fecha de pago y por lo tanto correspondían a obligaciones estimadas de los proveedores de Redes y Servicios de Telecomunicaciones PRST,  de los subsidios asignados, sin la verificación por parte de la entidad. No se aplicó la Normas Técnicas Relativas a los Pasivos, ocasionando que los estados contables de FONTIC, presenten como obligaciones ciertas, acreencias no reconocidas.</t>
  </si>
  <si>
    <t>Se solicitará concepto a la Contaduría General de la Nación, sobre el momento de causación de las acreencias productor de la asignación de subsidios de TPBC e internet, aplicando en lo pertinente, el resultado del concepto, hasta donde sea posible, toda vez que el esquema de subsidios ya terminó.  No obstante se seguirá realizando la conciliación de la cuenta contable 243016 -Subsidios Asignados, entre la Oficina para la Gestión de Ingresos del Fondo con la Subdirección financiera, en forma mensual".  Así mismo se suscribirá una vez termine el proceso de verificación de que trata la Ley 1341 de 2009, un acta que incluya los subsidios efectivamente otorgados por cada proveedor,  los déficits reconocidos y pagados, proceso que permita garantizar que los registros contables al cierre de la vigencia 2015 correspondan a las obligaciones ciertas a cargo del FONTIC.</t>
  </si>
  <si>
    <t>Lidera: Subdirección Financiera 
Participa: Oficina de Ingresos del Fondo</t>
  </si>
  <si>
    <t>4)  Acta final de resultados del cierre de verificación, en la que conste subsidios otorgados y aceptados por el Fondo, déficits generados, reconocidos y pagados.</t>
  </si>
  <si>
    <t>Documento y evento</t>
  </si>
  <si>
    <t>H75AD</t>
  </si>
  <si>
    <t>Control Interno Contable</t>
  </si>
  <si>
    <t>Las situaciones evidenciadas por el Ente de Control en las observaciones precedentes, se evidencia que no se aplico integralmente durante la vigencia 2014 lo establecido en el Régimen de Contabilidad Pública</t>
  </si>
  <si>
    <t xml:space="preserve">Obtener de las área fuente la información contable con oportunidad para que los Estados financieros reflejan con razonabilidad la realidad económica de la Entidad </t>
  </si>
  <si>
    <t xml:space="preserve">1)Reconocer dentro de la vigencia los hechos económicos , acorde a los plazos estipulados en el instructivo y manual de políticas contable para la recepción de la información por parte de las áreas fuente
</t>
  </si>
  <si>
    <t xml:space="preserve">2)Revelar en las notas contables, de manera amplia y suficiente los hechos económicos que afectan de forma relevante la razonabilidad de la realidad económica en los Estados Financieros 
</t>
  </si>
  <si>
    <t xml:space="preserve">3)Realizar eventos para la socialización, divulgación  a los proveedores de la información, de las políticas contables, las consecuencias y responsabilidad de no proveer oportunamente información financiera, al igual que la entrega de documentos idóneos relacionados con la operatividad eficiente del proceso contable y la concientización de implementar controles en los procesos misionales y de apoyo.
</t>
  </si>
  <si>
    <t>Informe Trimestral</t>
  </si>
  <si>
    <t xml:space="preserve">Expedir comunicación que señale la asignación de profesionales por parte de las entidades (Min TIC - Colciencias) que se encargarán de sacar adelante el tema.
</t>
  </si>
  <si>
    <t xml:space="preserve">Convenios Especiales de Cooperación Regionales Liquidados
</t>
  </si>
  <si>
    <r>
      <rPr>
        <b/>
        <sz val="11"/>
        <rFont val="Arial"/>
        <family val="2"/>
      </rPr>
      <t>H9. Administrativo con presunta incidencia Disciplinaria Ejecución convenio de cooperación 567/2013</t>
    </r>
    <r>
      <rPr>
        <sz val="11"/>
        <rFont val="Arial"/>
        <family val="2"/>
      </rPr>
      <t xml:space="preserve">
Para la vigencia 2013   se suscribió el convenio de cooperación 567/2013 bajo el marco de la iniciativa Vive Digital  Regional  para el cual el  FONDO TIC a 31  de Diciembre desembolsó $64.189 millones  equivalentes al  83% del presupuesto asignado para la  ejecución del  mismo. Con cargo al convenio en  mención se suscribieron  22 convenios regionales  de las cuales el 64% inició  actividades entre los meses de Septiembre y Diciembre,  32%  a inicios de la Vigencia 2014  y el 4% restante aún no se  ha suscrito acta de inicio;   lo que indica  que al  momento de Inicio  de actividades  se habían  girado la  mayoría  de las recursos por parte  de FONTIC,  situación causada por debilidades en la planeación del convenio, lo que genera  un desequilibrio   entre la  ejecución  presupuestal  y  la ejecución real del mismo,  situación que dilata la satisfacción de necesidades asociadas a la reducción de la brecha digital  conllevando  un presunto incumplimiento  de Ley 152 de 1994 Artículo 3.literal  j, como también el decreto 111 de 1996 articulo 13.
</t>
    </r>
  </si>
  <si>
    <t>Debilidades en la planeación del convenio, lo que genera  un desequilibrio   entre la  ejecución  presupuestal  y  la ejecución real del mismo.
Presunto incumplimiento  de Ley 152 de 1994 Artículo 3.literal  j, como también el decreto 111   de 1996 articulo 13.</t>
  </si>
  <si>
    <t xml:space="preserve">Identificar los requisitos necesarios para el óptimo desempeño de los Convenios Especiales de Cooperación
</t>
  </si>
  <si>
    <t>Informe de resultados de la aplicación de la metodología</t>
  </si>
  <si>
    <t>Documento- Informe</t>
  </si>
  <si>
    <r>
      <rPr>
        <b/>
        <sz val="11"/>
        <rFont val="Arial"/>
        <family val="2"/>
      </rPr>
      <t>H10. Administrativo - Antecedentes Vive Digital Regional</t>
    </r>
    <r>
      <rPr>
        <sz val="11"/>
        <rFont val="Arial"/>
        <family val="2"/>
      </rPr>
      <t xml:space="preserve">
El  convenio   de  cooperación   especial   567/2013 cuyo objeto  es  aunar  esfuerzos técnicos,  administrativos y financieros  para impulsar el  plan Estratégico  Vive  Digital 2010-2014  dentro  de la iniciativa del País  Vive Regional, mediante  el fomento  de la innovación, la ciencia y la tecnología  en las regiones de Colombia;   firmado  el  10  de Julio  de 2013, se  ve abocado  al  riesgo  de  no concluir   su  ejecución   en  el  plaza establecido, pues  el  32% de las  convenios  regionales  que se desprenden  del convenio en mención iniciaron actividades en 2014  con un término de duración de 1 año a partir de la  firma del  acta de inicio; situación  que evidencia debilidades  de planeación,    y  análisis   de  los   antecedentes     del  desarrollo  de  los   convenios 228/2011 y 772 de 2012  suscritos en el marco de la misma  iniciativa;  en los cuales han sido recurrentes las demoras tanto en ejecución  como en liquidación.  Esta situación dilata  la satisfacción de necesidades asociadas a la reducción de la brecha digital en las regiones y promueve  la perdida de reconocimiento y confianza  en la iniciativa  Vive Digital  regional  por parte de la población.</t>
    </r>
  </si>
  <si>
    <t>Debilidades  de planeación,    y  análisis   de  los   antecedentes     del  desarrollo  de  los   convenios 228/2011 y 772 de 2012  suscritos en el marco de la misma  iniciativa.
Demoras tanto en ejecución  como en liquidación de los contratos.
Debilidades en la supervisión e interventoría de los contratos.
Debilidades en los instrumentos de seguimiento, verificación y control.</t>
  </si>
  <si>
    <t>Identificar los requisitos necesarios para el optimo desempeño de los convenios especiales de cooperación</t>
  </si>
  <si>
    <t>Llevar a cabo un proceso y plasmarlo en un informe en donde se señale que la ejecución de los convenios regionales no supere el término de los Convenios Marco.
Expedir comunicación que señale la asignación de profesionales por parte de las entidades (Min TIC - Colciencias) que se encargarán de sacar adelante el tema.
Llevar a cabo comités periódicos de seguimiento a la ejecución de los Convenios.</t>
  </si>
  <si>
    <t xml:space="preserve">Documento que contenga la información del plazo de los Convenios Regionales
(Informe de aplicación)
</t>
  </si>
  <si>
    <t>Diseño de un proceso que reúna las actividades necesarias para tal fin</t>
  </si>
  <si>
    <t xml:space="preserve">Proceso aprobado, publicado e implementado
</t>
  </si>
  <si>
    <r>
      <rPr>
        <b/>
        <sz val="11"/>
        <rFont val="Arial"/>
        <family val="2"/>
      </rPr>
      <t>H11. Administrativo con presunta incidencia Disciplinaria. Seguimiento y Supervisión  Convenios Vive Digital Regional</t>
    </r>
    <r>
      <rPr>
        <i/>
        <sz val="11"/>
        <rFont val="Arial"/>
        <family val="2"/>
      </rPr>
      <t xml:space="preserve">
</t>
    </r>
    <r>
      <rPr>
        <sz val="11"/>
        <rFont val="Arial"/>
        <family val="2"/>
      </rPr>
      <t xml:space="preserve">Los  convenios  especiales   de  cooperación   suscritos  en  la   alianza  Fon tic Colciencias -  Fiduboqota,  celebrados  en el  marco de la  iniciativa  Vive  Digital Regional,   establecen  dentro de las  obligaciones conjuntas de supervisión, realizar seguimiento   y  evaluación  a  la debida  ejecución técnica  y  financiera     de  los proyectos con cargo a los recursos del  convenio;  esta labor  se materializa  en la constitución   de un comité ejecutivo  el cual  se reúne  periódicamente;  sin embargo se evidencian deficiencias   en el seguimiento  a los convenios regionales por la falta de cumplimiento   al manual  de seguimiento   Vive  Digital  Regional   establecido por la  entidad,  como  también  a  que  las  temáticas  tratadas  en  la  reuniones de seguimiento se enfocan en su mayoría a la presentación y aprobación de solicitudes de prorrogas y modificaciones, dejando de lado el  análisis minucioso y realmente importante que se requiere en los temas específicos de la situación que se presenta en cada región donde se desarrollan las iniciativas. Lo anterior demuestra que las debilidades  de  seguimiento y  análisis de  los avances  en  la ejecución genera limitaciones para determinar si se está cumpliendo con los objetos de los convenios, si los recursos se están administrando adecuadamente, si la capacidad de trabajo es suficiente y el nivel de cumplimiento de los cronogramas establecidos.
</t>
    </r>
  </si>
  <si>
    <t>Deficiencias   en el seguimiento  a los convenios regionales por la falta de cumplimiento   al manual  de seguimiento   Vive  Digital  Regional   establecido por la  entidad.
Las  temáticas  tratadas  en  la  reuniones de seguimiento se enfocan en su mayoría a la presentación y aprobación de solicitudes de prorrogas y modificaciones, dejando de lado el  análisis minucioso y realmente importante que se requiere en los temas específicos.
Debilidades  de  seguimiento y  análisis de  los avances  en  la ejecución.
Debilidades en la supervisión e interventoría de los contratos.
Debilidades en los instrumentos de seguimiento, verificación y control.</t>
  </si>
  <si>
    <t>Vincular las medidas y actores necesarios para garantizar la correcta ejecución de los convenios</t>
  </si>
  <si>
    <t xml:space="preserve">Seguimiento al Contrato 008 suscrito con la Universidad Nacional  </t>
  </si>
  <si>
    <t>Informes de seguimiento al contrato de interventoría 008 con la Universidad Nacional</t>
  </si>
  <si>
    <t>Informes de seguimiento periódicos a la ejecución del contrato 008 del 2014</t>
  </si>
  <si>
    <t xml:space="preserve">Informes de seguimiento </t>
  </si>
  <si>
    <r>
      <rPr>
        <b/>
        <sz val="11"/>
        <rFont val="Arial"/>
        <family val="2"/>
      </rPr>
      <t>H13. Recursos por Terceros- Convenio No.084/2007  y Convenio No.519/2008</t>
    </r>
    <r>
      <rPr>
        <sz val="11"/>
        <rFont val="Arial"/>
        <family val="2"/>
      </rPr>
      <t xml:space="preserve">
Del  convenio  de cooperación   No.  84/2007  suscrito  entre el  Fondo TIC y el  ICETEX para   la  constitución     y  administración     del   programa   "Ml   PC"   destinado    a  la financiación  de computadores  a los estudiantes  de pregrado  con crédito  ICETEX en la adquisición  de portátiles y/o computadores  de escritorio,  se evidenció  deficiencias en la disposición  de recursos,  por cuanto  a 31 de diciembre  de 2013  solo  se ha ejecutado el  5,2%,  es  decir  $52,5   millones   de  los  $1002,7    millones   asignados, quedando  el 94%, es decir $950 millones  de los recursos  pendientes  de ejecutar.   
igualmente,   en el convenio  de cooperación   No. 519/2008  suscrito  entre  el Fonda TIC  y el ICETEX  para  la constitución  de un fondo  en administración   denominado Fondo MINISTERIO  DE COMUNICACIONES    -COLFUTURO   ICETEX,  con el fin de ofrecer financiamiento  a ingenieros  y otros profesionales  colombianos  en programas de doctorado  en Universidades  de excelencia  en el exterior  en el campo de las Tic, se evidenció  que han transcurrido  cinco años desde  la suscripción  del convenio  y 31 de diciembre  de 2013, se ha ejecutado  el 74%, es decir $1.095,5   millones  de lo $1.474    millones  asignados,   quedando   el  26%,  es  decir  $374,2   millones  de  los recursos  pendientes  de ejecutar'.
Las anteriores  situaciones,   muestran  la falta de seguimiento  y control  en la gestión de  los  recursos   administrados    por  terceros   para  el  logro  de  la  finalidad    del convenio,   en  la  medida  en  que  no  se  está  beneficiando   a  los  estudiantes   de pregrado  con nivel 1y2   Sisben,  además la última orden de pago es del 14/05/2012.
</t>
    </r>
  </si>
  <si>
    <t>Plan de acción</t>
  </si>
  <si>
    <t>Se llevará a cabo un análisis del estado actual del convenio 519 de 2008, y 84 de 2007,  con el fin formular un plan de ejecución efectivo de los recursos que falta por comprometer.</t>
  </si>
  <si>
    <t>Plan de Acción revisado e implementado que lleve a la ejecución total de los convenios.</t>
  </si>
  <si>
    <t>Dirección de Políticas y Desarrollo de TI - Dirección Apropiación, Subdirección de Cultura  Digital</t>
  </si>
  <si>
    <r>
      <rPr>
        <b/>
        <sz val="11"/>
        <rFont val="Arial"/>
        <family val="2"/>
      </rPr>
      <t>H13. Recursos por Terceros- Convenio No.084/2007  y Convenio No.519/2008</t>
    </r>
    <r>
      <rPr>
        <sz val="11"/>
        <rFont val="Arial"/>
        <family val="2"/>
      </rPr>
      <t xml:space="preserve">
Del  convenio  de cooperación   No.  84/2007  suscrito  entre el  Fondo TIC y el  ICETEX para   la  constitución     y  administración     del   programa   "Ml   PC"   destinado    a  la financiación  de computadores  a los estudiantes  de pregrado  con crédito  ICETEX en la adquisición  de portátiles y/o computadores  de escritorio,  se evidenció  deficiencias en la disposición  de recursos,  por cuanto  a 31 de diciembre  de 2013  solo  se ha ejecutado el  5,2%,  es  decir  $52,5   millones   de  los  $1002,7    millones   asignados, quedando  el 94%, es decir $950 millones  de los recursos  pendientes  de ejecutar.   
igualmente,   en el convenio  de cooperación   No. 519/2008  suscrito  entre  el Fondo TIC  y el ICETEX  para  la constitución  de un fondo  en administración   denominado Fondo MINISTERIO  DE COMUNICACIONES    -COLFUTURO   ICETEX,  con el fin de ofrecer financiamiento  a ingenieros  y otros profesionales  colombianos  en programas de doctorado  en Universidades  de excelencia  en el exterior  en el campo de las Tic, se evidenció  que han transcurrido  cinco años desde  la suscripción  del convenio  y 31 de diciembre  de 2013, se ha ejecutado  el 74%, es decir $1.095,5   millones  de lo $1.474    millones  asignados,   quedando   el  26%,  es  decir  $374,2   millones  de  los recursos  pendientes  de ejecutar'.
Las anteriores  situaciones,   muestran  la falta de seguimiento  y control  en la gestión de  los  recursos   administrados    por  terceros   para  el  logro  de  la  finalidad    del convenio,   en  la  medida  en  que  no  se  está  beneficiando   a  los  estudiantes   de pregrado  con nivel 1y2   Sisben,  además la última orden de pago es del 14/05/2012.
</t>
    </r>
  </si>
  <si>
    <t xml:space="preserve">Definir controles efectivos </t>
  </si>
  <si>
    <t>Fortalecer los mecanismos de seguimiento, verificación y control  oportuno de la ejecución de los contratos.</t>
  </si>
  <si>
    <t>Seguimiento trimestral a la ejecución de los contratos</t>
  </si>
  <si>
    <r>
      <rPr>
        <b/>
        <sz val="11"/>
        <rFont val="Arial"/>
        <family val="2"/>
      </rPr>
      <t>H15. Administrativo. Programación Presupuestal</t>
    </r>
    <r>
      <rPr>
        <sz val="11"/>
        <rFont val="Arial"/>
        <family val="2"/>
      </rPr>
      <t xml:space="preserve">
El proceso de programación y elaboración  del presupuesto no es eficiente,  en cuanto que la planeación  no es anticipada,   sino que se realiza durante la vigencia, debido  a que en la vigencia  2013,   se efectuaron traslados presupuestales  de los gastos de inversión  por $216.860.7   millones equivalente al 22% de la apropiación inicial  y de los gastos de funcionamiento  por $44.489.1   millones que representaron el 13% de apropiación solicitada.
Lo  anterior   se  refleja  significativamente    en   el   proyecto Ampliación    Programa Computadores para Educar para el cual se realizó un crédito por $100.000  millones equivalentes   al  53% de la apropiación  inicial;  del proyecto  Ampliación  Programa de Telecomunicaciones     Sociales    se efectuaron   contra  créditos  entre  sus actividades por $83.083.6     millones,  $54.634.5     millones   y $18.072   millones,   que representan    el 62%, 48% y 19% respectivamente   de las apropiaciones   inicialmente  aprobadas.
Lo anterior evidencia    deficiencias  en la planeación   y programación  presupuestal  que afecta  la oportunidad   del   proceso  de ejecución,    el  cual  no concluye  dentro  de  la vigencia    correspondiente,     como   lo  establecen   los  principios    presupuestales   de  anualidad   y programación    integral.  Así  mismo  se afronta  el riesgo  de desatención de   necesidades    de   la  población    en   general,    al   reducir   significativamente    el presupuesto  asignado  a determinados   proyectos  de inversión.</t>
    </r>
  </si>
  <si>
    <t>El proceso de programación y elaboración  del presupuesto no es eficiente en cuanto que la planeación  no es anticipada,   sino que se realiza durante la vigencia.
Deficiencias  en la planeación   y programación  presupuestal  que afecta  la oportunidad   del   proceso  de ejecución.
Las acciones de mejora formuladas en las vigencias anteriores no han sido efectivas.</t>
  </si>
  <si>
    <t>Disponer de proyectos de inversión correctamente formulados antes del arranque de la vigencia presupuestal, de manera que en el ejercicio de programación de la inversión se cuente con los elementos necesarios para definir las asignaciones presupuestales</t>
  </si>
  <si>
    <t xml:space="preserve">Trabajo en equipo con los formuladores de proyectos, servidores de la Oficina de Planeación y Estudios Sectoriales y servidores del Departamento Nacional de Planeación para nueve (9) proyectos de la vigencia 2015 y los proyectos que requieran modificación para la vigencia 2016 </t>
  </si>
  <si>
    <t>Sesiones de trabajo conjunto DNP, formuladores y Oficina de Planeación y Estudios Sectoriales Mintic</t>
  </si>
  <si>
    <t>Oficina asesora de Planeación y estudios sectoriales</t>
  </si>
  <si>
    <r>
      <rPr>
        <b/>
        <sz val="11"/>
        <rFont val="Arial"/>
        <family val="2"/>
      </rPr>
      <t>H16. Administrativo Ejecución Presupuestal.</t>
    </r>
    <r>
      <rPr>
        <sz val="11"/>
        <rFont val="Arial"/>
        <family val="2"/>
      </rPr>
      <t xml:space="preserve">
La ejecución de gastos durante la vigencia de 2013 ascendió a  $1.225.085.9 millones equivalente  al  91.42%, del presupuesto asignado,   recursos que fueron comprometidos  principalmente   en   los  meses  de  enero,   febrero,  mayo    y diciembre,  mes en el  que se suscribió el  78% de los  recursos de la contratación que  incluye  compromisos   del presupuesto  de inversión  por $1.057.352.8   millones que incluyeron  apropiaciones   presupuestales   aprobadas  que no fueron  ejecutadas en  la vigencia  2013  por $106.784.6  millones  aproximadamente,   debido  a que  los contratos  fueron  suscritos  en el último mes del año.
igualmente se suscribieron el convenio Especial de Cooperación 567 de 2013, con Colciencias, del cual se entregaron recursos por $61.042.9 millones que corresponde al 80% del valor del contrato: y el contrato interadministrativo 879 de 2013 suscrito con Fonade para la Gerencia Integral del proyecto de planeación implementación y operación de puntos vive digital fase 2, al cual se le entregaron recursos por $54.475.7 millones equivalentes al 49% del valor del contrato; recursos que tampoco se puede decir que corresponden a ejecución real de las apropiaciones presupuestales de la vigencia 2013.  
De otra parte, se efectuaron devoluciones al presupuesto por $163.178.0 millones, dentro de  los que se encuentran recursos no ejecutados de vigencias futuras aprobadas para contratos  por $2.347.6 millones, actos administrativos por $3.342 millones, otros contrato por $899.4 millones; por cuanto no existe un mecanismo de control que reglamente la vigencia de los certificados de disponibilidad expedidos, así como la ejecución de los registros presupuestales que comprometen las apropiaciones.
Lo anterior evidencia, que los procesos de programación y ejecución presupuestal presentan deficiencias de planeación, que se evidencian en la ejecución acelerada en el mes de diciembre, lo que no permitió que los bienes y servicios adquiridos se recibieran en la vigencia 2013, ocasionó la devolución de recursos al presupuesto, y genera posible desfinanciación de los compromisos adquiridos con vigencias futuras, en detrimento de los fines esenciales del estado en materia de TIC's.
</t>
    </r>
  </si>
  <si>
    <t>Los procesos de programación y ejecución presupuestal presentan deficiencias de planeación, que se evidencian en la ejecución acelerada en el mes de diciembre.
Devolución de recursos al presupuesto.
Acciones de mejora en vigencias anteriores no efectivas.</t>
  </si>
  <si>
    <t>Realizar un procedimiento para la planeación de la ejecución presupuestal</t>
  </si>
  <si>
    <t>Elaborar un procedimiento</t>
  </si>
  <si>
    <t>Procedimiento de ejecución presupuestal</t>
  </si>
  <si>
    <t>Subdirección Financiera
Subdirección Administrativa 
Fondo</t>
  </si>
  <si>
    <r>
      <rPr>
        <b/>
        <sz val="11"/>
        <rFont val="Arial"/>
        <family val="2"/>
      </rPr>
      <t>H27. Administrativo con presunta incidencia Disciplinaria -  Falta de unificaciones en normas a aplicar.</t>
    </r>
    <r>
      <rPr>
        <sz val="11"/>
        <rFont val="Arial"/>
        <family val="2"/>
      </rPr>
      <t xml:space="preserve">
Se evidenció que el área encargada del manejo de los procesos por cobro coactivo, no  tiene  claridad sobre  la  normatividad  que  se debe  aplicar,  en  el  tema de notificaciones de mandamiento de pago,  por cuanto en algunos procesos  se realiza conforme al Código de Procedimiento Civil  y en   otros conforme al Estatuto tributario.  Además, en algunos  casos en un mismo proceso intervienen los dos tipos de  normas;   situaciones que  se  presentan  porque  no  se  ha implementado un procedimiento  que  establezca  en  forma  clara  y  precisa   lo  correspondiente; generando riesgo  en la agilidad del  proceso, posible   nulidad y por consiguiente inefectividad en el cobro.</t>
    </r>
  </si>
  <si>
    <t>No  se tiene  claridad sobre  la  normatividad  que  se debe  aplicar,  en  el  tema de notificaciones de mandamiento de pago.
No  se  ha implementado un procedimiento  que  establezca  en  forma  clara  y  precisa   lo  correspondiente.
Debilidades en los mecanismos de seguimiento, verificación y control y en la identificación de los riesgos del proceso.</t>
  </si>
  <si>
    <t>Expedición del nuevo manual de gestión de cobro del MINTIC en el que se establezca un procedimiento claro con un solo fundamento legal.</t>
  </si>
  <si>
    <t xml:space="preserve">La Oficina Asesora Jurídica proyectará para la firma de la Representante Legal del Fondo TIC una nueva versión del Manuel de Cobro, en la que se establezca la normativa única aplicable al procedimiento de Cobro Coactivo.  
</t>
  </si>
  <si>
    <t xml:space="preserve">Manual actualizado de cobro </t>
  </si>
  <si>
    <t xml:space="preserve">Mejoramiento del aplicativo integral de cobro. </t>
  </si>
  <si>
    <r>
      <rPr>
        <b/>
        <sz val="11"/>
        <rFont val="Arial"/>
        <family val="2"/>
      </rPr>
      <t>H29.Administrativo con presunta incidencia Disciplinaria -  Revisión de los  documentos que originan el proceso de cobro   coactivo</t>
    </r>
    <r>
      <rPr>
        <sz val="11"/>
        <rFont val="Arial"/>
        <family val="2"/>
      </rPr>
      <t xml:space="preserve">
En el  caso del expediente 714 de 2006,  se estableció que  la  Oficina  de  Cobra Coactivo no realiza  una  adecuada  revisión de  los documentos aportados por Cartera, antes de iniciar  el  correspondiente proceso, por cuanto  se está tramitando en contra de una persona  al  parecer jurídica  (NIT),   la cual  incumplió una  obligación que adquirió con la  Entidad en calidad de persona  natural   (cedula),    lo  cual   no tiene concordancia ni coherencia con  los  documentos   que  la  soportan, atentando directamente contra  la efectividad del  proceso, dado  que  podría  conllevar   a una nulidad, prescripción y por ende no recaudo del  dinero adeudado</t>
    </r>
  </si>
  <si>
    <t>No   se realiza    una  adecuada   revisión    de  los   documentos    aportados   por Cartera, antes de iniciar el correspondiente proceso.
Debilidades de control,  revisión y supervisión.
Inefectivos puntos de  control.
Debilidades en los mecanismos de seguimiento, verificación y control y en la identificación de los riesgos del proceso.</t>
  </si>
  <si>
    <t xml:space="preserve">Con el propósito de subsanar este hallazgo, la Oficina Asesora Jurídica solicitará a la Oficina de T.I. una mejora en el módulo de verificación de la documentación que constituye el título ejecutivo al momento de ingresar el expediente a conocimiento de cobro coactivo.
  </t>
  </si>
  <si>
    <t xml:space="preserve">Aplicativo actualizado </t>
  </si>
  <si>
    <r>
      <rPr>
        <b/>
        <sz val="11"/>
        <rFont val="Arial"/>
        <family val="2"/>
      </rPr>
      <t>H30.Administrativo con presunta incidencia  Disciplinaria - Debilidades en la  aplicación  de normas de Archivística</t>
    </r>
    <r>
      <rPr>
        <sz val="11"/>
        <rFont val="Arial"/>
        <family val="2"/>
      </rPr>
      <t xml:space="preserve">
En  la  totalidad de  los expedientes de cobro coactivo revisados, se  evidenció inconsistencias en  la organización de  la información, duplicidad de documentos, tachaduras  y enmendaduras;   debido  a que  la entidad  no da estricto  cumplimiento a la obligación de velar por la  integridad, autenticidad,  veracidad  y fidelidad de la información que reposa en los documentos de archivo  (Ley 594 de 2000) por lo cual se podrían generar riesgos de deterioro,  sustracción,   perdida, nulidad  procesal y/o falsedad.
</t>
    </r>
  </si>
  <si>
    <t>Inconsistencias en  la organización    de  la información,    duplicidad    de  documentos, tachaduras  y enmendaduras.
No se da estricto  cumplimiento a la  obligación de velar por  la  integridad,  autenticidad, veracidad y fidelidad de la información que reposa en los documentos de archivo  (Ley 594 de 2000).
Debilidades de control,  revisión y supervisión.
Inefectivos puntos de  control.
Debilidades en los mecanismos de seguimiento, verificación y control y en la identificación de los riesgos del proceso.</t>
  </si>
  <si>
    <t>Capacitación a funcionarios de cobro coactivo en normas archivísticas.  Revisión de una muestra aleatoria de las carpetas existentes para garantizar que cumplan con las normas de archivo vigentes.</t>
  </si>
  <si>
    <t xml:space="preserve">Con el propósito de subsanar este hallazgo, la Oficina Asesora Jurídica solicitará a los Grupos de Gestión de la Información y de Transformación Organizacional, la capacitación necesaria para que el manejo de los procesos a cargo de Cobro Coactivo cumpla con todos los requerimientos de la Ley 594 de 2000.
</t>
  </si>
  <si>
    <t>Carpetas actualizadas</t>
  </si>
  <si>
    <r>
      <rPr>
        <b/>
        <sz val="11"/>
        <rFont val="Arial"/>
        <family val="2"/>
      </rPr>
      <t>H32. Administrativo - Continuo cambio del abogado a cargo de un proceso</t>
    </r>
    <r>
      <rPr>
        <sz val="11"/>
        <rFont val="Arial"/>
        <family val="2"/>
      </rPr>
      <t xml:space="preserve">
Se observa inestabilidad en la  permanencia del  abogado a cargo de un proceso judicial o extrajudicial,  por cuanto en un solo expediente,  obran continuas  cesiones de  poder;  denotando que  los procedimientos   implementados  por la  Entidad  al respecto, son inadecuados y no prácticos;   lo  que podría dar lugar  a dilaciones injustificadas,   bajo impulso  o inactividad  procesal y diferentes posturas jurídicas y no habría unificación de criterios,  conllevando a posibles fallos desfavorables para la Entidad.
</t>
    </r>
  </si>
  <si>
    <t>Inestabilidad en la  permanencia del  abogado a cargo de un proceso judicial o extrajudicial.
Los procedimientos   implementados  por la  Entidad  al respecto, son inadecuados y no prácticos.
No habría unificación de criterios</t>
  </si>
  <si>
    <t>Incorporar dentro de las políticas de prevención de daño antijurídico que aprueban los miembros del Comité de Conciliación y Defensa Judicial, la recomendación de evitar los cambios continuos de los apoderados en los procesos judiciales.</t>
  </si>
  <si>
    <t>Establecer como política de defensa judicial del Ministerio/Fondo Tic, evitar el continuo cambio de apoderado en los procesos judiciales.</t>
  </si>
  <si>
    <t>documento con las políticas de defensa judicial del Ministerio/Fondo Tic, aprobado, adoptado y aplicado</t>
  </si>
  <si>
    <r>
      <rPr>
        <b/>
        <sz val="11"/>
        <rFont val="Arial"/>
        <family val="2"/>
      </rPr>
      <t>H6AV2011. Proyecto Aprovechamiento de las Tecnologías de la Información y las Comunicaciones en Colombia</t>
    </r>
    <r>
      <rPr>
        <sz val="11"/>
        <rFont val="Arial"/>
        <family val="2"/>
      </rPr>
      <t>:</t>
    </r>
    <r>
      <rPr>
        <b/>
        <sz val="11"/>
        <rFont val="Arial"/>
        <family val="2"/>
      </rPr>
      <t xml:space="preserve"> Fallas en la Planeación de los convenios 195 y 228 de 2011.
</t>
    </r>
    <r>
      <rPr>
        <sz val="11"/>
        <rFont val="Arial"/>
        <family val="2"/>
      </rPr>
      <t xml:space="preserve">El Convenio 195 de 2011 con la Corporación Colombia Digital – CCD, tuvo una ejecución presupuestal del 22% respecto al valor inicialmente contratado. Esto se debió a dos razones principales:  Se contrataron algunas actividades incluidas en el convenio 228 de 2011 celebrado con Colciencias, como son las Cláusulas 2.3 Apoyo a la Supervisión y  2.9 Soporte y Logística.  El Convenio 195 de 2011, firmado con la CCD, desde su concepción inicial plateaba un valor variable, el cual dependía de la cantidad de proyectos que se cofinanciaran como resultado de la convocatoria 2011. Lo anterior dio origen a un otrosí al contrato inicial cuyo valor era de $2.539 millones y por efectos de la modificación finalmente el valor del contrato es de $567 millones, que corresponde a una ejecución presupuestal del 22%. Es de anotar, en relación con la reducción del presupuesto, que el contratista hace notar al Fon tic que debido a esta deficiencia en la planeación tendrá que liquidar al personal que inicialmente vinculó a un plazo mayor, pues el plazo del contrato inicial era hasta junio de 2012 y se terminó con 6 meses de anticipación. Por lo anterior el Fon tic se podría ver expuesto a una posible reclamación formal de la CCD. </t>
    </r>
  </si>
  <si>
    <t>Fallas en la Estructuración y Planeación de los convenios</t>
  </si>
  <si>
    <t>Identificar los requisitos necesarios para el óptimo desempeño de los Convenios Especiales de Cooperación</t>
  </si>
  <si>
    <t>Metodología diseñada, adoptada, aplicada y evaluada. Informe de resultados de la aplicación de la metodología</t>
  </si>
  <si>
    <t>Documento - Informe</t>
  </si>
  <si>
    <t>Oficina Asesora Jurídica- Dirección de Industria de Comunicaciones</t>
  </si>
  <si>
    <r>
      <rPr>
        <b/>
        <sz val="11"/>
        <rFont val="Arial"/>
        <family val="2"/>
      </rPr>
      <t>H22AV2011. Gestión Misional Gestión de Cobro</t>
    </r>
    <r>
      <rPr>
        <sz val="11"/>
        <rFont val="Arial"/>
        <family val="2"/>
      </rPr>
      <t xml:space="preserve">
La gestión de notificación de los mandamientos de pago no ha sido efectiva, por cuanto un alto porcentaje de estas remisiones son devueltas, como consecuencia de direcciones inexactas o inexistentes, entre otras, situación que afecta la gestión de cobro persuasivo y coactivo. Para la vigencia 2011 se devolvieron 3.405 envíos, correspondientes a cobro coactivo y facturación y cartera.</t>
    </r>
  </si>
  <si>
    <t>La gestión de notificación de los mandamientos de pago no ha sido efectiva</t>
  </si>
  <si>
    <t xml:space="preserve">Establecer mecanismos para mantener actualizada la información de los operadores registrada en el sistema  de información BDU del Mintic </t>
  </si>
  <si>
    <t>Actualización de la Base de datos Única BDU</t>
  </si>
  <si>
    <t>Porcentaje de Actualización</t>
  </si>
  <si>
    <t>Manual Actualizado, adoptado e implementado</t>
  </si>
  <si>
    <t>Fortalecer el procedimiento integral de cobro</t>
  </si>
  <si>
    <t>Actualizar el Manual de Cobro Coactivo y el procedimiento Integral de Cobro, con mecanismos efectivos de seguimiento, verificación y control, para evitar la prescripción de las acciones de cobro</t>
  </si>
  <si>
    <r>
      <rPr>
        <b/>
        <sz val="11"/>
        <rFont val="Arial"/>
        <family val="2"/>
      </rPr>
      <t xml:space="preserve">H28AFDV2011. Proceso de Liquidación.
</t>
    </r>
    <r>
      <rPr>
        <sz val="11"/>
        <rFont val="Arial"/>
        <family val="2"/>
      </rPr>
      <t>El Proceso No.810 de 2006 adelantado contra la Aerolínea Centrales de Colombia Aces por $170 millones, no obstante el mandamiento de pago ser de abril 8 de 2008, dentro del proceso ejecutivo no se evidenció cruce de información con la Superintendencia de Sociedades para determinar el estado de la sociedad deudora, solo hasta agosto de 2010 verificaron con la Oficina Jurídica del Mintic y ésta corroboró que la empresa ACES es una sociedad cancelada por cuenta final de liquidación desde el 17 de diciembre de 2009 y la entidad no se hizo parte dentro del proceso liquidatario oficio No.404917 del 26/08/2010.
Con respecto de los operadores Cable Unión de Occidente y Wireless Colombia S.A a los cuales se les autorizo para usar el espectro en Banda 3,5 GHZ, se desconoce si en el proceso liquidatario o reorganización empresarial le admitieron al Fondo sus acreencias.</t>
    </r>
  </si>
  <si>
    <t>No se evidenció cruce de información con la Superintendencia de Sociedades para determinar el estado de la sociedad deudora.
Debilidades  en la implementación de mecanismos  de seguimiento, monitoreo y control del Sistema de Control Interno Contable y proceso contable.</t>
  </si>
  <si>
    <t>Fortalecer los mecanismos de comunicación con todos los responsables e interesados en los procesos ejecutivos</t>
  </si>
  <si>
    <t>Actualizar el Manual de Cobro Coactivo, con mecanismos efectivos de seguimiento, verificación y control, para fortalecer la oportunidad de la comunicación con todos los responsables,  interesados y entidades del gobierno, relacionados en los procesos ejecutivos.</t>
  </si>
  <si>
    <r>
      <rPr>
        <b/>
        <sz val="11"/>
        <rFont val="Arial"/>
        <family val="2"/>
      </rPr>
      <t>H29AFDV2011. Acciones de Cobro Prescritas.</t>
    </r>
    <r>
      <rPr>
        <sz val="11"/>
        <rFont val="Arial"/>
        <family val="2"/>
      </rPr>
      <t xml:space="preserve">
Se evidenciaron 48 obligaciones con perdida de fuerza ejecutoria por $138,8 millones, situación que constituye un posible detrimento patrimonial, el siguiente cuadro muestra las obligaciones devueltas por la oficina de Cobro Coactivo a las áreas de origen.</t>
    </r>
  </si>
  <si>
    <t>Acciones de cobro prescritas.
Debilidades  en la implementación de mecanismos  de seguimiento, monitoreo y control del Sistema de Control Interno Contable, proceso contable y del procedimiento integral de cobro.</t>
  </si>
  <si>
    <r>
      <rPr>
        <b/>
        <sz val="11"/>
        <rFont val="Arial"/>
        <family val="2"/>
      </rPr>
      <t>H54AV2011. Efectividad de la Oficina de Control Interno.</t>
    </r>
    <r>
      <rPr>
        <sz val="11"/>
        <rFont val="Arial"/>
        <family val="2"/>
      </rPr>
      <t xml:space="preserve"> 
La efectividad de la función que debe cumplir la Oficina  de Control interno concerniente a la verificación de los procesos relacionados con el cumplimiento de la misión, manejo de los recursos, bienes y los sistemas de información de la entidad  se ve afectada debido a que las auditorias programadas para cada vigencia no son suficientes ni en número de actuaciones  ni el alcance de las mismas ; lo cual podría  afectar  a su vez  la oportunidad y pertinencia de  la labor de asesoría que debe brindar en lo relacionado con  planes, sistemas, métodos y procedimientos de control interno, necesarios para garantizar que todas las actividades, operaciones y actuaciones de la entidad se realicen de manera eficiente  y de conformidad con la Constitución y la ley</t>
    </r>
  </si>
  <si>
    <t>Afectación de la oportunidad y pertinencia de  la labor de auditoria que debe brindarla Oficina en lo relacionado con  planes, sistemas, métodos y procedimientos de control interno.</t>
  </si>
  <si>
    <t xml:space="preserve">Incrementar la planta de personal de la Oficina de Control Interno con personal suficiente, competente y pertinente </t>
  </si>
  <si>
    <t>Personal permanente, suficiente, competente y pertinente asignado a la Oficina de Control Interno</t>
  </si>
  <si>
    <t>Personas</t>
  </si>
  <si>
    <t>Secretaría General</t>
  </si>
  <si>
    <r>
      <rPr>
        <b/>
        <sz val="11"/>
        <rFont val="Arial"/>
        <family val="2"/>
      </rPr>
      <t xml:space="preserve">H7AV2012
</t>
    </r>
    <r>
      <rPr>
        <sz val="11"/>
        <rFont val="Arial"/>
        <family val="2"/>
      </rPr>
      <t xml:space="preserve">H7A: CONTRATOS No.469-470-471 de 2010.
Se evidenció que está pendiente la cesión de derechos patrimoniales de autor entre algunos operadores y FONTIC, si bien este aspecto de cesión deberá ser finalizado durante la etapa de liquidación de los diferentes contratos, se observa que no se presenta avance significativo en la toma de medidas necesarias para solucionar dicha situación  a pesar de que la CGR en anteriores auditorias ha encontrado debilidad reiterada, que no se ha realizado debidamente el manejo y/o cesión de derecho de autor de los diversos aplicativos desarrollados en el marco del programa.
</t>
    </r>
  </si>
  <si>
    <t>No se presenta avance significativo en la cesión de Derechos de Autor de los diversos aplicativos desarrollados en el marco del programa.
No se ha realizado debidamente el manejo y/o cesión de derecho de autor de los diversos aplicativos desarrollados en el marco del programa.</t>
  </si>
  <si>
    <t>1) Definir las directrices para la cesión de derechos de autor a los operadores y su respectivo registro contable en el área administrativa del Mintic.</t>
  </si>
  <si>
    <t>1. Documentar las directrices para la  cesión de derechos de autor y su respectivo registro contable.</t>
  </si>
  <si>
    <t xml:space="preserve">2) Capacitar a los funcionarios y contratistas de Gobierno en línea en las directrices definidas para la cesión de derechos de autor y el registro contable respectivo. </t>
  </si>
  <si>
    <t>2. Todos los funcionarios y contratistas de Gobierno en línea que tengan estas actividades a su cargo.</t>
  </si>
  <si>
    <t>Capacitación Semestral</t>
  </si>
  <si>
    <r>
      <rPr>
        <b/>
        <sz val="11"/>
        <rFont val="Arial"/>
        <family val="2"/>
      </rPr>
      <t xml:space="preserve">H17ADV2012
H17AD. COBRO COACTIVO </t>
    </r>
    <r>
      <rPr>
        <sz val="11"/>
        <rFont val="Arial"/>
        <family val="2"/>
      </rPr>
      <t xml:space="preserve">
Del proceso de depuración de las obligaciones para cumplir con la cesión a CISA se evidenció  que existen 345 obligaciones con antigüedad mayor a 5 años, por $951.9 millones, de lo cual se podría decir que la gestión no ha sido eficaz en términos de la Ley 1341 de 2009 art. 36 y 18 numeral 8 de la misma,  en concordancia del art. 2 numeral 8 del Decreto 091 de 2010.</t>
    </r>
  </si>
  <si>
    <t>La gestión no ha sido eficaz en términos de la Ley 1341 de 2009 art. 36 y 18 numeral 8 de la misma,  en concordancia del art. 2 numeral 8 del Decreto 091 de 2010.</t>
  </si>
  <si>
    <t>1. Elaborar los actos administrativos declarando la incobrabilidad de las obligaciones con mas de 5 años de antigüedad.
.</t>
  </si>
  <si>
    <t xml:space="preserve">Número de resoluciones declarando prescripción contra total de obligaciones con mas de cinco años. </t>
  </si>
  <si>
    <t>Porcentaje</t>
  </si>
  <si>
    <t>Oficina Jurídica - Cobro Coactivo</t>
  </si>
  <si>
    <t xml:space="preserve">2. Mejorar el procedimiento  integral de cobro existente, adicionando controles y alertas tempranas que permitan una gestión oportuna.
</t>
  </si>
  <si>
    <t xml:space="preserve">Resolución que modifica y mejora el actual reglamento de gestión de cobro. </t>
  </si>
  <si>
    <t xml:space="preserve">3. Gestionar oportunamente el cobro de cartera, dentro de los tiempos legales.
</t>
  </si>
  <si>
    <t>Reglamentación cobro coactivo</t>
  </si>
  <si>
    <r>
      <rPr>
        <b/>
        <sz val="11"/>
        <rFont val="Arial"/>
        <family val="2"/>
      </rPr>
      <t>H18AV2012
H18A. COBRO COACTIVO.</t>
    </r>
    <r>
      <rPr>
        <sz val="11"/>
        <rFont val="Arial"/>
        <family val="2"/>
      </rPr>
      <t xml:space="preserve">
En el proceso de incorporación de cartera al acta No. 1, cesión de obligaciones a CISA, no se evidenció un análisis referente a si los deudores allí establecidos son proveedores de redes y servicios actuales, su comportamiento en cuanto al cumplimiento de obligaciones anteriores y su capacidad de pago, para establecer el grado de cobrabilidad de dichas obligaciones, con lo cual se podría estar cediendo algunas obligaciones de posible recaudo.</t>
    </r>
  </si>
  <si>
    <t xml:space="preserve">Ausencia de criterio de clasificación de la cartera entregada en cesión a CISA. </t>
  </si>
  <si>
    <t xml:space="preserve">Establecer unos criterios de clasificación de  la cartera  de difícil  y posible recaudo y el tramite a seguir, que irá asociado al procedimiento integral de cobro.     </t>
  </si>
  <si>
    <t xml:space="preserve">Elaboración de la reglamentación mediante la cual se establecen los criterios de clasificación y cesión de cartera a CISA: </t>
  </si>
  <si>
    <t>Realizar el seguimiento a la legalización de anticipos y recursos entregados en administración en los proyectos de Gobierno en línea. Diferenciar del Ídem anterior ya que GEL solo hace presión no es autónomo en la legalización.</t>
  </si>
  <si>
    <t>1. Informe de seguimiento a los anticipos y recursos entregados en administración en los proyectos.</t>
  </si>
  <si>
    <t>Documento
Trimestral</t>
  </si>
  <si>
    <t>1. Exigir a los supervisores de los convenios 2007 a 2011, informes respecto de la ejecución y legalización de recursos y bienes</t>
  </si>
  <si>
    <t>2. 100% de los supervisores notificados</t>
  </si>
  <si>
    <t>Supervisores notificados/Supervisores designados</t>
  </si>
  <si>
    <t>2. Revisión y ajuste del procedimiento de supervisión orientado a la efectividad en las legalizaciones</t>
  </si>
  <si>
    <t>3. Ajuste del procedimiento de supervisión y revisión por parte de la Oficina de Planeación del MINTIC.</t>
  </si>
  <si>
    <t>Procedimiento ajustado</t>
  </si>
  <si>
    <t>3. Socialización y capacitación del procedimiento establecido.</t>
  </si>
  <si>
    <t>4. 95% de supervisores o sus delegados, capacitados en tema de legalización de y recursos.</t>
  </si>
  <si>
    <t>4. Seguimiento trimestral a los puntos de control para minimizar numero de contratos con recursos pendientes por legalizar.</t>
  </si>
  <si>
    <t>5. Revisión del 100% de los casos en que se presenta falta de legalización de recursos.</t>
  </si>
  <si>
    <r>
      <rPr>
        <b/>
        <sz val="11"/>
        <rFont val="Arial"/>
        <family val="2"/>
      </rPr>
      <t>H35AV2012
H35. OFICINA DE CONTROL INTERNO</t>
    </r>
    <r>
      <rPr>
        <sz val="11"/>
        <rFont val="Arial"/>
        <family val="2"/>
      </rPr>
      <t xml:space="preserve">
Respecto a la Oficina no realizó pruebas de auditoría a proyectos significativos financiados por el Fondo de Tecnologías de la Información y las Comunicaciones, como Aprovechamiento de las Tecnologías de la Información, procesos administrativos como liquidación de contratos y recursos administrados en fiducias entre otros.
</t>
    </r>
  </si>
  <si>
    <t>Falta de personal competente, suficiente y multidisciplinario</t>
  </si>
  <si>
    <t>Incrementar la cobertura y efectividad del Programa Anual de Auditoria</t>
  </si>
  <si>
    <t xml:space="preserve">1. Incluir y desarrollar dentro del Programa Anual de Auditorias para las vigencia 2013  y 2014, la realización de auditorias  a  proyectos significativos financiados por el Fondo, liquidación de contratos y fiducias. </t>
  </si>
  <si>
    <t>Auditorias</t>
  </si>
  <si>
    <t>2. Incrementar el  personal actual de la Oficina con personal de Planta y/o contratistas</t>
  </si>
  <si>
    <t>Personal</t>
  </si>
  <si>
    <r>
      <rPr>
        <b/>
        <sz val="11"/>
        <rFont val="Arial"/>
        <family val="2"/>
      </rPr>
      <t>H42H16V10 (H25A)V2012
SEGUIMIENTO AL PM VIG 2010</t>
    </r>
    <r>
      <rPr>
        <sz val="11"/>
        <rFont val="Arial"/>
        <family val="2"/>
      </rPr>
      <t xml:space="preserve">
</t>
    </r>
    <r>
      <rPr>
        <b/>
        <sz val="11"/>
        <rFont val="Arial"/>
        <family val="2"/>
      </rPr>
      <t>H42. (H16. Código 14 05 001).</t>
    </r>
    <r>
      <rPr>
        <sz val="11"/>
        <rFont val="Arial"/>
        <family val="2"/>
      </rPr>
      <t xml:space="preserve"> En la vigencia 2010, existían convenios y contratos pendientes de liquidar, así: dos (2) de Fonade de 2005; uno (1) de 2006; once (11) de 2007; 90 de 2008, y 380 de 2009.
Metas no efectivas: solicitar a los supervisores la información necesaria para realizar las liquidaciones que sean viables de contratos 2008 y 2009. Realizar las liquidaciones que sean viables de los años 2005-2009
</t>
    </r>
  </si>
  <si>
    <t>Debilidades en la Supervisión de los contratos.
Debilidades en los mecanismos de seguimiento, verificación y control.
Debilidades en los controles del procedimiento de supervisión de convenios y/o contratos.</t>
  </si>
  <si>
    <r>
      <rPr>
        <b/>
        <sz val="11"/>
        <rFont val="Arial"/>
        <family val="2"/>
      </rPr>
      <t>H42H16V10 (H24A)V2012
SEGUIMIENTO AL PM VIG 2010</t>
    </r>
    <r>
      <rPr>
        <sz val="11"/>
        <rFont val="Arial"/>
        <family val="2"/>
      </rPr>
      <t xml:space="preserve">
</t>
    </r>
    <r>
      <rPr>
        <b/>
        <sz val="11"/>
        <rFont val="Arial"/>
        <family val="2"/>
      </rPr>
      <t>H42. (H16. Código 14 05 001).</t>
    </r>
    <r>
      <rPr>
        <sz val="11"/>
        <rFont val="Arial"/>
        <family val="2"/>
      </rPr>
      <t xml:space="preserve"> En la vigencia 2010, existían convenios y contratos pendientes de liquidar, así: dos (2) de Fonade de 2005; uno (1) de 2006; once (11) de 2007; 90 de 2008, y 380 de 2009.
Metas no efectivas: solicitar a los supervisores la información necesaria para realizar las liquidaciones que sean viables de contratos 2008 y 2009. Realizar las liquidaciones que sean viables de los años 2005-2009
</t>
    </r>
  </si>
  <si>
    <t>5. Continuar con el proceso de legalización de los recursos ejecutados en el marco de los Convenios Interadministrativos Regionales e informar de manera periódica y oficial al Área Financiera al respecto.</t>
  </si>
  <si>
    <r>
      <rPr>
        <b/>
        <sz val="11"/>
        <rFont val="Arial"/>
        <family val="2"/>
      </rPr>
      <t>H43H19V10 (H25A)V2012
H43 (H19. Código 15 01 002.)</t>
    </r>
    <r>
      <rPr>
        <sz val="11"/>
        <rFont val="Arial"/>
        <family val="2"/>
      </rPr>
      <t xml:space="preserve"> </t>
    </r>
    <r>
      <rPr>
        <b/>
        <sz val="11"/>
        <rFont val="Arial"/>
        <family val="2"/>
      </rPr>
      <t>Debilidades en la supervisión de los convenios</t>
    </r>
    <r>
      <rPr>
        <sz val="11"/>
        <rFont val="Arial"/>
        <family val="2"/>
      </rPr>
      <t xml:space="preserve"> de este proyecto Aprovechamiento asistencia de las TIC Nacional (Territorios Digitales): No han sido objeto de un seguimiento eficaz y eficiente, por parte de los supervisores o funcionarios de seguimiento designados por la entidad y presentan problemas de ejecución. Saldos por amortizar por $18.234.5 millones. 
meta: implementar un nuevo  esquema de supervisión  para los proyectos de Aprovechamiento Asistencia de las TIC Nacional
</t>
    </r>
  </si>
  <si>
    <r>
      <rPr>
        <b/>
        <sz val="11"/>
        <rFont val="Arial"/>
        <family val="2"/>
      </rPr>
      <t xml:space="preserve">H46H38V10(H17A)V2012
</t>
    </r>
    <r>
      <rPr>
        <sz val="11"/>
        <rFont val="Arial"/>
        <family val="2"/>
      </rPr>
      <t>H46. (H38. código 12 02 002.)  Se cumplirá con el Hallazgo 17. Afina Jurídica - Grupo Coactivo.2. No obstante la gestión adelantada  en el 2008, de un total de 831 procesos coactivos existentes a 31 de diciembre del mismo año por $12.342 millones, 99 de ellos, por $5.736 millones, es decir, el 12% contienen medidas cautelares, y de estos 99 procesos, en 41 de ellos, es decir, 41% no se evidenció notificación, situación que muestra debilidades en la gestión de cobro adelantada por la administración y obligaciones con riesgo de prescribir.</t>
    </r>
  </si>
  <si>
    <t>En 41 de ellos, es decir, 41% no se evidenció notificación</t>
  </si>
  <si>
    <t>1. Elaborar los actos administrativos declarando la incobrabilidad de las obligaciones con mas de 5 años de antigüedad.</t>
  </si>
  <si>
    <t xml:space="preserve">1. Número de resoluciones declarando prescripción contra total de obligaciones con mas de cinco años. </t>
  </si>
  <si>
    <t xml:space="preserve">2. Resolución que modifica y mejora el actual reglamento de gestión de cobro. </t>
  </si>
  <si>
    <t xml:space="preserve">3. Resolución que modifica y mejora el actual reglamento de gestión de cobro. </t>
  </si>
  <si>
    <r>
      <rPr>
        <b/>
        <sz val="11"/>
        <rFont val="Arial"/>
        <family val="2"/>
      </rPr>
      <t>H48H42AV10 (METAS H17)V2012
H48. (H43A. Vigencia 2011. Código 1801002). SANCIONE</t>
    </r>
    <r>
      <rPr>
        <sz val="11"/>
        <rFont val="Arial"/>
        <family val="2"/>
      </rPr>
      <t xml:space="preserve">S: Actualmente se adelanta un proceso ejecutivo coactivo a Cable Unión de Occidente, este proceso de cobro incluye sanciones impuestas de pleno derecho en cumplimiento del decreto 1972 de 2003  por valor de $3.524.3 millones las cuales no fueron causadas en su momento…
Adicionalmente cuando se constituye un título ejecutivo complejo, lo que muestra la documentación que lo soporta, es que la obligación es clara, expresa, exigible y que no existe duda para su cobro coactivo.
</t>
    </r>
  </si>
  <si>
    <t>Sin tener en cuenta lo establecido en el Plan General de Contabilidad Pública</t>
  </si>
  <si>
    <t xml:space="preserve">1. Elaborar los actos administrativos declarando la incobrabilidad de las obligaciones con mas de 5 años de antigüedad.
</t>
  </si>
  <si>
    <t>3. Establecer un representante de cada oficina del MINTIC, que se encargue de la recepción de los reportes que en Gestión Documental remita el Grupo de Gestión de la Información, para la el seguimiento y toma de medidas pertinentes.</t>
  </si>
  <si>
    <t>4. Formalizar los procesos de entrega de documentos al Archivo de Gestión del MINTIC.</t>
  </si>
  <si>
    <t>5. Implementar los procedimientos de entrega de documentos al Archivo de Gestión del MINTIC.</t>
  </si>
  <si>
    <t>3. Definir Facilitadores de Gestión Documental por Oficina del MINITC</t>
  </si>
  <si>
    <t>4. Formalización de la actualización de los procedimientos de Recepción de Documentos para Actualización de Expedientes y Recepción de Carpetas para Creación de Expedientes.</t>
  </si>
  <si>
    <t>5. Implementación de los procedimientos de Recepción de Documentos para Actualización de Expedientes y Recepción de Carpetas para Creación de Expedientes.</t>
  </si>
  <si>
    <t>2. Establecer controles mediante listados de chequeo que contemplen los requisitos requeridos para la celebración y liquidación de los contratos</t>
  </si>
  <si>
    <r>
      <t>H5A. Recepción, análisis y direccionamiento de documentos</t>
    </r>
    <r>
      <rPr>
        <sz val="11"/>
        <rFont val="Arial"/>
        <family val="2"/>
      </rPr>
      <t>. Existencia de documentos pertenecientes a trámites formales sin el cumplimiento de los requisitos de registro y/o radicado, afectando el seguimiento y control dentro del proceso de Gestión Documental por inobservancia de los procedimientos establecidos y/o la desactualización de los mismos.</t>
    </r>
    <r>
      <rPr>
        <b/>
        <sz val="11"/>
        <rFont val="Arial"/>
        <family val="2"/>
      </rPr>
      <t xml:space="preserve">
</t>
    </r>
  </si>
  <si>
    <t>Lidera, Grupo de Gestión de la Información. Participa: Oficina de Ingresos del Fondo TIC, Grupo de Contratación.</t>
  </si>
  <si>
    <t>Proceso de Constitución de Reservas Presupuestales realizado de manera extemporánea en el SIIF NACION</t>
  </si>
  <si>
    <t>2. Mencionar en la Circular de cierre fiscal que los registros presupuestales de compromisos sobre los cuales se van a constituir reservas presupuestales requieren que sus soportes sean de fecha máxima 31 de diciembre de la vigencia en curso.</t>
  </si>
  <si>
    <t>Inclusión del párrafo dentro de la Circular de Cierre Fiscal</t>
  </si>
  <si>
    <t>Las actas no se encuentran paginadas individualmente y las carpetas allegadas no están debidamente rotuladas ni foliadas, no reflejan la periociodad establecida para sesionar, no se observa cumplimiento de las funciones de la secretaria técnica.</t>
  </si>
  <si>
    <t>Deudores Ingresos No tributarios $2,313 millones, las obligaciones corresponden a derechos por cobrar causados del 2002 al 2012 a fvr del Fondo, por parte de los Proveedores de Redes y Svs de Telecomunicaciones</t>
  </si>
  <si>
    <t xml:space="preserve">2. Oficios, Actas de cierre, actas de liquidación, Acta del comité técnico de sostenibilidad y saneamiento contable, según aplique. </t>
  </si>
  <si>
    <t>6. Aplicación Manual Administrativo de Cobro Persuasivo y Coactivo, Resolución 135 de 2014, proyectar actos administrativos para firma del Secretario General, para la declaratoria de Remisibilidad de los procesos (104-2012 y 109-2012) por el incumplimiento del pago de los excedentes de contribución según Resoluciones 989, 990, 991 y 992 de 2007.</t>
  </si>
  <si>
    <t>Bienes y Servicios Pagados por Anticipado, saldo pendiente de legalización por concepto de tiquete aéreo que no fue utilizado y no hay acto aditivo que lo soporte por $8,93</t>
  </si>
  <si>
    <t>2. Entregar a la CGR informe y certificación de la Interventoría; el cual permita evidenciar la ejecución y utilización de los recursos de Fomento asociados al Otrosí No. 1 del Contrato 437 de 2011.</t>
  </si>
  <si>
    <r>
      <rPr>
        <b/>
        <sz val="11"/>
        <rFont val="Arial"/>
        <family val="2"/>
      </rPr>
      <t>Debilidades en la planeación contractual de la entidad.</t>
    </r>
    <r>
      <rPr>
        <sz val="11"/>
        <rFont val="Arial"/>
        <family val="2"/>
      </rPr>
      <t xml:space="preserve">
Precipitadas justificaciones de las modificaciones, prórrogas y adiciones no se ajustan a situaciones exógenas y/o sobrevinientes  - imprevisibles en la etapa de ejecución contractual (…)</t>
    </r>
  </si>
  <si>
    <t xml:space="preserve">Lidera: Dirección de Promoción 
Participa: Vive labs, Dirección de Gobierno en Línea. </t>
  </si>
  <si>
    <t xml:space="preserve">Para efectos de garantizar el desarrollo y cumplimiento de los objetivos establecidos en el Plan Vive Digital, se celebraron los Convenios Especiales de Cooperación No. 099/228 de 2011, 199/772 de 2012 y 315/567 de 2013, suscritos entre el FONDO DE TECNOLOGÍAS DE LA INFORMACIÓN Y LAS  COMUNICACIONES, el DEPARTAMENTO ADMINISTRATIVO DE CIENCIA, TECNOLOGÍA E INNOVACIÓN –COLCIENCIAS- y la SOCIEDAD FIDUCIARIA BOGOTÁ S.A. como vocera del Patrimonio Autónomo denominado FONDO NACIONAL DE FINANCIAMIENTO PARA LA CIENCIA, LA TECNOLOGÍA Y LA INNOVACIÓN, FONDO FRANCISCO JOSÉ DE CALDAS, con el fin de aunar esfuerzos técnicos, administrativos y financieros para impulsar la Iniciativa “Vive Digital Regional” y la Estrategia “ViveLabs”, en el marco del Plan Vive Digital del Ministerio de TIC.
En el marco de los convenios se celebraron convocatorias para la conformación de banco de proyectos regionales para las iniciativas antes mencionadas, que impactan los objetivos del Plan Vive Digital. Sin embargo la  ejecución de proyectos de CT+I Regional conlleva riesgos imprevisibles que han hecho necesario extender el plazo pactado a efectos de que se cumplan a cabalidad con los objetivos propuestos en los Convenios regionales y se entreguen los beneficios a la comunidad.
Los Convenios Especiales de Cooperación  en la cláusula DÉCIMA SEGUNDA reza- “CAUSALES DE TERMINACIÓN: Sin perjuicio de lo anterior, el presente convenio de cooperación no terminará hasta tanto no se terminen y liquiden los convenios especiales de cooperación y contratos, suscritos en desarrollo de este. Dado que los convenios regionales sufrieron retrasos imprevisibles en su ejecución se hizo necesario prorrogar los mismos”. Adicionalmente del ejercicio de ejecución de algunos convenios regionales se reintegraran recursos al patrimonio autónomo, los que necesariamente se deben comprometer en vigencia de los convenios marco, para ejecución de estos recursos adicionales liberados de los proyectos inicialmente financiados.
</t>
  </si>
  <si>
    <t>Informe de gestión</t>
  </si>
  <si>
    <r>
      <rPr>
        <b/>
        <sz val="11"/>
        <rFont val="Arial"/>
        <family val="2"/>
      </rPr>
      <t xml:space="preserve">H15AD. Administrativo: Recurso públicos no ejecutados en contratos de aporte, que se encuentran en riesgo de ser entregados a terceros sin estar representados en contraprestación alguna.
</t>
    </r>
    <r>
      <rPr>
        <sz val="11"/>
        <rFont val="Arial"/>
        <family val="2"/>
      </rPr>
      <t xml:space="preserve">
La Unión Temporal Fibra Óptica Colombia - UTFOC trasladó $27.52 millones del anticipo a otra cuenta del fideicomiso; asimismo, el FONTIC solicitó el reintegro de $5.467,41 millones del Otrosí No.1, pero al cierre de la vigencia 2014 no fue cumplida la orden. La CGR considera que, el FONTIC se encuentra en riesgo de pérdida de recursos y a limitación al control sobre los recursos de anticipos que sean trasladados a otras cuentas.</t>
    </r>
  </si>
  <si>
    <t>1.1. Informe trimestral gestión conciliación reporte consolidado CGN de operaciones reciprocas con entidades publicas</t>
  </si>
  <si>
    <t>1.2. Cartas de  Circularización y/o correos electrónicos a entidades y solicitud de mesas de trabajo con las entidades y la CGN, cuando se requiera a través de Derechos de Petición en los casos que sea necesario</t>
  </si>
  <si>
    <t>H9AD 2013</t>
  </si>
  <si>
    <t>H10A 2013</t>
  </si>
  <si>
    <t>H11AD 2013</t>
  </si>
  <si>
    <t>H13AD 2013</t>
  </si>
  <si>
    <t>H15A 2013
(H15V2012)</t>
  </si>
  <si>
    <t xml:space="preserve">H16A 2013
</t>
  </si>
  <si>
    <t>H27AD 2013</t>
  </si>
  <si>
    <t>H29AD 2013</t>
  </si>
  <si>
    <t>H30AD 2013</t>
  </si>
  <si>
    <t>H32A 2013</t>
  </si>
  <si>
    <t>H64 2013</t>
  </si>
  <si>
    <t>H68 2013</t>
  </si>
  <si>
    <t>H74 2013</t>
  </si>
  <si>
    <t>H75 2013</t>
  </si>
  <si>
    <t>H79 2013</t>
  </si>
  <si>
    <t>H91 2013</t>
  </si>
  <si>
    <t>H96 2013</t>
  </si>
  <si>
    <t>H97 2013</t>
  </si>
  <si>
    <t>H108 2013</t>
  </si>
  <si>
    <t>H113 2013</t>
  </si>
  <si>
    <t>H114 2013</t>
  </si>
  <si>
    <t>H115 2013</t>
  </si>
  <si>
    <t>H116 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</si>
</sst>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dd/mm/yyyy;@"/>
    <numFmt numFmtId="166" formatCode="yyyy\-mm\-dd;@"/>
  </numFmts>
  <fonts count="1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Arial"/>
      <family val="2"/>
    </font>
    <font>
      <sz val="10"/>
      <name val="Arial"/>
      <family val="2"/>
    </font>
    <font>
      <b/>
      <sz val="11"/>
      <name val="Arial"/>
      <family val="2"/>
    </font>
    <font>
      <sz val="11"/>
      <name val="Arial"/>
      <family val="2"/>
    </font>
    <font>
      <b/>
      <sz val="12"/>
      <name val="Arial"/>
      <family val="2"/>
    </font>
    <font>
      <sz val="12"/>
      <color theme="1"/>
      <name val="Arial"/>
      <family val="2"/>
    </font>
    <font>
      <b/>
      <sz val="12"/>
      <color theme="1"/>
      <name val="Arial"/>
      <family val="2"/>
    </font>
    <font>
      <i/>
      <sz val="11"/>
      <name val="Arial"/>
      <family val="2"/>
    </font>
    <font>
      <b/>
      <sz val="10"/>
      <color theme="0"/>
      <name val="Arial"/>
      <family val="2"/>
    </font>
    <font>
      <sz val="11"/>
      <color indexed="8"/>
      <name val="Calibri"/>
      <family val="2"/>
      <scheme val="minor"/>
    </font>
    <font>
      <sz val="11"/>
      <color theme="0"/>
      <name val="Arial"/>
      <family val="2"/>
    </font>
    <font>
      <sz val="11"/>
      <color theme="1"/>
      <name val="Arial"/>
      <family val="2"/>
    </font>
    <font>
      <b/>
      <sz val="9"/>
      <color indexed="81"/>
      <name val="Calibri"/>
      <family val="2"/>
    </font>
    <font>
      <sz val="9"/>
      <color indexed="81"/>
      <name val="Calibri"/>
      <family val="2"/>
    </font>
    <font>
      <b/>
      <sz val="11"/>
      <color theme="1"/>
      <name val="Arial"/>
      <family val="2"/>
    </font>
  </fonts>
  <fills count="5">
    <fill>
      <patternFill patternType="none"/>
    </fill>
    <fill>
      <patternFill patternType="gray125"/>
    </fill>
    <fill>
      <patternFill patternType="solid">
        <fgColor theme="8" tint="-0.499984740745262"/>
        <bgColor indexed="64"/>
      </patternFill>
    </fill>
    <fill>
      <patternFill patternType="solid">
        <fgColor rgb="FF66FF66"/>
        <bgColor indexed="64"/>
      </patternFill>
    </fill>
    <fill>
      <patternFill patternType="solid">
        <fgColor rgb="FFFFFF66"/>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style="thin">
        <color auto="1"/>
      </bottom>
      <diagonal/>
    </border>
  </borders>
  <cellStyleXfs count="9">
    <xf numFmtId="0" fontId="0" fillId="0" borderId="0"/>
    <xf numFmtId="0" fontId="5" fillId="0" borderId="0"/>
    <xf numFmtId="0" fontId="3" fillId="0" borderId="0"/>
    <xf numFmtId="9" fontId="3" fillId="0" borderId="0" applyFont="0" applyFill="0" applyBorder="0" applyAlignment="0" applyProtection="0"/>
    <xf numFmtId="9" fontId="13" fillId="0" borderId="0" applyFont="0" applyFill="0" applyBorder="0" applyAlignment="0" applyProtection="0"/>
    <xf numFmtId="0" fontId="2" fillId="0" borderId="0"/>
    <xf numFmtId="9" fontId="2" fillId="0" borderId="0" applyFont="0" applyFill="0" applyBorder="0" applyAlignment="0" applyProtection="0"/>
    <xf numFmtId="9" fontId="5" fillId="0" borderId="0" applyFont="0" applyFill="0" applyBorder="0" applyAlignment="0" applyProtection="0"/>
    <xf numFmtId="0" fontId="1" fillId="0" borderId="0"/>
  </cellStyleXfs>
  <cellXfs count="154">
    <xf numFmtId="0" fontId="0" fillId="0" borderId="0" xfId="0"/>
    <xf numFmtId="0" fontId="10" fillId="0" borderId="0" xfId="2" applyFont="1" applyFill="1" applyAlignment="1">
      <alignment horizontal="left" vertical="center"/>
    </xf>
    <xf numFmtId="0" fontId="12" fillId="2" borderId="3" xfId="2" applyFont="1" applyFill="1" applyBorder="1" applyAlignment="1">
      <alignment horizontal="center" vertical="center" wrapText="1"/>
    </xf>
    <xf numFmtId="0" fontId="8" fillId="0" borderId="0" xfId="2" applyFont="1" applyFill="1" applyBorder="1" applyAlignment="1">
      <alignment horizontal="left" vertical="center"/>
    </xf>
    <xf numFmtId="0" fontId="7" fillId="0" borderId="0" xfId="0" applyFont="1"/>
    <xf numFmtId="0" fontId="7"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Fill="1"/>
    <xf numFmtId="0" fontId="6" fillId="0" borderId="0" xfId="0" applyFont="1"/>
    <xf numFmtId="0" fontId="7" fillId="0" borderId="0" xfId="0" applyFont="1" applyFill="1" applyBorder="1"/>
    <xf numFmtId="0" fontId="7" fillId="3" borderId="0" xfId="0" applyFont="1" applyFill="1"/>
    <xf numFmtId="0" fontId="7" fillId="4" borderId="0" xfId="0" applyFont="1" applyFill="1"/>
    <xf numFmtId="0" fontId="6" fillId="0" borderId="0" xfId="0" applyFont="1" applyFill="1" applyBorder="1" applyAlignment="1" applyProtection="1">
      <alignment vertical="center" wrapText="1"/>
      <protection locked="0"/>
    </xf>
    <xf numFmtId="0" fontId="6" fillId="3" borderId="2" xfId="0" applyFont="1" applyFill="1" applyBorder="1" applyAlignment="1" applyProtection="1">
      <alignment vertical="center" wrapText="1"/>
      <protection locked="0"/>
    </xf>
    <xf numFmtId="0" fontId="6" fillId="3" borderId="1" xfId="0" applyFont="1" applyFill="1" applyBorder="1" applyAlignment="1" applyProtection="1">
      <alignment vertical="center" wrapText="1"/>
      <protection locked="0"/>
    </xf>
    <xf numFmtId="0" fontId="14" fillId="0" borderId="0" xfId="0" applyFont="1" applyFill="1" applyBorder="1"/>
    <xf numFmtId="0" fontId="14" fillId="0" borderId="0" xfId="0" applyFont="1"/>
    <xf numFmtId="0" fontId="6" fillId="0" borderId="8" xfId="0" applyFont="1" applyFill="1" applyBorder="1" applyAlignment="1" applyProtection="1">
      <alignment horizontal="justify" vertical="top" wrapText="1"/>
      <protection locked="0"/>
    </xf>
    <xf numFmtId="0" fontId="7" fillId="0" borderId="8" xfId="0" applyFont="1" applyFill="1" applyBorder="1" applyAlignment="1">
      <alignment horizontal="justify" vertical="top" wrapText="1"/>
    </xf>
    <xf numFmtId="0" fontId="7" fillId="0" borderId="8" xfId="0" applyFont="1" applyFill="1" applyBorder="1" applyAlignment="1">
      <alignment horizontal="center" vertical="center" wrapText="1"/>
    </xf>
    <xf numFmtId="164" fontId="7" fillId="0" borderId="8" xfId="0" applyNumberFormat="1" applyFont="1" applyFill="1" applyBorder="1" applyAlignment="1">
      <alignment horizontal="center" vertical="center" wrapText="1"/>
    </xf>
    <xf numFmtId="1" fontId="7" fillId="0" borderId="8" xfId="0" applyNumberFormat="1" applyFont="1" applyFill="1" applyBorder="1" applyAlignment="1">
      <alignment horizontal="center" vertical="center" wrapText="1"/>
    </xf>
    <xf numFmtId="0" fontId="7" fillId="0" borderId="8" xfId="0" applyNumberFormat="1" applyFont="1" applyFill="1" applyBorder="1" applyAlignment="1">
      <alignment horizontal="center" vertical="center" wrapText="1"/>
    </xf>
    <xf numFmtId="1" fontId="7" fillId="0" borderId="8" xfId="0" applyNumberFormat="1"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0" xfId="0" applyFont="1" applyFill="1" applyBorder="1" applyAlignment="1">
      <alignment horizontal="center" vertical="center"/>
    </xf>
    <xf numFmtId="0" fontId="6" fillId="0" borderId="11"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justify" vertical="top" wrapText="1"/>
      <protection locked="0"/>
    </xf>
    <xf numFmtId="0" fontId="7" fillId="0" borderId="7" xfId="0" applyFont="1" applyFill="1" applyBorder="1" applyAlignment="1">
      <alignment horizontal="justify" vertical="top" wrapText="1"/>
    </xf>
    <xf numFmtId="0" fontId="7" fillId="0" borderId="7" xfId="0" applyFont="1" applyFill="1" applyBorder="1" applyAlignment="1">
      <alignment horizontal="center" vertical="center" wrapText="1"/>
    </xf>
    <xf numFmtId="164" fontId="7" fillId="0" borderId="7" xfId="0" applyNumberFormat="1" applyFont="1" applyFill="1" applyBorder="1" applyAlignment="1">
      <alignment horizontal="center" vertical="center" wrapText="1"/>
    </xf>
    <xf numFmtId="1" fontId="7" fillId="0" borderId="7"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7" fillId="0" borderId="7" xfId="0" applyFont="1" applyFill="1" applyBorder="1" applyAlignment="1" applyProtection="1">
      <alignment horizontal="justify" vertical="top" wrapText="1"/>
      <protection locked="0"/>
    </xf>
    <xf numFmtId="0" fontId="6" fillId="0" borderId="12" xfId="0" applyFont="1" applyFill="1" applyBorder="1" applyAlignment="1" applyProtection="1">
      <alignment horizontal="center" vertical="center"/>
      <protection locked="0"/>
    </xf>
    <xf numFmtId="9" fontId="7" fillId="0" borderId="7" xfId="0" applyNumberFormat="1" applyFont="1" applyFill="1" applyBorder="1" applyAlignment="1">
      <alignment horizontal="center" vertical="center" wrapText="1"/>
    </xf>
    <xf numFmtId="0" fontId="6" fillId="0" borderId="7" xfId="0" applyFont="1" applyFill="1" applyBorder="1" applyAlignment="1">
      <alignment horizontal="justify" vertical="top" wrapText="1"/>
    </xf>
    <xf numFmtId="0" fontId="7" fillId="0" borderId="7" xfId="0" applyFont="1" applyFill="1" applyBorder="1" applyAlignment="1" applyProtection="1">
      <alignment horizontal="center" vertical="center" wrapText="1"/>
      <protection locked="0"/>
    </xf>
    <xf numFmtId="0" fontId="7" fillId="0" borderId="7" xfId="1" applyFont="1" applyFill="1" applyBorder="1" applyAlignment="1" applyProtection="1">
      <alignment horizontal="justify" vertical="top" wrapText="1"/>
      <protection locked="0"/>
    </xf>
    <xf numFmtId="0" fontId="7" fillId="0" borderId="7" xfId="1" applyFont="1" applyFill="1" applyBorder="1" applyAlignment="1" applyProtection="1">
      <alignment horizontal="center" vertical="center" wrapText="1"/>
      <protection locked="0"/>
    </xf>
    <xf numFmtId="14" fontId="7" fillId="0" borderId="7" xfId="1" applyNumberFormat="1" applyFont="1" applyFill="1" applyBorder="1" applyAlignment="1" applyProtection="1">
      <alignment horizontal="center" vertical="center" wrapText="1"/>
      <protection locked="0"/>
    </xf>
    <xf numFmtId="0" fontId="7" fillId="0" borderId="7" xfId="1" applyFont="1" applyFill="1" applyBorder="1" applyAlignment="1">
      <alignment horizontal="justify" vertical="top" wrapText="1"/>
    </xf>
    <xf numFmtId="0" fontId="6" fillId="0" borderId="7" xfId="1" applyFont="1" applyFill="1" applyBorder="1" applyAlignment="1" applyProtection="1">
      <alignment horizontal="justify" vertical="top" wrapText="1"/>
      <protection locked="0"/>
    </xf>
    <xf numFmtId="14" fontId="7" fillId="0" borderId="7" xfId="0" applyNumberFormat="1" applyFont="1" applyFill="1" applyBorder="1" applyAlignment="1">
      <alignment horizontal="justify" vertical="top" wrapText="1"/>
    </xf>
    <xf numFmtId="14" fontId="7" fillId="0" borderId="7" xfId="0" applyNumberFormat="1" applyFont="1" applyFill="1" applyBorder="1" applyAlignment="1">
      <alignment horizontal="center" vertical="center" wrapText="1"/>
    </xf>
    <xf numFmtId="165" fontId="7" fillId="0" borderId="7" xfId="1" applyNumberFormat="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14" xfId="1" applyFont="1" applyFill="1" applyBorder="1" applyAlignment="1">
      <alignment horizontal="justify" vertical="top" wrapText="1"/>
    </xf>
    <xf numFmtId="0" fontId="7" fillId="0" borderId="14" xfId="0" applyFont="1" applyFill="1" applyBorder="1" applyAlignment="1">
      <alignment horizontal="justify" vertical="top" wrapText="1"/>
    </xf>
    <xf numFmtId="0" fontId="7" fillId="0" borderId="14" xfId="0" applyFont="1" applyFill="1" applyBorder="1" applyAlignment="1" applyProtection="1">
      <alignment horizontal="center" vertical="center" wrapText="1"/>
      <protection locked="0"/>
    </xf>
    <xf numFmtId="164" fontId="7" fillId="0" borderId="14" xfId="0" applyNumberFormat="1" applyFont="1" applyFill="1" applyBorder="1" applyAlignment="1">
      <alignment horizontal="center" vertical="center" wrapText="1"/>
    </xf>
    <xf numFmtId="1" fontId="7" fillId="0" borderId="14"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9" fontId="7" fillId="0" borderId="0" xfId="4" applyFont="1" applyAlignment="1">
      <alignment horizontal="center" vertical="center"/>
    </xf>
    <xf numFmtId="9" fontId="12" fillId="2" borderId="3" xfId="4" applyFont="1" applyFill="1" applyBorder="1" applyAlignment="1">
      <alignment horizontal="center" vertical="center" wrapText="1"/>
    </xf>
    <xf numFmtId="9" fontId="7" fillId="0" borderId="8" xfId="4" applyFont="1" applyFill="1" applyBorder="1" applyAlignment="1">
      <alignment horizontal="center" vertical="center" wrapText="1"/>
    </xf>
    <xf numFmtId="9" fontId="7" fillId="0" borderId="7" xfId="4" applyFont="1" applyFill="1" applyBorder="1" applyAlignment="1">
      <alignment horizontal="center" vertical="center" wrapText="1"/>
    </xf>
    <xf numFmtId="9" fontId="7" fillId="0" borderId="14" xfId="4" applyFont="1" applyFill="1" applyBorder="1" applyAlignment="1">
      <alignment horizontal="center" vertical="center" wrapText="1"/>
    </xf>
    <xf numFmtId="0" fontId="9" fillId="0" borderId="0" xfId="0" applyFont="1" applyFill="1"/>
    <xf numFmtId="0" fontId="9" fillId="0" borderId="0" xfId="0" applyFont="1" applyFill="1" applyAlignment="1">
      <alignment horizontal="justify" vertical="top" wrapText="1"/>
    </xf>
    <xf numFmtId="0" fontId="9" fillId="0" borderId="0" xfId="0" applyFont="1" applyFill="1" applyAlignment="1">
      <alignment horizontal="center" vertical="center" wrapText="1"/>
    </xf>
    <xf numFmtId="14" fontId="6" fillId="0" borderId="0" xfId="0" applyNumberFormat="1" applyFont="1" applyAlignment="1">
      <alignment horizontal="center" vertical="center"/>
    </xf>
    <xf numFmtId="0" fontId="6" fillId="0" borderId="0" xfId="0" applyFont="1" applyAlignment="1">
      <alignment horizontal="center" vertical="center"/>
    </xf>
    <xf numFmtId="9" fontId="6" fillId="0" borderId="0" xfId="4" applyFont="1" applyAlignment="1">
      <alignment horizontal="center" vertical="center"/>
    </xf>
    <xf numFmtId="0" fontId="6" fillId="0" borderId="0" xfId="0" applyFont="1" applyFill="1"/>
    <xf numFmtId="0" fontId="6" fillId="0" borderId="0" xfId="0" applyFont="1" applyAlignment="1">
      <alignment horizontal="center" vertical="center" wrapText="1"/>
    </xf>
    <xf numFmtId="0" fontId="7" fillId="0" borderId="3" xfId="1" applyFont="1" applyFill="1" applyBorder="1" applyAlignment="1" applyProtection="1">
      <alignment horizontal="justify" vertical="top" wrapText="1"/>
      <protection locked="0"/>
    </xf>
    <xf numFmtId="0" fontId="7" fillId="0" borderId="3" xfId="1" applyFont="1" applyFill="1" applyBorder="1" applyAlignment="1" applyProtection="1">
      <alignment horizontal="center" vertical="center" wrapText="1"/>
      <protection locked="0"/>
    </xf>
    <xf numFmtId="166" fontId="7" fillId="0" borderId="3" xfId="1" applyNumberFormat="1" applyFont="1" applyFill="1" applyBorder="1" applyAlignment="1">
      <alignment horizontal="center" vertical="center" wrapText="1"/>
    </xf>
    <xf numFmtId="1" fontId="7" fillId="0" borderId="3" xfId="1" applyNumberFormat="1" applyFont="1" applyFill="1" applyBorder="1" applyAlignment="1" applyProtection="1">
      <alignment horizontal="center" vertical="center" wrapText="1"/>
    </xf>
    <xf numFmtId="0" fontId="7" fillId="0" borderId="3" xfId="1" applyNumberFormat="1" applyFont="1" applyFill="1" applyBorder="1" applyAlignment="1" applyProtection="1">
      <alignment horizontal="center" vertical="center" wrapText="1"/>
      <protection locked="0"/>
    </xf>
    <xf numFmtId="9" fontId="7" fillId="0" borderId="3" xfId="1" applyNumberFormat="1" applyFont="1" applyFill="1" applyBorder="1" applyAlignment="1" applyProtection="1">
      <alignment horizontal="center" vertical="center" wrapText="1"/>
    </xf>
    <xf numFmtId="0" fontId="7" fillId="0" borderId="3" xfId="5" applyFont="1" applyFill="1" applyBorder="1" applyAlignment="1">
      <alignment horizontal="justify" vertical="top" wrapText="1"/>
    </xf>
    <xf numFmtId="0" fontId="15" fillId="0" borderId="3" xfId="5" applyFont="1" applyFill="1" applyBorder="1" applyAlignment="1">
      <alignment horizontal="justify" vertical="top" wrapText="1"/>
    </xf>
    <xf numFmtId="0" fontId="7" fillId="0" borderId="17" xfId="1" applyFont="1" applyFill="1" applyBorder="1" applyAlignment="1" applyProtection="1">
      <alignment horizontal="center" vertical="center" wrapText="1"/>
      <protection locked="0"/>
    </xf>
    <xf numFmtId="0" fontId="7" fillId="0" borderId="3" xfId="1" applyFont="1" applyFill="1" applyBorder="1" applyAlignment="1" applyProtection="1">
      <alignment horizontal="left" vertical="top" wrapText="1"/>
      <protection locked="0"/>
    </xf>
    <xf numFmtId="0" fontId="7" fillId="0" borderId="4" xfId="1" applyFont="1" applyFill="1" applyBorder="1" applyAlignment="1" applyProtection="1">
      <alignment horizontal="center" vertical="center" wrapText="1"/>
      <protection locked="0"/>
    </xf>
    <xf numFmtId="0" fontId="7" fillId="0" borderId="3" xfId="1" applyFont="1" applyFill="1" applyBorder="1" applyAlignment="1" applyProtection="1">
      <alignment horizontal="center" vertical="top" wrapText="1"/>
      <protection locked="0"/>
    </xf>
    <xf numFmtId="9" fontId="7" fillId="0" borderId="3" xfId="1" applyNumberFormat="1" applyFont="1" applyFill="1" applyBorder="1" applyAlignment="1" applyProtection="1">
      <alignment horizontal="center" vertical="center" wrapText="1"/>
      <protection locked="0"/>
    </xf>
    <xf numFmtId="0" fontId="7" fillId="0" borderId="3" xfId="1" applyFont="1" applyFill="1" applyBorder="1" applyAlignment="1" applyProtection="1">
      <alignment horizontal="left" vertical="center" wrapText="1"/>
      <protection locked="0"/>
    </xf>
    <xf numFmtId="0" fontId="7" fillId="0" borderId="18" xfId="1" applyFont="1" applyFill="1" applyBorder="1" applyAlignment="1" applyProtection="1">
      <alignment horizontal="center" vertical="center" wrapText="1"/>
      <protection locked="0"/>
    </xf>
    <xf numFmtId="0" fontId="7" fillId="0" borderId="6" xfId="1" applyFont="1" applyFill="1" applyBorder="1" applyAlignment="1" applyProtection="1">
      <alignment horizontal="center" vertical="center" wrapText="1"/>
      <protection locked="0"/>
    </xf>
    <xf numFmtId="0" fontId="7" fillId="0" borderId="3" xfId="1" applyFont="1" applyFill="1" applyBorder="1" applyAlignment="1" applyProtection="1">
      <alignment horizontal="justify" vertical="justify" wrapText="1"/>
      <protection locked="0"/>
    </xf>
    <xf numFmtId="0" fontId="7" fillId="0" borderId="3" xfId="1" applyFont="1" applyFill="1" applyBorder="1" applyAlignment="1">
      <alignment horizontal="justify" vertical="top" wrapText="1"/>
    </xf>
    <xf numFmtId="0" fontId="7" fillId="0" borderId="3" xfId="0" applyFont="1" applyFill="1" applyBorder="1" applyAlignment="1">
      <alignment horizontal="justify" vertical="top" wrapText="1"/>
    </xf>
    <xf numFmtId="0" fontId="7" fillId="0" borderId="3" xfId="1" applyFont="1" applyFill="1" applyBorder="1" applyAlignment="1">
      <alignment horizontal="center" vertical="center" wrapText="1"/>
    </xf>
    <xf numFmtId="0" fontId="7" fillId="0" borderId="3" xfId="1" applyFont="1" applyFill="1" applyBorder="1" applyAlignment="1">
      <alignment horizontal="justify" vertical="justify" wrapText="1"/>
    </xf>
    <xf numFmtId="0" fontId="7" fillId="0" borderId="17" xfId="1" applyFont="1" applyFill="1" applyBorder="1" applyAlignment="1" applyProtection="1">
      <alignment horizontal="justify" vertical="justify" wrapText="1"/>
      <protection locked="0"/>
    </xf>
    <xf numFmtId="0" fontId="18" fillId="0" borderId="3" xfId="0" applyFont="1" applyFill="1" applyBorder="1" applyAlignment="1">
      <alignment horizontal="center" vertical="center"/>
    </xf>
    <xf numFmtId="0" fontId="7" fillId="0" borderId="3" xfId="0" applyFont="1" applyFill="1" applyBorder="1" applyAlignment="1">
      <alignment horizontal="center" vertical="center" wrapText="1"/>
    </xf>
    <xf numFmtId="0" fontId="6" fillId="0" borderId="3" xfId="1" applyFont="1" applyFill="1" applyBorder="1" applyAlignment="1">
      <alignment horizontal="center" vertical="center" wrapText="1"/>
    </xf>
    <xf numFmtId="0" fontId="7" fillId="0" borderId="3" xfId="1" applyFont="1" applyFill="1" applyBorder="1" applyAlignment="1" applyProtection="1">
      <alignment vertical="top" wrapText="1"/>
      <protection locked="0"/>
    </xf>
    <xf numFmtId="0" fontId="7" fillId="0" borderId="3" xfId="1" applyFont="1" applyFill="1" applyBorder="1" applyAlignment="1" applyProtection="1">
      <alignment horizontal="justify" vertical="top"/>
      <protection locked="0"/>
    </xf>
    <xf numFmtId="0" fontId="7" fillId="0" borderId="17" xfId="1" applyFont="1" applyFill="1" applyBorder="1" applyAlignment="1" applyProtection="1">
      <alignment horizontal="justify" vertical="top" wrapText="1"/>
      <protection locked="0"/>
    </xf>
    <xf numFmtId="0" fontId="15" fillId="0" borderId="3" xfId="0" applyFont="1" applyFill="1" applyBorder="1" applyAlignment="1">
      <alignment horizontal="justify" vertical="top" wrapText="1"/>
    </xf>
    <xf numFmtId="0" fontId="15" fillId="0" borderId="3" xfId="0" applyFont="1" applyFill="1" applyBorder="1" applyAlignment="1">
      <alignment horizontal="center" vertical="center" wrapText="1"/>
    </xf>
    <xf numFmtId="0" fontId="7" fillId="0" borderId="3" xfId="0" applyFont="1" applyFill="1" applyBorder="1" applyAlignment="1">
      <alignment vertical="top" wrapText="1"/>
    </xf>
    <xf numFmtId="166" fontId="7" fillId="0" borderId="3" xfId="0" applyNumberFormat="1" applyFont="1" applyFill="1" applyBorder="1" applyAlignment="1">
      <alignment horizontal="center" vertical="center" wrapText="1"/>
    </xf>
    <xf numFmtId="0" fontId="7" fillId="0" borderId="3" xfId="1" applyFont="1" applyFill="1" applyBorder="1" applyAlignment="1">
      <alignment vertical="top" wrapText="1"/>
    </xf>
    <xf numFmtId="0" fontId="7" fillId="0" borderId="3" xfId="1" applyFont="1" applyFill="1" applyBorder="1" applyAlignment="1" applyProtection="1">
      <alignment horizontal="justify" vertical="center" wrapText="1"/>
      <protection locked="0"/>
    </xf>
    <xf numFmtId="9" fontId="7" fillId="0" borderId="3" xfId="3" applyFont="1" applyFill="1" applyBorder="1" applyAlignment="1">
      <alignment horizontal="center" vertical="center" wrapText="1"/>
    </xf>
    <xf numFmtId="9" fontId="7" fillId="0" borderId="3" xfId="6" applyFont="1" applyFill="1" applyBorder="1" applyAlignment="1">
      <alignment horizontal="center" vertical="center" wrapText="1"/>
    </xf>
    <xf numFmtId="0" fontId="18" fillId="0" borderId="3" xfId="5" applyFont="1" applyFill="1" applyBorder="1" applyAlignment="1">
      <alignment horizontal="center" vertical="center"/>
    </xf>
    <xf numFmtId="0" fontId="7" fillId="0" borderId="3" xfId="5" applyFont="1" applyFill="1" applyBorder="1" applyAlignment="1">
      <alignment horizontal="center" vertical="center" wrapText="1"/>
    </xf>
    <xf numFmtId="9" fontId="7" fillId="0" borderId="3" xfId="5" applyNumberFormat="1" applyFont="1" applyFill="1" applyBorder="1" applyAlignment="1">
      <alignment horizontal="center" vertical="center" wrapText="1"/>
    </xf>
    <xf numFmtId="0" fontId="7" fillId="0" borderId="3" xfId="5" applyFont="1" applyFill="1" applyBorder="1" applyAlignment="1">
      <alignment horizontal="center" vertical="top" wrapText="1"/>
    </xf>
    <xf numFmtId="0" fontId="15" fillId="0" borderId="3" xfId="5" applyFont="1" applyFill="1" applyBorder="1" applyAlignment="1">
      <alignment horizontal="justify" vertical="justify" wrapText="1"/>
    </xf>
    <xf numFmtId="0" fontId="18" fillId="0" borderId="3" xfId="5" applyFont="1" applyFill="1" applyBorder="1" applyAlignment="1">
      <alignment horizontal="center" vertical="center" wrapText="1"/>
    </xf>
    <xf numFmtId="9" fontId="7" fillId="0" borderId="3" xfId="7" applyFont="1" applyFill="1" applyBorder="1" applyAlignment="1">
      <alignment horizontal="center" vertical="center" wrapText="1"/>
    </xf>
    <xf numFmtId="1" fontId="7" fillId="0" borderId="3" xfId="7" applyNumberFormat="1" applyFont="1" applyFill="1" applyBorder="1" applyAlignment="1">
      <alignment horizontal="center" vertical="center" wrapText="1"/>
    </xf>
    <xf numFmtId="0" fontId="6" fillId="0" borderId="3" xfId="1" applyFont="1" applyFill="1" applyBorder="1" applyAlignment="1" applyProtection="1">
      <alignment horizontal="justify" vertical="top" wrapText="1"/>
      <protection locked="0"/>
    </xf>
    <xf numFmtId="14" fontId="7" fillId="0" borderId="0" xfId="0" applyNumberFormat="1" applyFont="1" applyFill="1"/>
    <xf numFmtId="0" fontId="4" fillId="2" borderId="16" xfId="0" applyFont="1" applyFill="1" applyBorder="1" applyAlignment="1">
      <alignment horizontal="center" vertical="center" wrapText="1"/>
    </xf>
    <xf numFmtId="0" fontId="7" fillId="0" borderId="16" xfId="0" applyFont="1" applyFill="1" applyBorder="1" applyAlignment="1">
      <alignment horizontal="justify" vertical="top" wrapText="1"/>
    </xf>
    <xf numFmtId="0" fontId="6" fillId="0" borderId="3" xfId="1" applyFont="1" applyFill="1" applyBorder="1" applyAlignment="1">
      <alignment horizontal="center" vertical="center"/>
    </xf>
    <xf numFmtId="0" fontId="18" fillId="0" borderId="17" xfId="5" applyFont="1" applyFill="1" applyBorder="1" applyAlignment="1">
      <alignment horizontal="center" vertical="center"/>
    </xf>
    <xf numFmtId="0" fontId="7" fillId="0" borderId="17" xfId="0" applyFont="1" applyFill="1" applyBorder="1" applyAlignment="1">
      <alignment vertical="top" wrapText="1"/>
    </xf>
    <xf numFmtId="0" fontId="7" fillId="0" borderId="17" xfId="0" applyFont="1" applyFill="1" applyBorder="1" applyAlignment="1">
      <alignment horizontal="justify" vertical="top" wrapText="1"/>
    </xf>
    <xf numFmtId="0" fontId="7" fillId="0" borderId="18" xfId="1" applyFont="1" applyFill="1" applyBorder="1" applyAlignment="1" applyProtection="1">
      <alignment horizontal="justify" vertical="top" wrapText="1"/>
      <protection locked="0"/>
    </xf>
    <xf numFmtId="0" fontId="7" fillId="0" borderId="17" xfId="1" applyFont="1" applyFill="1" applyBorder="1" applyAlignment="1">
      <alignment horizontal="justify" vertical="top" wrapText="1"/>
    </xf>
    <xf numFmtId="0" fontId="7" fillId="0" borderId="0" xfId="0" applyFont="1" applyFill="1" applyBorder="1" applyAlignment="1">
      <alignment wrapText="1"/>
    </xf>
    <xf numFmtId="164" fontId="7" fillId="0" borderId="7" xfId="0" applyNumberFormat="1" applyFont="1" applyFill="1" applyBorder="1" applyAlignment="1">
      <alignment horizontal="center" vertical="center"/>
    </xf>
    <xf numFmtId="0" fontId="6" fillId="0" borderId="12" xfId="1" applyFont="1" applyFill="1" applyBorder="1" applyAlignment="1" applyProtection="1">
      <alignment horizontal="center" vertical="center"/>
      <protection locked="0"/>
    </xf>
    <xf numFmtId="164" fontId="15" fillId="0" borderId="7" xfId="0" applyNumberFormat="1" applyFont="1" applyFill="1" applyBorder="1" applyAlignment="1">
      <alignment horizontal="center" vertical="center"/>
    </xf>
    <xf numFmtId="164" fontId="7" fillId="0" borderId="7" xfId="1" applyNumberFormat="1" applyFont="1" applyFill="1" applyBorder="1" applyAlignment="1" applyProtection="1">
      <alignment horizontal="center" vertical="center"/>
      <protection locked="0"/>
    </xf>
    <xf numFmtId="0" fontId="6" fillId="0" borderId="12" xfId="1" applyFont="1" applyFill="1" applyBorder="1" applyAlignment="1">
      <alignment horizontal="center" vertical="center" wrapText="1"/>
    </xf>
    <xf numFmtId="0" fontId="6" fillId="0" borderId="12" xfId="1" applyFont="1" applyFill="1" applyBorder="1" applyAlignment="1" applyProtection="1">
      <alignment horizontal="center" vertical="center" wrapText="1"/>
      <protection locked="0"/>
    </xf>
    <xf numFmtId="164" fontId="7" fillId="0" borderId="7" xfId="1" applyNumberFormat="1" applyFont="1" applyFill="1" applyBorder="1" applyAlignment="1">
      <alignment horizontal="center" vertical="center" wrapText="1"/>
    </xf>
    <xf numFmtId="0" fontId="6" fillId="0" borderId="12" xfId="1" applyFont="1" applyFill="1" applyBorder="1" applyAlignment="1">
      <alignment horizontal="center" vertical="center"/>
    </xf>
    <xf numFmtId="0" fontId="6" fillId="0" borderId="12"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3" xfId="1" applyFont="1" applyFill="1" applyBorder="1" applyAlignment="1" applyProtection="1">
      <alignment horizontal="center" vertical="center"/>
      <protection locked="0"/>
    </xf>
    <xf numFmtId="166" fontId="7" fillId="0" borderId="5" xfId="1" applyNumberFormat="1" applyFont="1" applyFill="1" applyBorder="1" applyAlignment="1">
      <alignment horizontal="center" vertical="center" wrapText="1"/>
    </xf>
    <xf numFmtId="0" fontId="7" fillId="0" borderId="3" xfId="1" applyFont="1" applyFill="1" applyBorder="1" applyAlignment="1">
      <alignment horizontal="center" vertical="top" wrapText="1"/>
    </xf>
    <xf numFmtId="0" fontId="7" fillId="0" borderId="3" xfId="5" applyFont="1" applyFill="1" applyBorder="1" applyAlignment="1" applyProtection="1">
      <alignment horizontal="justify" vertical="top" wrapText="1"/>
      <protection locked="0"/>
    </xf>
    <xf numFmtId="0" fontId="7" fillId="0" borderId="3" xfId="5" applyFont="1" applyFill="1" applyBorder="1" applyAlignment="1" applyProtection="1">
      <alignment horizontal="center" vertical="center" wrapText="1"/>
      <protection locked="0"/>
    </xf>
    <xf numFmtId="0" fontId="7" fillId="0" borderId="3" xfId="1" applyNumberFormat="1" applyFont="1" applyFill="1" applyBorder="1" applyAlignment="1">
      <alignment horizontal="center" vertical="center" wrapText="1"/>
    </xf>
    <xf numFmtId="0" fontId="7" fillId="0" borderId="3" xfId="0" applyFont="1" applyFill="1" applyBorder="1" applyAlignment="1">
      <alignment horizontal="center" vertical="top" wrapText="1"/>
    </xf>
    <xf numFmtId="0" fontId="7" fillId="0" borderId="3" xfId="0" applyFont="1" applyFill="1" applyBorder="1" applyAlignment="1" applyProtection="1">
      <alignment horizontal="justify" vertical="top" wrapText="1"/>
      <protection locked="0"/>
    </xf>
    <xf numFmtId="165" fontId="7" fillId="0" borderId="3" xfId="1" applyNumberFormat="1" applyFont="1" applyFill="1" applyBorder="1" applyAlignment="1">
      <alignment horizontal="center" vertical="top" wrapText="1"/>
    </xf>
    <xf numFmtId="0" fontId="18" fillId="0" borderId="3" xfId="0" applyFont="1" applyFill="1" applyBorder="1" applyAlignment="1">
      <alignment horizontal="center" vertical="center" wrapText="1"/>
    </xf>
    <xf numFmtId="9" fontId="7"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166" fontId="7" fillId="0" borderId="3" xfId="1" applyNumberFormat="1" applyFont="1" applyFill="1" applyBorder="1" applyAlignment="1" applyProtection="1">
      <alignment horizontal="center" vertical="center" wrapText="1"/>
      <protection locked="0"/>
    </xf>
    <xf numFmtId="0" fontId="6" fillId="0" borderId="17" xfId="0" applyFont="1" applyFill="1" applyBorder="1" applyAlignment="1">
      <alignment horizontal="center" vertical="center" wrapText="1"/>
    </xf>
    <xf numFmtId="166" fontId="7" fillId="0" borderId="3" xfId="0" applyNumberFormat="1" applyFont="1" applyFill="1" applyBorder="1" applyAlignment="1" applyProtection="1">
      <alignment horizontal="center" vertical="center" wrapText="1"/>
      <protection locked="0"/>
    </xf>
    <xf numFmtId="0" fontId="6" fillId="0" borderId="15" xfId="0" applyFont="1" applyFill="1" applyBorder="1" applyAlignment="1">
      <alignment horizontal="center" vertical="center"/>
    </xf>
    <xf numFmtId="0" fontId="7" fillId="0" borderId="0" xfId="0" applyFont="1" applyFill="1"/>
    <xf numFmtId="0" fontId="6" fillId="0" borderId="0" xfId="0" applyFont="1" applyFill="1" applyBorder="1" applyAlignment="1">
      <alignment horizontal="center" vertical="center"/>
    </xf>
    <xf numFmtId="0" fontId="7" fillId="0" borderId="0" xfId="0" applyFont="1" applyFill="1" applyBorder="1"/>
  </cellXfs>
  <cellStyles count="9">
    <cellStyle name="Normal" xfId="0" builtinId="0"/>
    <cellStyle name="Normal 2" xfId="1"/>
    <cellStyle name="Normal 3" xfId="2"/>
    <cellStyle name="Normal 3 2" xfId="8"/>
    <cellStyle name="Normal 4" xfId="5"/>
    <cellStyle name="Porcentaje" xfId="4" builtinId="5"/>
    <cellStyle name="Porcentaje 2" xfId="3"/>
    <cellStyle name="Porcentaje 2 2" xfId="7"/>
    <cellStyle name="Porcentaje 3" xfId="6"/>
  </cellStyles>
  <dxfs count="0"/>
  <tableStyles count="0" defaultTableStyle="TableStyleMedium2" defaultPivotStyle="PivotStyleLight16"/>
  <colors>
    <mruColors>
      <color rgb="FFFF7C80"/>
      <color rgb="FFFFCC99"/>
      <color rgb="FFFFCCCC"/>
      <color rgb="FFFF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216</xdr:row>
      <xdr:rowOff>0</xdr:rowOff>
    </xdr:from>
    <xdr:to>
      <xdr:col>4</xdr:col>
      <xdr:colOff>91440</xdr:colOff>
      <xdr:row>216</xdr:row>
      <xdr:rowOff>144780</xdr:rowOff>
    </xdr:to>
    <xdr:sp macro="" textlink="">
      <xdr:nvSpPr>
        <xdr:cNvPr id="2" name="Text Box 1">
          <a:extLst>
            <a:ext uri="{FF2B5EF4-FFF2-40B4-BE49-F238E27FC236}">
              <a16:creationId xmlns:a16="http://schemas.microsoft.com/office/drawing/2014/main" id="{57C7F623-4A13-4944-857D-2FDAAB672F04}"/>
            </a:ext>
          </a:extLst>
        </xdr:cNvPr>
        <xdr:cNvSpPr txBox="1">
          <a:spLocks noChangeArrowheads="1"/>
        </xdr:cNvSpPr>
      </xdr:nvSpPr>
      <xdr:spPr bwMode="auto">
        <a:xfrm>
          <a:off x="11944350" y="806958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216</xdr:row>
      <xdr:rowOff>0</xdr:rowOff>
    </xdr:from>
    <xdr:to>
      <xdr:col>4</xdr:col>
      <xdr:colOff>91440</xdr:colOff>
      <xdr:row>216</xdr:row>
      <xdr:rowOff>144780</xdr:rowOff>
    </xdr:to>
    <xdr:sp macro="" textlink="">
      <xdr:nvSpPr>
        <xdr:cNvPr id="3" name="Text Box 1">
          <a:extLst>
            <a:ext uri="{FF2B5EF4-FFF2-40B4-BE49-F238E27FC236}">
              <a16:creationId xmlns:a16="http://schemas.microsoft.com/office/drawing/2014/main" id="{51754ACD-0294-467D-879A-C9AD339E83BD}"/>
            </a:ext>
          </a:extLst>
        </xdr:cNvPr>
        <xdr:cNvSpPr txBox="1">
          <a:spLocks noChangeArrowheads="1"/>
        </xdr:cNvSpPr>
      </xdr:nvSpPr>
      <xdr:spPr bwMode="auto">
        <a:xfrm>
          <a:off x="11944350" y="806958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216</xdr:row>
      <xdr:rowOff>0</xdr:rowOff>
    </xdr:from>
    <xdr:to>
      <xdr:col>5</xdr:col>
      <xdr:colOff>91440</xdr:colOff>
      <xdr:row>216</xdr:row>
      <xdr:rowOff>144780</xdr:rowOff>
    </xdr:to>
    <xdr:sp macro="" textlink="">
      <xdr:nvSpPr>
        <xdr:cNvPr id="4" name="Text Box 1">
          <a:extLst>
            <a:ext uri="{FF2B5EF4-FFF2-40B4-BE49-F238E27FC236}">
              <a16:creationId xmlns:a16="http://schemas.microsoft.com/office/drawing/2014/main" id="{410891CE-CF9C-44CE-BE3E-61E192C2C5DC}"/>
            </a:ext>
          </a:extLst>
        </xdr:cNvPr>
        <xdr:cNvSpPr txBox="1">
          <a:spLocks noChangeArrowheads="1"/>
        </xdr:cNvSpPr>
      </xdr:nvSpPr>
      <xdr:spPr bwMode="auto">
        <a:xfrm>
          <a:off x="16205200" y="806958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216</xdr:row>
      <xdr:rowOff>0</xdr:rowOff>
    </xdr:from>
    <xdr:to>
      <xdr:col>5</xdr:col>
      <xdr:colOff>91440</xdr:colOff>
      <xdr:row>216</xdr:row>
      <xdr:rowOff>144780</xdr:rowOff>
    </xdr:to>
    <xdr:sp macro="" textlink="">
      <xdr:nvSpPr>
        <xdr:cNvPr id="5" name="Text Box 1">
          <a:extLst>
            <a:ext uri="{FF2B5EF4-FFF2-40B4-BE49-F238E27FC236}">
              <a16:creationId xmlns:a16="http://schemas.microsoft.com/office/drawing/2014/main" id="{B3D88EFE-BC62-4301-A821-335602BC375B}"/>
            </a:ext>
          </a:extLst>
        </xdr:cNvPr>
        <xdr:cNvSpPr txBox="1">
          <a:spLocks noChangeArrowheads="1"/>
        </xdr:cNvSpPr>
      </xdr:nvSpPr>
      <xdr:spPr bwMode="auto">
        <a:xfrm>
          <a:off x="16205200" y="806958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216</xdr:row>
      <xdr:rowOff>0</xdr:rowOff>
    </xdr:from>
    <xdr:ext cx="91440" cy="144780"/>
    <xdr:sp macro="" textlink="">
      <xdr:nvSpPr>
        <xdr:cNvPr id="6" name="Text Box 1">
          <a:extLst>
            <a:ext uri="{FF2B5EF4-FFF2-40B4-BE49-F238E27FC236}">
              <a16:creationId xmlns:a16="http://schemas.microsoft.com/office/drawing/2014/main" id="{3D3A9E78-E931-46C2-B528-B2D23D169BCF}"/>
            </a:ext>
          </a:extLst>
        </xdr:cNvPr>
        <xdr:cNvSpPr txBox="1">
          <a:spLocks noChangeArrowheads="1"/>
        </xdr:cNvSpPr>
      </xdr:nvSpPr>
      <xdr:spPr bwMode="auto">
        <a:xfrm>
          <a:off x="11944350" y="806958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216</xdr:row>
      <xdr:rowOff>0</xdr:rowOff>
    </xdr:from>
    <xdr:ext cx="91440" cy="144780"/>
    <xdr:sp macro="" textlink="">
      <xdr:nvSpPr>
        <xdr:cNvPr id="7" name="Text Box 1">
          <a:extLst>
            <a:ext uri="{FF2B5EF4-FFF2-40B4-BE49-F238E27FC236}">
              <a16:creationId xmlns:a16="http://schemas.microsoft.com/office/drawing/2014/main" id="{349AA5DE-45F4-455E-B9E6-B3A60E9C1AA9}"/>
            </a:ext>
          </a:extLst>
        </xdr:cNvPr>
        <xdr:cNvSpPr txBox="1">
          <a:spLocks noChangeArrowheads="1"/>
        </xdr:cNvSpPr>
      </xdr:nvSpPr>
      <xdr:spPr bwMode="auto">
        <a:xfrm>
          <a:off x="11944350" y="806958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220</xdr:row>
      <xdr:rowOff>0</xdr:rowOff>
    </xdr:from>
    <xdr:to>
      <xdr:col>4</xdr:col>
      <xdr:colOff>66675</xdr:colOff>
      <xdr:row>220</xdr:row>
      <xdr:rowOff>161925</xdr:rowOff>
    </xdr:to>
    <xdr:sp macro="" textlink="">
      <xdr:nvSpPr>
        <xdr:cNvPr id="8" name="Text Box 1">
          <a:extLst>
            <a:ext uri="{FF2B5EF4-FFF2-40B4-BE49-F238E27FC236}">
              <a16:creationId xmlns:a16="http://schemas.microsoft.com/office/drawing/2014/main" id="{145562CC-73C6-41CE-AEFC-82D446A21924}"/>
            </a:ext>
          </a:extLst>
        </xdr:cNvPr>
        <xdr:cNvSpPr txBox="1">
          <a:spLocks noChangeArrowheads="1"/>
        </xdr:cNvSpPr>
      </xdr:nvSpPr>
      <xdr:spPr bwMode="auto">
        <a:xfrm>
          <a:off x="11944350" y="849122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220</xdr:row>
      <xdr:rowOff>0</xdr:rowOff>
    </xdr:from>
    <xdr:to>
      <xdr:col>4</xdr:col>
      <xdr:colOff>76200</xdr:colOff>
      <xdr:row>220</xdr:row>
      <xdr:rowOff>161925</xdr:rowOff>
    </xdr:to>
    <xdr:sp macro="" textlink="">
      <xdr:nvSpPr>
        <xdr:cNvPr id="9" name="Text Box 1">
          <a:extLst>
            <a:ext uri="{FF2B5EF4-FFF2-40B4-BE49-F238E27FC236}">
              <a16:creationId xmlns:a16="http://schemas.microsoft.com/office/drawing/2014/main" id="{93EFD62E-F089-4FCD-9D72-D5A7906498B5}"/>
            </a:ext>
          </a:extLst>
        </xdr:cNvPr>
        <xdr:cNvSpPr txBox="1">
          <a:spLocks noChangeArrowheads="1"/>
        </xdr:cNvSpPr>
      </xdr:nvSpPr>
      <xdr:spPr bwMode="auto">
        <a:xfrm>
          <a:off x="11944350" y="84912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220</xdr:row>
      <xdr:rowOff>0</xdr:rowOff>
    </xdr:from>
    <xdr:to>
      <xdr:col>4</xdr:col>
      <xdr:colOff>85725</xdr:colOff>
      <xdr:row>220</xdr:row>
      <xdr:rowOff>161925</xdr:rowOff>
    </xdr:to>
    <xdr:sp macro="" textlink="">
      <xdr:nvSpPr>
        <xdr:cNvPr id="10" name="Text Box 1">
          <a:extLst>
            <a:ext uri="{FF2B5EF4-FFF2-40B4-BE49-F238E27FC236}">
              <a16:creationId xmlns:a16="http://schemas.microsoft.com/office/drawing/2014/main" id="{A83CC75B-4BC8-4937-BCC4-8233F6AA1FC0}"/>
            </a:ext>
          </a:extLst>
        </xdr:cNvPr>
        <xdr:cNvSpPr txBox="1">
          <a:spLocks noChangeArrowheads="1"/>
        </xdr:cNvSpPr>
      </xdr:nvSpPr>
      <xdr:spPr bwMode="auto">
        <a:xfrm>
          <a:off x="11944350" y="84912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220</xdr:row>
      <xdr:rowOff>0</xdr:rowOff>
    </xdr:from>
    <xdr:to>
      <xdr:col>4</xdr:col>
      <xdr:colOff>85725</xdr:colOff>
      <xdr:row>220</xdr:row>
      <xdr:rowOff>161925</xdr:rowOff>
    </xdr:to>
    <xdr:sp macro="" textlink="">
      <xdr:nvSpPr>
        <xdr:cNvPr id="11" name="Text Box 24">
          <a:extLst>
            <a:ext uri="{FF2B5EF4-FFF2-40B4-BE49-F238E27FC236}">
              <a16:creationId xmlns:a16="http://schemas.microsoft.com/office/drawing/2014/main" id="{9A379399-88CE-45BE-AF3A-F24428DB088C}"/>
            </a:ext>
          </a:extLst>
        </xdr:cNvPr>
        <xdr:cNvSpPr txBox="1">
          <a:spLocks noChangeArrowheads="1"/>
        </xdr:cNvSpPr>
      </xdr:nvSpPr>
      <xdr:spPr bwMode="auto">
        <a:xfrm>
          <a:off x="11944350" y="84912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220</xdr:row>
      <xdr:rowOff>0</xdr:rowOff>
    </xdr:from>
    <xdr:to>
      <xdr:col>4</xdr:col>
      <xdr:colOff>85725</xdr:colOff>
      <xdr:row>220</xdr:row>
      <xdr:rowOff>161925</xdr:rowOff>
    </xdr:to>
    <xdr:sp macro="" textlink="">
      <xdr:nvSpPr>
        <xdr:cNvPr id="12" name="Text Box 1">
          <a:extLst>
            <a:ext uri="{FF2B5EF4-FFF2-40B4-BE49-F238E27FC236}">
              <a16:creationId xmlns:a16="http://schemas.microsoft.com/office/drawing/2014/main" id="{8F26E4CB-78C0-4B81-8518-42FBC15AAD36}"/>
            </a:ext>
          </a:extLst>
        </xdr:cNvPr>
        <xdr:cNvSpPr txBox="1">
          <a:spLocks noChangeArrowheads="1"/>
        </xdr:cNvSpPr>
      </xdr:nvSpPr>
      <xdr:spPr bwMode="auto">
        <a:xfrm>
          <a:off x="11944350" y="84912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228</xdr:row>
      <xdr:rowOff>0</xdr:rowOff>
    </xdr:from>
    <xdr:to>
      <xdr:col>4</xdr:col>
      <xdr:colOff>66675</xdr:colOff>
      <xdr:row>228</xdr:row>
      <xdr:rowOff>161925</xdr:rowOff>
    </xdr:to>
    <xdr:sp macro="" textlink="">
      <xdr:nvSpPr>
        <xdr:cNvPr id="13" name="Text Box 1">
          <a:extLst>
            <a:ext uri="{FF2B5EF4-FFF2-40B4-BE49-F238E27FC236}">
              <a16:creationId xmlns:a16="http://schemas.microsoft.com/office/drawing/2014/main" id="{988C88DE-E996-4E93-A21C-FE8D8E36CF60}"/>
            </a:ext>
          </a:extLst>
        </xdr:cNvPr>
        <xdr:cNvSpPr txBox="1">
          <a:spLocks noChangeArrowheads="1"/>
        </xdr:cNvSpPr>
      </xdr:nvSpPr>
      <xdr:spPr bwMode="auto">
        <a:xfrm>
          <a:off x="11944350" y="912050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228</xdr:row>
      <xdr:rowOff>0</xdr:rowOff>
    </xdr:from>
    <xdr:to>
      <xdr:col>4</xdr:col>
      <xdr:colOff>76200</xdr:colOff>
      <xdr:row>228</xdr:row>
      <xdr:rowOff>161925</xdr:rowOff>
    </xdr:to>
    <xdr:sp macro="" textlink="">
      <xdr:nvSpPr>
        <xdr:cNvPr id="14" name="Text Box 1">
          <a:extLst>
            <a:ext uri="{FF2B5EF4-FFF2-40B4-BE49-F238E27FC236}">
              <a16:creationId xmlns:a16="http://schemas.microsoft.com/office/drawing/2014/main" id="{13C2E53F-83C8-4517-BCBA-EF1AC4075F38}"/>
            </a:ext>
          </a:extLst>
        </xdr:cNvPr>
        <xdr:cNvSpPr txBox="1">
          <a:spLocks noChangeArrowheads="1"/>
        </xdr:cNvSpPr>
      </xdr:nvSpPr>
      <xdr:spPr bwMode="auto">
        <a:xfrm>
          <a:off x="11944350" y="912050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228</xdr:row>
      <xdr:rowOff>0</xdr:rowOff>
    </xdr:from>
    <xdr:to>
      <xdr:col>4</xdr:col>
      <xdr:colOff>85725</xdr:colOff>
      <xdr:row>228</xdr:row>
      <xdr:rowOff>161925</xdr:rowOff>
    </xdr:to>
    <xdr:sp macro="" textlink="">
      <xdr:nvSpPr>
        <xdr:cNvPr id="15" name="Text Box 1">
          <a:extLst>
            <a:ext uri="{FF2B5EF4-FFF2-40B4-BE49-F238E27FC236}">
              <a16:creationId xmlns:a16="http://schemas.microsoft.com/office/drawing/2014/main" id="{E893852B-8A8C-4EF0-8920-1387EF6A0EB4}"/>
            </a:ext>
          </a:extLst>
        </xdr:cNvPr>
        <xdr:cNvSpPr txBox="1">
          <a:spLocks noChangeArrowheads="1"/>
        </xdr:cNvSpPr>
      </xdr:nvSpPr>
      <xdr:spPr bwMode="auto">
        <a:xfrm>
          <a:off x="11944350" y="9120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228</xdr:row>
      <xdr:rowOff>0</xdr:rowOff>
    </xdr:from>
    <xdr:to>
      <xdr:col>4</xdr:col>
      <xdr:colOff>85725</xdr:colOff>
      <xdr:row>228</xdr:row>
      <xdr:rowOff>161925</xdr:rowOff>
    </xdr:to>
    <xdr:sp macro="" textlink="">
      <xdr:nvSpPr>
        <xdr:cNvPr id="16" name="Text Box 24">
          <a:extLst>
            <a:ext uri="{FF2B5EF4-FFF2-40B4-BE49-F238E27FC236}">
              <a16:creationId xmlns:a16="http://schemas.microsoft.com/office/drawing/2014/main" id="{526920C6-135C-4285-91A8-9C363419E54B}"/>
            </a:ext>
          </a:extLst>
        </xdr:cNvPr>
        <xdr:cNvSpPr txBox="1">
          <a:spLocks noChangeArrowheads="1"/>
        </xdr:cNvSpPr>
      </xdr:nvSpPr>
      <xdr:spPr bwMode="auto">
        <a:xfrm>
          <a:off x="11944350" y="9120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228</xdr:row>
      <xdr:rowOff>0</xdr:rowOff>
    </xdr:from>
    <xdr:to>
      <xdr:col>4</xdr:col>
      <xdr:colOff>85725</xdr:colOff>
      <xdr:row>228</xdr:row>
      <xdr:rowOff>161925</xdr:rowOff>
    </xdr:to>
    <xdr:sp macro="" textlink="">
      <xdr:nvSpPr>
        <xdr:cNvPr id="17" name="Text Box 1">
          <a:extLst>
            <a:ext uri="{FF2B5EF4-FFF2-40B4-BE49-F238E27FC236}">
              <a16:creationId xmlns:a16="http://schemas.microsoft.com/office/drawing/2014/main" id="{724D1940-66D3-4C9E-9C36-38BA0A989F73}"/>
            </a:ext>
          </a:extLst>
        </xdr:cNvPr>
        <xdr:cNvSpPr txBox="1">
          <a:spLocks noChangeArrowheads="1"/>
        </xdr:cNvSpPr>
      </xdr:nvSpPr>
      <xdr:spPr bwMode="auto">
        <a:xfrm>
          <a:off x="11944350" y="9120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216</xdr:row>
      <xdr:rowOff>0</xdr:rowOff>
    </xdr:from>
    <xdr:to>
      <xdr:col>4</xdr:col>
      <xdr:colOff>91440</xdr:colOff>
      <xdr:row>216</xdr:row>
      <xdr:rowOff>144780</xdr:rowOff>
    </xdr:to>
    <xdr:sp macro="" textlink="">
      <xdr:nvSpPr>
        <xdr:cNvPr id="18" name="Text Box 1">
          <a:extLst>
            <a:ext uri="{FF2B5EF4-FFF2-40B4-BE49-F238E27FC236}">
              <a16:creationId xmlns:a16="http://schemas.microsoft.com/office/drawing/2014/main" id="{7DBCD0E7-D6AF-4B74-9B2D-D096D19562EA}"/>
            </a:ext>
          </a:extLst>
        </xdr:cNvPr>
        <xdr:cNvSpPr txBox="1">
          <a:spLocks noChangeArrowheads="1"/>
        </xdr:cNvSpPr>
      </xdr:nvSpPr>
      <xdr:spPr bwMode="auto">
        <a:xfrm>
          <a:off x="11944350" y="806958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216</xdr:row>
      <xdr:rowOff>0</xdr:rowOff>
    </xdr:from>
    <xdr:to>
      <xdr:col>4</xdr:col>
      <xdr:colOff>91440</xdr:colOff>
      <xdr:row>216</xdr:row>
      <xdr:rowOff>144780</xdr:rowOff>
    </xdr:to>
    <xdr:sp macro="" textlink="">
      <xdr:nvSpPr>
        <xdr:cNvPr id="19" name="Text Box 1">
          <a:extLst>
            <a:ext uri="{FF2B5EF4-FFF2-40B4-BE49-F238E27FC236}">
              <a16:creationId xmlns:a16="http://schemas.microsoft.com/office/drawing/2014/main" id="{EDB6316D-1C8B-4D68-BEA1-707080B21F9B}"/>
            </a:ext>
          </a:extLst>
        </xdr:cNvPr>
        <xdr:cNvSpPr txBox="1">
          <a:spLocks noChangeArrowheads="1"/>
        </xdr:cNvSpPr>
      </xdr:nvSpPr>
      <xdr:spPr bwMode="auto">
        <a:xfrm>
          <a:off x="11944350" y="806958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216</xdr:row>
      <xdr:rowOff>0</xdr:rowOff>
    </xdr:from>
    <xdr:to>
      <xdr:col>5</xdr:col>
      <xdr:colOff>91440</xdr:colOff>
      <xdr:row>216</xdr:row>
      <xdr:rowOff>144780</xdr:rowOff>
    </xdr:to>
    <xdr:sp macro="" textlink="">
      <xdr:nvSpPr>
        <xdr:cNvPr id="20" name="Text Box 1">
          <a:extLst>
            <a:ext uri="{FF2B5EF4-FFF2-40B4-BE49-F238E27FC236}">
              <a16:creationId xmlns:a16="http://schemas.microsoft.com/office/drawing/2014/main" id="{64500553-B58C-4659-B6A4-F3B9D873C9D1}"/>
            </a:ext>
          </a:extLst>
        </xdr:cNvPr>
        <xdr:cNvSpPr txBox="1">
          <a:spLocks noChangeArrowheads="1"/>
        </xdr:cNvSpPr>
      </xdr:nvSpPr>
      <xdr:spPr bwMode="auto">
        <a:xfrm>
          <a:off x="16205200" y="806958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216</xdr:row>
      <xdr:rowOff>0</xdr:rowOff>
    </xdr:from>
    <xdr:to>
      <xdr:col>5</xdr:col>
      <xdr:colOff>91440</xdr:colOff>
      <xdr:row>216</xdr:row>
      <xdr:rowOff>144780</xdr:rowOff>
    </xdr:to>
    <xdr:sp macro="" textlink="">
      <xdr:nvSpPr>
        <xdr:cNvPr id="21" name="Text Box 1">
          <a:extLst>
            <a:ext uri="{FF2B5EF4-FFF2-40B4-BE49-F238E27FC236}">
              <a16:creationId xmlns:a16="http://schemas.microsoft.com/office/drawing/2014/main" id="{065064C3-0291-44BB-91E2-05A798043046}"/>
            </a:ext>
          </a:extLst>
        </xdr:cNvPr>
        <xdr:cNvSpPr txBox="1">
          <a:spLocks noChangeArrowheads="1"/>
        </xdr:cNvSpPr>
      </xdr:nvSpPr>
      <xdr:spPr bwMode="auto">
        <a:xfrm>
          <a:off x="16205200" y="806958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216</xdr:row>
      <xdr:rowOff>0</xdr:rowOff>
    </xdr:from>
    <xdr:ext cx="91440" cy="144780"/>
    <xdr:sp macro="" textlink="">
      <xdr:nvSpPr>
        <xdr:cNvPr id="22" name="Text Box 1">
          <a:extLst>
            <a:ext uri="{FF2B5EF4-FFF2-40B4-BE49-F238E27FC236}">
              <a16:creationId xmlns:a16="http://schemas.microsoft.com/office/drawing/2014/main" id="{42C6CF0B-AA7E-4664-91AA-D538367E3815}"/>
            </a:ext>
          </a:extLst>
        </xdr:cNvPr>
        <xdr:cNvSpPr txBox="1">
          <a:spLocks noChangeArrowheads="1"/>
        </xdr:cNvSpPr>
      </xdr:nvSpPr>
      <xdr:spPr bwMode="auto">
        <a:xfrm>
          <a:off x="11944350" y="806958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216</xdr:row>
      <xdr:rowOff>0</xdr:rowOff>
    </xdr:from>
    <xdr:ext cx="91440" cy="144780"/>
    <xdr:sp macro="" textlink="">
      <xdr:nvSpPr>
        <xdr:cNvPr id="23" name="Text Box 1">
          <a:extLst>
            <a:ext uri="{FF2B5EF4-FFF2-40B4-BE49-F238E27FC236}">
              <a16:creationId xmlns:a16="http://schemas.microsoft.com/office/drawing/2014/main" id="{18431A42-6D27-4D70-8416-90D480AE60A5}"/>
            </a:ext>
          </a:extLst>
        </xdr:cNvPr>
        <xdr:cNvSpPr txBox="1">
          <a:spLocks noChangeArrowheads="1"/>
        </xdr:cNvSpPr>
      </xdr:nvSpPr>
      <xdr:spPr bwMode="auto">
        <a:xfrm>
          <a:off x="11944350" y="806958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219</xdr:row>
      <xdr:rowOff>0</xdr:rowOff>
    </xdr:from>
    <xdr:to>
      <xdr:col>4</xdr:col>
      <xdr:colOff>66675</xdr:colOff>
      <xdr:row>219</xdr:row>
      <xdr:rowOff>161925</xdr:rowOff>
    </xdr:to>
    <xdr:sp macro="" textlink="">
      <xdr:nvSpPr>
        <xdr:cNvPr id="24" name="Text Box 1">
          <a:extLst>
            <a:ext uri="{FF2B5EF4-FFF2-40B4-BE49-F238E27FC236}">
              <a16:creationId xmlns:a16="http://schemas.microsoft.com/office/drawing/2014/main" id="{8A2B4B11-BD3D-40CB-A371-3CEAAB15C4DD}"/>
            </a:ext>
          </a:extLst>
        </xdr:cNvPr>
        <xdr:cNvSpPr txBox="1">
          <a:spLocks noChangeArrowheads="1"/>
        </xdr:cNvSpPr>
      </xdr:nvSpPr>
      <xdr:spPr bwMode="auto">
        <a:xfrm>
          <a:off x="11944350" y="8385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219</xdr:row>
      <xdr:rowOff>0</xdr:rowOff>
    </xdr:from>
    <xdr:to>
      <xdr:col>4</xdr:col>
      <xdr:colOff>76200</xdr:colOff>
      <xdr:row>219</xdr:row>
      <xdr:rowOff>161925</xdr:rowOff>
    </xdr:to>
    <xdr:sp macro="" textlink="">
      <xdr:nvSpPr>
        <xdr:cNvPr id="25" name="Text Box 1">
          <a:extLst>
            <a:ext uri="{FF2B5EF4-FFF2-40B4-BE49-F238E27FC236}">
              <a16:creationId xmlns:a16="http://schemas.microsoft.com/office/drawing/2014/main" id="{BFC211FB-94DE-4A81-B324-D35EC02899B5}"/>
            </a:ext>
          </a:extLst>
        </xdr:cNvPr>
        <xdr:cNvSpPr txBox="1">
          <a:spLocks noChangeArrowheads="1"/>
        </xdr:cNvSpPr>
      </xdr:nvSpPr>
      <xdr:spPr bwMode="auto">
        <a:xfrm>
          <a:off x="11944350" y="8385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219</xdr:row>
      <xdr:rowOff>0</xdr:rowOff>
    </xdr:from>
    <xdr:to>
      <xdr:col>4</xdr:col>
      <xdr:colOff>85725</xdr:colOff>
      <xdr:row>219</xdr:row>
      <xdr:rowOff>161925</xdr:rowOff>
    </xdr:to>
    <xdr:sp macro="" textlink="">
      <xdr:nvSpPr>
        <xdr:cNvPr id="26" name="Text Box 1">
          <a:extLst>
            <a:ext uri="{FF2B5EF4-FFF2-40B4-BE49-F238E27FC236}">
              <a16:creationId xmlns:a16="http://schemas.microsoft.com/office/drawing/2014/main" id="{266AACC7-0E9E-4C4A-88D9-C961C7160300}"/>
            </a:ext>
          </a:extLst>
        </xdr:cNvPr>
        <xdr:cNvSpPr txBox="1">
          <a:spLocks noChangeArrowheads="1"/>
        </xdr:cNvSpPr>
      </xdr:nvSpPr>
      <xdr:spPr bwMode="auto">
        <a:xfrm>
          <a:off x="11944350" y="8385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219</xdr:row>
      <xdr:rowOff>0</xdr:rowOff>
    </xdr:from>
    <xdr:to>
      <xdr:col>4</xdr:col>
      <xdr:colOff>85725</xdr:colOff>
      <xdr:row>219</xdr:row>
      <xdr:rowOff>161925</xdr:rowOff>
    </xdr:to>
    <xdr:sp macro="" textlink="">
      <xdr:nvSpPr>
        <xdr:cNvPr id="27" name="Text Box 24">
          <a:extLst>
            <a:ext uri="{FF2B5EF4-FFF2-40B4-BE49-F238E27FC236}">
              <a16:creationId xmlns:a16="http://schemas.microsoft.com/office/drawing/2014/main" id="{4A646F79-8496-461B-82FB-A5B5AF37B48D}"/>
            </a:ext>
          </a:extLst>
        </xdr:cNvPr>
        <xdr:cNvSpPr txBox="1">
          <a:spLocks noChangeArrowheads="1"/>
        </xdr:cNvSpPr>
      </xdr:nvSpPr>
      <xdr:spPr bwMode="auto">
        <a:xfrm>
          <a:off x="11944350" y="8385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219</xdr:row>
      <xdr:rowOff>0</xdr:rowOff>
    </xdr:from>
    <xdr:to>
      <xdr:col>4</xdr:col>
      <xdr:colOff>85725</xdr:colOff>
      <xdr:row>219</xdr:row>
      <xdr:rowOff>161925</xdr:rowOff>
    </xdr:to>
    <xdr:sp macro="" textlink="">
      <xdr:nvSpPr>
        <xdr:cNvPr id="28" name="Text Box 1">
          <a:extLst>
            <a:ext uri="{FF2B5EF4-FFF2-40B4-BE49-F238E27FC236}">
              <a16:creationId xmlns:a16="http://schemas.microsoft.com/office/drawing/2014/main" id="{14ABEC14-E0AA-445D-90ED-F3CAF416290B}"/>
            </a:ext>
          </a:extLst>
        </xdr:cNvPr>
        <xdr:cNvSpPr txBox="1">
          <a:spLocks noChangeArrowheads="1"/>
        </xdr:cNvSpPr>
      </xdr:nvSpPr>
      <xdr:spPr bwMode="auto">
        <a:xfrm>
          <a:off x="11944350" y="8385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228</xdr:row>
      <xdr:rowOff>0</xdr:rowOff>
    </xdr:from>
    <xdr:to>
      <xdr:col>4</xdr:col>
      <xdr:colOff>66675</xdr:colOff>
      <xdr:row>228</xdr:row>
      <xdr:rowOff>161925</xdr:rowOff>
    </xdr:to>
    <xdr:sp macro="" textlink="">
      <xdr:nvSpPr>
        <xdr:cNvPr id="29" name="Text Box 1">
          <a:extLst>
            <a:ext uri="{FF2B5EF4-FFF2-40B4-BE49-F238E27FC236}">
              <a16:creationId xmlns:a16="http://schemas.microsoft.com/office/drawing/2014/main" id="{67192F59-3644-4BEA-9F60-117760295759}"/>
            </a:ext>
          </a:extLst>
        </xdr:cNvPr>
        <xdr:cNvSpPr txBox="1">
          <a:spLocks noChangeArrowheads="1"/>
        </xdr:cNvSpPr>
      </xdr:nvSpPr>
      <xdr:spPr bwMode="auto">
        <a:xfrm>
          <a:off x="11944350" y="912050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228</xdr:row>
      <xdr:rowOff>0</xdr:rowOff>
    </xdr:from>
    <xdr:to>
      <xdr:col>4</xdr:col>
      <xdr:colOff>76200</xdr:colOff>
      <xdr:row>228</xdr:row>
      <xdr:rowOff>161925</xdr:rowOff>
    </xdr:to>
    <xdr:sp macro="" textlink="">
      <xdr:nvSpPr>
        <xdr:cNvPr id="30" name="Text Box 1">
          <a:extLst>
            <a:ext uri="{FF2B5EF4-FFF2-40B4-BE49-F238E27FC236}">
              <a16:creationId xmlns:a16="http://schemas.microsoft.com/office/drawing/2014/main" id="{71B57DA3-E29B-42ED-8220-63B151356633}"/>
            </a:ext>
          </a:extLst>
        </xdr:cNvPr>
        <xdr:cNvSpPr txBox="1">
          <a:spLocks noChangeArrowheads="1"/>
        </xdr:cNvSpPr>
      </xdr:nvSpPr>
      <xdr:spPr bwMode="auto">
        <a:xfrm>
          <a:off x="11944350" y="912050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228</xdr:row>
      <xdr:rowOff>0</xdr:rowOff>
    </xdr:from>
    <xdr:to>
      <xdr:col>4</xdr:col>
      <xdr:colOff>85725</xdr:colOff>
      <xdr:row>228</xdr:row>
      <xdr:rowOff>161925</xdr:rowOff>
    </xdr:to>
    <xdr:sp macro="" textlink="">
      <xdr:nvSpPr>
        <xdr:cNvPr id="31" name="Text Box 1">
          <a:extLst>
            <a:ext uri="{FF2B5EF4-FFF2-40B4-BE49-F238E27FC236}">
              <a16:creationId xmlns:a16="http://schemas.microsoft.com/office/drawing/2014/main" id="{79AA220B-F2F9-4E95-9A5D-85D51460AB71}"/>
            </a:ext>
          </a:extLst>
        </xdr:cNvPr>
        <xdr:cNvSpPr txBox="1">
          <a:spLocks noChangeArrowheads="1"/>
        </xdr:cNvSpPr>
      </xdr:nvSpPr>
      <xdr:spPr bwMode="auto">
        <a:xfrm>
          <a:off x="11944350" y="9120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228</xdr:row>
      <xdr:rowOff>0</xdr:rowOff>
    </xdr:from>
    <xdr:to>
      <xdr:col>4</xdr:col>
      <xdr:colOff>85725</xdr:colOff>
      <xdr:row>228</xdr:row>
      <xdr:rowOff>161925</xdr:rowOff>
    </xdr:to>
    <xdr:sp macro="" textlink="">
      <xdr:nvSpPr>
        <xdr:cNvPr id="32" name="Text Box 24">
          <a:extLst>
            <a:ext uri="{FF2B5EF4-FFF2-40B4-BE49-F238E27FC236}">
              <a16:creationId xmlns:a16="http://schemas.microsoft.com/office/drawing/2014/main" id="{AE6FBA0D-793A-4800-86F1-1AD61AB2282F}"/>
            </a:ext>
          </a:extLst>
        </xdr:cNvPr>
        <xdr:cNvSpPr txBox="1">
          <a:spLocks noChangeArrowheads="1"/>
        </xdr:cNvSpPr>
      </xdr:nvSpPr>
      <xdr:spPr bwMode="auto">
        <a:xfrm>
          <a:off x="11944350" y="9120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228</xdr:row>
      <xdr:rowOff>0</xdr:rowOff>
    </xdr:from>
    <xdr:to>
      <xdr:col>4</xdr:col>
      <xdr:colOff>85725</xdr:colOff>
      <xdr:row>228</xdr:row>
      <xdr:rowOff>161925</xdr:rowOff>
    </xdr:to>
    <xdr:sp macro="" textlink="">
      <xdr:nvSpPr>
        <xdr:cNvPr id="33" name="Text Box 1">
          <a:extLst>
            <a:ext uri="{FF2B5EF4-FFF2-40B4-BE49-F238E27FC236}">
              <a16:creationId xmlns:a16="http://schemas.microsoft.com/office/drawing/2014/main" id="{4D620A30-78B6-4C6C-AEAF-3D058233E8B5}"/>
            </a:ext>
          </a:extLst>
        </xdr:cNvPr>
        <xdr:cNvSpPr txBox="1">
          <a:spLocks noChangeArrowheads="1"/>
        </xdr:cNvSpPr>
      </xdr:nvSpPr>
      <xdr:spPr bwMode="auto">
        <a:xfrm>
          <a:off x="11944350" y="9120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215</xdr:row>
      <xdr:rowOff>0</xdr:rowOff>
    </xdr:from>
    <xdr:to>
      <xdr:col>4</xdr:col>
      <xdr:colOff>91440</xdr:colOff>
      <xdr:row>215</xdr:row>
      <xdr:rowOff>144780</xdr:rowOff>
    </xdr:to>
    <xdr:sp macro="" textlink="">
      <xdr:nvSpPr>
        <xdr:cNvPr id="34" name="Text Box 1">
          <a:extLst>
            <a:ext uri="{FF2B5EF4-FFF2-40B4-BE49-F238E27FC236}">
              <a16:creationId xmlns:a16="http://schemas.microsoft.com/office/drawing/2014/main" id="{B594C162-C04C-4ACD-9317-CD93021A66DC}"/>
            </a:ext>
          </a:extLst>
        </xdr:cNvPr>
        <xdr:cNvSpPr txBox="1">
          <a:spLocks noChangeArrowheads="1"/>
        </xdr:cNvSpPr>
      </xdr:nvSpPr>
      <xdr:spPr bwMode="auto">
        <a:xfrm>
          <a:off x="11944350" y="79641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215</xdr:row>
      <xdr:rowOff>0</xdr:rowOff>
    </xdr:from>
    <xdr:to>
      <xdr:col>4</xdr:col>
      <xdr:colOff>91440</xdr:colOff>
      <xdr:row>215</xdr:row>
      <xdr:rowOff>144780</xdr:rowOff>
    </xdr:to>
    <xdr:sp macro="" textlink="">
      <xdr:nvSpPr>
        <xdr:cNvPr id="35" name="Text Box 1">
          <a:extLst>
            <a:ext uri="{FF2B5EF4-FFF2-40B4-BE49-F238E27FC236}">
              <a16:creationId xmlns:a16="http://schemas.microsoft.com/office/drawing/2014/main" id="{45CE7F57-11DF-4101-ABC5-EFD59F6215D5}"/>
            </a:ext>
          </a:extLst>
        </xdr:cNvPr>
        <xdr:cNvSpPr txBox="1">
          <a:spLocks noChangeArrowheads="1"/>
        </xdr:cNvSpPr>
      </xdr:nvSpPr>
      <xdr:spPr bwMode="auto">
        <a:xfrm>
          <a:off x="11944350" y="79641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215</xdr:row>
      <xdr:rowOff>0</xdr:rowOff>
    </xdr:from>
    <xdr:to>
      <xdr:col>5</xdr:col>
      <xdr:colOff>91440</xdr:colOff>
      <xdr:row>215</xdr:row>
      <xdr:rowOff>144780</xdr:rowOff>
    </xdr:to>
    <xdr:sp macro="" textlink="">
      <xdr:nvSpPr>
        <xdr:cNvPr id="36" name="Text Box 1">
          <a:extLst>
            <a:ext uri="{FF2B5EF4-FFF2-40B4-BE49-F238E27FC236}">
              <a16:creationId xmlns:a16="http://schemas.microsoft.com/office/drawing/2014/main" id="{4049B7FC-27B3-4561-A309-1EE19EF6C99A}"/>
            </a:ext>
          </a:extLst>
        </xdr:cNvPr>
        <xdr:cNvSpPr txBox="1">
          <a:spLocks noChangeArrowheads="1"/>
        </xdr:cNvSpPr>
      </xdr:nvSpPr>
      <xdr:spPr bwMode="auto">
        <a:xfrm>
          <a:off x="16205200" y="79641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215</xdr:row>
      <xdr:rowOff>0</xdr:rowOff>
    </xdr:from>
    <xdr:to>
      <xdr:col>5</xdr:col>
      <xdr:colOff>91440</xdr:colOff>
      <xdr:row>215</xdr:row>
      <xdr:rowOff>144780</xdr:rowOff>
    </xdr:to>
    <xdr:sp macro="" textlink="">
      <xdr:nvSpPr>
        <xdr:cNvPr id="37" name="Text Box 1">
          <a:extLst>
            <a:ext uri="{FF2B5EF4-FFF2-40B4-BE49-F238E27FC236}">
              <a16:creationId xmlns:a16="http://schemas.microsoft.com/office/drawing/2014/main" id="{E8161346-2331-40AF-A4F1-9AA6E9A888AD}"/>
            </a:ext>
          </a:extLst>
        </xdr:cNvPr>
        <xdr:cNvSpPr txBox="1">
          <a:spLocks noChangeArrowheads="1"/>
        </xdr:cNvSpPr>
      </xdr:nvSpPr>
      <xdr:spPr bwMode="auto">
        <a:xfrm>
          <a:off x="16205200" y="79641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215</xdr:row>
      <xdr:rowOff>0</xdr:rowOff>
    </xdr:from>
    <xdr:ext cx="91440" cy="144780"/>
    <xdr:sp macro="" textlink="">
      <xdr:nvSpPr>
        <xdr:cNvPr id="38" name="Text Box 1">
          <a:extLst>
            <a:ext uri="{FF2B5EF4-FFF2-40B4-BE49-F238E27FC236}">
              <a16:creationId xmlns:a16="http://schemas.microsoft.com/office/drawing/2014/main" id="{C39B39AD-53C2-4739-91C7-E721407E1EA4}"/>
            </a:ext>
          </a:extLst>
        </xdr:cNvPr>
        <xdr:cNvSpPr txBox="1">
          <a:spLocks noChangeArrowheads="1"/>
        </xdr:cNvSpPr>
      </xdr:nvSpPr>
      <xdr:spPr bwMode="auto">
        <a:xfrm>
          <a:off x="11944350" y="79641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215</xdr:row>
      <xdr:rowOff>0</xdr:rowOff>
    </xdr:from>
    <xdr:ext cx="91440" cy="144780"/>
    <xdr:sp macro="" textlink="">
      <xdr:nvSpPr>
        <xdr:cNvPr id="39" name="Text Box 1">
          <a:extLst>
            <a:ext uri="{FF2B5EF4-FFF2-40B4-BE49-F238E27FC236}">
              <a16:creationId xmlns:a16="http://schemas.microsoft.com/office/drawing/2014/main" id="{BA4DDBE7-8558-493B-9FEC-2A5A6DD14172}"/>
            </a:ext>
          </a:extLst>
        </xdr:cNvPr>
        <xdr:cNvSpPr txBox="1">
          <a:spLocks noChangeArrowheads="1"/>
        </xdr:cNvSpPr>
      </xdr:nvSpPr>
      <xdr:spPr bwMode="auto">
        <a:xfrm>
          <a:off x="11944350" y="79641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215</xdr:row>
      <xdr:rowOff>0</xdr:rowOff>
    </xdr:from>
    <xdr:to>
      <xdr:col>4</xdr:col>
      <xdr:colOff>91440</xdr:colOff>
      <xdr:row>215</xdr:row>
      <xdr:rowOff>144780</xdr:rowOff>
    </xdr:to>
    <xdr:sp macro="" textlink="">
      <xdr:nvSpPr>
        <xdr:cNvPr id="40" name="Text Box 1">
          <a:extLst>
            <a:ext uri="{FF2B5EF4-FFF2-40B4-BE49-F238E27FC236}">
              <a16:creationId xmlns:a16="http://schemas.microsoft.com/office/drawing/2014/main" id="{B591CBB5-F9C5-4EFD-917A-3B01A98D8C3A}"/>
            </a:ext>
          </a:extLst>
        </xdr:cNvPr>
        <xdr:cNvSpPr txBox="1">
          <a:spLocks noChangeArrowheads="1"/>
        </xdr:cNvSpPr>
      </xdr:nvSpPr>
      <xdr:spPr bwMode="auto">
        <a:xfrm>
          <a:off x="11944350" y="79641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215</xdr:row>
      <xdr:rowOff>0</xdr:rowOff>
    </xdr:from>
    <xdr:to>
      <xdr:col>4</xdr:col>
      <xdr:colOff>91440</xdr:colOff>
      <xdr:row>215</xdr:row>
      <xdr:rowOff>144780</xdr:rowOff>
    </xdr:to>
    <xdr:sp macro="" textlink="">
      <xdr:nvSpPr>
        <xdr:cNvPr id="41" name="Text Box 1">
          <a:extLst>
            <a:ext uri="{FF2B5EF4-FFF2-40B4-BE49-F238E27FC236}">
              <a16:creationId xmlns:a16="http://schemas.microsoft.com/office/drawing/2014/main" id="{59B19949-A125-43F7-8054-3FE67E59FBDB}"/>
            </a:ext>
          </a:extLst>
        </xdr:cNvPr>
        <xdr:cNvSpPr txBox="1">
          <a:spLocks noChangeArrowheads="1"/>
        </xdr:cNvSpPr>
      </xdr:nvSpPr>
      <xdr:spPr bwMode="auto">
        <a:xfrm>
          <a:off x="11944350" y="79641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215</xdr:row>
      <xdr:rowOff>0</xdr:rowOff>
    </xdr:from>
    <xdr:to>
      <xdr:col>5</xdr:col>
      <xdr:colOff>91440</xdr:colOff>
      <xdr:row>215</xdr:row>
      <xdr:rowOff>144780</xdr:rowOff>
    </xdr:to>
    <xdr:sp macro="" textlink="">
      <xdr:nvSpPr>
        <xdr:cNvPr id="42" name="Text Box 1">
          <a:extLst>
            <a:ext uri="{FF2B5EF4-FFF2-40B4-BE49-F238E27FC236}">
              <a16:creationId xmlns:a16="http://schemas.microsoft.com/office/drawing/2014/main" id="{38E6D1F1-5C89-4C0C-9390-2E5E25C2D9E4}"/>
            </a:ext>
          </a:extLst>
        </xdr:cNvPr>
        <xdr:cNvSpPr txBox="1">
          <a:spLocks noChangeArrowheads="1"/>
        </xdr:cNvSpPr>
      </xdr:nvSpPr>
      <xdr:spPr bwMode="auto">
        <a:xfrm>
          <a:off x="16205200" y="79641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215</xdr:row>
      <xdr:rowOff>0</xdr:rowOff>
    </xdr:from>
    <xdr:to>
      <xdr:col>5</xdr:col>
      <xdr:colOff>91440</xdr:colOff>
      <xdr:row>215</xdr:row>
      <xdr:rowOff>144780</xdr:rowOff>
    </xdr:to>
    <xdr:sp macro="" textlink="">
      <xdr:nvSpPr>
        <xdr:cNvPr id="43" name="Text Box 1">
          <a:extLst>
            <a:ext uri="{FF2B5EF4-FFF2-40B4-BE49-F238E27FC236}">
              <a16:creationId xmlns:a16="http://schemas.microsoft.com/office/drawing/2014/main" id="{DE720379-610B-4A7F-B04F-AC0C2CDA26FB}"/>
            </a:ext>
          </a:extLst>
        </xdr:cNvPr>
        <xdr:cNvSpPr txBox="1">
          <a:spLocks noChangeArrowheads="1"/>
        </xdr:cNvSpPr>
      </xdr:nvSpPr>
      <xdr:spPr bwMode="auto">
        <a:xfrm>
          <a:off x="16205200" y="79641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215</xdr:row>
      <xdr:rowOff>0</xdr:rowOff>
    </xdr:from>
    <xdr:ext cx="91440" cy="144780"/>
    <xdr:sp macro="" textlink="">
      <xdr:nvSpPr>
        <xdr:cNvPr id="44" name="Text Box 1">
          <a:extLst>
            <a:ext uri="{FF2B5EF4-FFF2-40B4-BE49-F238E27FC236}">
              <a16:creationId xmlns:a16="http://schemas.microsoft.com/office/drawing/2014/main" id="{345F774A-1D07-4F7A-A16A-E9C727C85A46}"/>
            </a:ext>
          </a:extLst>
        </xdr:cNvPr>
        <xdr:cNvSpPr txBox="1">
          <a:spLocks noChangeArrowheads="1"/>
        </xdr:cNvSpPr>
      </xdr:nvSpPr>
      <xdr:spPr bwMode="auto">
        <a:xfrm>
          <a:off x="11944350" y="79641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215</xdr:row>
      <xdr:rowOff>0</xdr:rowOff>
    </xdr:from>
    <xdr:ext cx="91440" cy="144780"/>
    <xdr:sp macro="" textlink="">
      <xdr:nvSpPr>
        <xdr:cNvPr id="45" name="Text Box 1">
          <a:extLst>
            <a:ext uri="{FF2B5EF4-FFF2-40B4-BE49-F238E27FC236}">
              <a16:creationId xmlns:a16="http://schemas.microsoft.com/office/drawing/2014/main" id="{7C74C11A-3360-4047-96D9-30D3A83F1608}"/>
            </a:ext>
          </a:extLst>
        </xdr:cNvPr>
        <xdr:cNvSpPr txBox="1">
          <a:spLocks noChangeArrowheads="1"/>
        </xdr:cNvSpPr>
      </xdr:nvSpPr>
      <xdr:spPr bwMode="auto">
        <a:xfrm>
          <a:off x="11944350" y="79641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215</xdr:row>
      <xdr:rowOff>0</xdr:rowOff>
    </xdr:from>
    <xdr:to>
      <xdr:col>4</xdr:col>
      <xdr:colOff>66675</xdr:colOff>
      <xdr:row>215</xdr:row>
      <xdr:rowOff>161925</xdr:rowOff>
    </xdr:to>
    <xdr:sp macro="" textlink="">
      <xdr:nvSpPr>
        <xdr:cNvPr id="46" name="Text Box 1">
          <a:extLst>
            <a:ext uri="{FF2B5EF4-FFF2-40B4-BE49-F238E27FC236}">
              <a16:creationId xmlns:a16="http://schemas.microsoft.com/office/drawing/2014/main" id="{777E351D-F76E-475A-808C-14B505154C98}"/>
            </a:ext>
          </a:extLst>
        </xdr:cNvPr>
        <xdr:cNvSpPr txBox="1">
          <a:spLocks noChangeArrowheads="1"/>
        </xdr:cNvSpPr>
      </xdr:nvSpPr>
      <xdr:spPr bwMode="auto">
        <a:xfrm>
          <a:off x="11944350" y="7964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215</xdr:row>
      <xdr:rowOff>0</xdr:rowOff>
    </xdr:from>
    <xdr:to>
      <xdr:col>4</xdr:col>
      <xdr:colOff>76200</xdr:colOff>
      <xdr:row>215</xdr:row>
      <xdr:rowOff>161925</xdr:rowOff>
    </xdr:to>
    <xdr:sp macro="" textlink="">
      <xdr:nvSpPr>
        <xdr:cNvPr id="47" name="Text Box 1">
          <a:extLst>
            <a:ext uri="{FF2B5EF4-FFF2-40B4-BE49-F238E27FC236}">
              <a16:creationId xmlns:a16="http://schemas.microsoft.com/office/drawing/2014/main" id="{783AFD6A-A683-48A9-BBA3-27F7D89B26CF}"/>
            </a:ext>
          </a:extLst>
        </xdr:cNvPr>
        <xdr:cNvSpPr txBox="1">
          <a:spLocks noChangeArrowheads="1"/>
        </xdr:cNvSpPr>
      </xdr:nvSpPr>
      <xdr:spPr bwMode="auto">
        <a:xfrm>
          <a:off x="11944350" y="7964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215</xdr:row>
      <xdr:rowOff>0</xdr:rowOff>
    </xdr:from>
    <xdr:to>
      <xdr:col>4</xdr:col>
      <xdr:colOff>85725</xdr:colOff>
      <xdr:row>215</xdr:row>
      <xdr:rowOff>161925</xdr:rowOff>
    </xdr:to>
    <xdr:sp macro="" textlink="">
      <xdr:nvSpPr>
        <xdr:cNvPr id="48" name="Text Box 1">
          <a:extLst>
            <a:ext uri="{FF2B5EF4-FFF2-40B4-BE49-F238E27FC236}">
              <a16:creationId xmlns:a16="http://schemas.microsoft.com/office/drawing/2014/main" id="{47910BC6-D236-4720-988A-7F2C6C8B327F}"/>
            </a:ext>
          </a:extLst>
        </xdr:cNvPr>
        <xdr:cNvSpPr txBox="1">
          <a:spLocks noChangeArrowheads="1"/>
        </xdr:cNvSpPr>
      </xdr:nvSpPr>
      <xdr:spPr bwMode="auto">
        <a:xfrm>
          <a:off x="11944350" y="7964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215</xdr:row>
      <xdr:rowOff>0</xdr:rowOff>
    </xdr:from>
    <xdr:to>
      <xdr:col>4</xdr:col>
      <xdr:colOff>85725</xdr:colOff>
      <xdr:row>215</xdr:row>
      <xdr:rowOff>161925</xdr:rowOff>
    </xdr:to>
    <xdr:sp macro="" textlink="">
      <xdr:nvSpPr>
        <xdr:cNvPr id="49" name="Text Box 24">
          <a:extLst>
            <a:ext uri="{FF2B5EF4-FFF2-40B4-BE49-F238E27FC236}">
              <a16:creationId xmlns:a16="http://schemas.microsoft.com/office/drawing/2014/main" id="{B612FED6-9AD8-426B-90A4-002B9B522651}"/>
            </a:ext>
          </a:extLst>
        </xdr:cNvPr>
        <xdr:cNvSpPr txBox="1">
          <a:spLocks noChangeArrowheads="1"/>
        </xdr:cNvSpPr>
      </xdr:nvSpPr>
      <xdr:spPr bwMode="auto">
        <a:xfrm>
          <a:off x="11944350" y="7964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215</xdr:row>
      <xdr:rowOff>0</xdr:rowOff>
    </xdr:from>
    <xdr:to>
      <xdr:col>4</xdr:col>
      <xdr:colOff>85725</xdr:colOff>
      <xdr:row>215</xdr:row>
      <xdr:rowOff>161925</xdr:rowOff>
    </xdr:to>
    <xdr:sp macro="" textlink="">
      <xdr:nvSpPr>
        <xdr:cNvPr id="50" name="Text Box 1">
          <a:extLst>
            <a:ext uri="{FF2B5EF4-FFF2-40B4-BE49-F238E27FC236}">
              <a16:creationId xmlns:a16="http://schemas.microsoft.com/office/drawing/2014/main" id="{3A4B3777-794C-4656-8728-3379CF335F4E}"/>
            </a:ext>
          </a:extLst>
        </xdr:cNvPr>
        <xdr:cNvSpPr txBox="1">
          <a:spLocks noChangeArrowheads="1"/>
        </xdr:cNvSpPr>
      </xdr:nvSpPr>
      <xdr:spPr bwMode="auto">
        <a:xfrm>
          <a:off x="11944350" y="7964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215</xdr:row>
      <xdr:rowOff>0</xdr:rowOff>
    </xdr:from>
    <xdr:to>
      <xdr:col>4</xdr:col>
      <xdr:colOff>66675</xdr:colOff>
      <xdr:row>215</xdr:row>
      <xdr:rowOff>161925</xdr:rowOff>
    </xdr:to>
    <xdr:sp macro="" textlink="">
      <xdr:nvSpPr>
        <xdr:cNvPr id="51" name="Text Box 1">
          <a:extLst>
            <a:ext uri="{FF2B5EF4-FFF2-40B4-BE49-F238E27FC236}">
              <a16:creationId xmlns:a16="http://schemas.microsoft.com/office/drawing/2014/main" id="{4AB17896-E104-493F-9DC0-001E7C0989B8}"/>
            </a:ext>
          </a:extLst>
        </xdr:cNvPr>
        <xdr:cNvSpPr txBox="1">
          <a:spLocks noChangeArrowheads="1"/>
        </xdr:cNvSpPr>
      </xdr:nvSpPr>
      <xdr:spPr bwMode="auto">
        <a:xfrm>
          <a:off x="11944350" y="79641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215</xdr:row>
      <xdr:rowOff>0</xdr:rowOff>
    </xdr:from>
    <xdr:to>
      <xdr:col>4</xdr:col>
      <xdr:colOff>76200</xdr:colOff>
      <xdr:row>215</xdr:row>
      <xdr:rowOff>161925</xdr:rowOff>
    </xdr:to>
    <xdr:sp macro="" textlink="">
      <xdr:nvSpPr>
        <xdr:cNvPr id="52" name="Text Box 1">
          <a:extLst>
            <a:ext uri="{FF2B5EF4-FFF2-40B4-BE49-F238E27FC236}">
              <a16:creationId xmlns:a16="http://schemas.microsoft.com/office/drawing/2014/main" id="{D08A15B0-8FC9-4699-A418-F41C618D1CFC}"/>
            </a:ext>
          </a:extLst>
        </xdr:cNvPr>
        <xdr:cNvSpPr txBox="1">
          <a:spLocks noChangeArrowheads="1"/>
        </xdr:cNvSpPr>
      </xdr:nvSpPr>
      <xdr:spPr bwMode="auto">
        <a:xfrm>
          <a:off x="11944350" y="79641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215</xdr:row>
      <xdr:rowOff>0</xdr:rowOff>
    </xdr:from>
    <xdr:to>
      <xdr:col>4</xdr:col>
      <xdr:colOff>85725</xdr:colOff>
      <xdr:row>215</xdr:row>
      <xdr:rowOff>161925</xdr:rowOff>
    </xdr:to>
    <xdr:sp macro="" textlink="">
      <xdr:nvSpPr>
        <xdr:cNvPr id="53" name="Text Box 1">
          <a:extLst>
            <a:ext uri="{FF2B5EF4-FFF2-40B4-BE49-F238E27FC236}">
              <a16:creationId xmlns:a16="http://schemas.microsoft.com/office/drawing/2014/main" id="{1FA24B47-551E-45E3-8F35-223A66D2567E}"/>
            </a:ext>
          </a:extLst>
        </xdr:cNvPr>
        <xdr:cNvSpPr txBox="1">
          <a:spLocks noChangeArrowheads="1"/>
        </xdr:cNvSpPr>
      </xdr:nvSpPr>
      <xdr:spPr bwMode="auto">
        <a:xfrm>
          <a:off x="11944350" y="7964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215</xdr:row>
      <xdr:rowOff>0</xdr:rowOff>
    </xdr:from>
    <xdr:to>
      <xdr:col>4</xdr:col>
      <xdr:colOff>85725</xdr:colOff>
      <xdr:row>215</xdr:row>
      <xdr:rowOff>161925</xdr:rowOff>
    </xdr:to>
    <xdr:sp macro="" textlink="">
      <xdr:nvSpPr>
        <xdr:cNvPr id="54" name="Text Box 24">
          <a:extLst>
            <a:ext uri="{FF2B5EF4-FFF2-40B4-BE49-F238E27FC236}">
              <a16:creationId xmlns:a16="http://schemas.microsoft.com/office/drawing/2014/main" id="{9E3EF22C-0E7A-40E8-9654-B5B03330B2EA}"/>
            </a:ext>
          </a:extLst>
        </xdr:cNvPr>
        <xdr:cNvSpPr txBox="1">
          <a:spLocks noChangeArrowheads="1"/>
        </xdr:cNvSpPr>
      </xdr:nvSpPr>
      <xdr:spPr bwMode="auto">
        <a:xfrm>
          <a:off x="11944350" y="7964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215</xdr:row>
      <xdr:rowOff>0</xdr:rowOff>
    </xdr:from>
    <xdr:to>
      <xdr:col>4</xdr:col>
      <xdr:colOff>85725</xdr:colOff>
      <xdr:row>215</xdr:row>
      <xdr:rowOff>161925</xdr:rowOff>
    </xdr:to>
    <xdr:sp macro="" textlink="">
      <xdr:nvSpPr>
        <xdr:cNvPr id="55" name="Text Box 1">
          <a:extLst>
            <a:ext uri="{FF2B5EF4-FFF2-40B4-BE49-F238E27FC236}">
              <a16:creationId xmlns:a16="http://schemas.microsoft.com/office/drawing/2014/main" id="{5E847CE1-DC6A-48BE-AF1F-9F164390170A}"/>
            </a:ext>
          </a:extLst>
        </xdr:cNvPr>
        <xdr:cNvSpPr txBox="1">
          <a:spLocks noChangeArrowheads="1"/>
        </xdr:cNvSpPr>
      </xdr:nvSpPr>
      <xdr:spPr bwMode="auto">
        <a:xfrm>
          <a:off x="11944350" y="7964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A246"/>
  <sheetViews>
    <sheetView tabSelected="1" zoomScale="55" zoomScaleNormal="55" workbookViewId="0">
      <pane xSplit="1" ySplit="7" topLeftCell="B8" activePane="bottomRight" state="frozen"/>
      <selection activeCell="A4" sqref="A4"/>
      <selection pane="topRight" activeCell="B4" sqref="B4"/>
      <selection pane="bottomLeft" activeCell="A8" sqref="A8"/>
      <selection pane="bottomRight" activeCell="L7" sqref="L7"/>
    </sheetView>
  </sheetViews>
  <sheetFormatPr baseColWidth="10" defaultColWidth="9.1796875" defaultRowHeight="14" x14ac:dyDescent="0.3"/>
  <cols>
    <col min="1" max="1" width="14.26953125" style="8" customWidth="1"/>
    <col min="2" max="2" width="56.26953125" style="4" customWidth="1"/>
    <col min="3" max="3" width="44.1796875" style="4" customWidth="1"/>
    <col min="4" max="4" width="59.453125" style="4" customWidth="1"/>
    <col min="5" max="5" width="50" style="4" customWidth="1"/>
    <col min="6" max="6" width="23.54296875" style="4" customWidth="1"/>
    <col min="7" max="7" width="19.26953125" style="4" customWidth="1"/>
    <col min="8" max="9" width="19.453125" style="5" customWidth="1"/>
    <col min="10" max="10" width="19.81640625" style="5" customWidth="1"/>
    <col min="11" max="11" width="20.26953125" style="5" customWidth="1"/>
    <col min="12" max="12" width="22" style="56" customWidth="1"/>
    <col min="13" max="13" width="14" style="7" customWidth="1"/>
    <col min="14" max="14" width="16.81640625" style="9" customWidth="1"/>
    <col min="15" max="15" width="16.1796875" style="9" customWidth="1"/>
    <col min="16" max="16" width="40.453125" style="6" customWidth="1"/>
    <col min="17" max="17" width="16.54296875" style="9" customWidth="1"/>
    <col min="18" max="140" width="9.1796875" style="9"/>
    <col min="141" max="16384" width="9.1796875" style="4"/>
  </cols>
  <sheetData>
    <row r="1" spans="1:140" x14ac:dyDescent="0.3">
      <c r="A1" s="150" t="s">
        <v>572</v>
      </c>
      <c r="B1" s="151"/>
      <c r="C1" s="151"/>
      <c r="D1" s="151"/>
      <c r="N1" s="7"/>
      <c r="O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row>
    <row r="2" spans="1:140" x14ac:dyDescent="0.3">
      <c r="A2" s="152" t="s">
        <v>573</v>
      </c>
      <c r="B2" s="153"/>
      <c r="C2" s="153"/>
      <c r="D2" s="153"/>
      <c r="N2" s="7"/>
      <c r="O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row>
    <row r="3" spans="1:140" x14ac:dyDescent="0.3">
      <c r="N3" s="7"/>
      <c r="O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row>
    <row r="4" spans="1:140" s="8" customFormat="1" ht="15.5" x14ac:dyDescent="0.3">
      <c r="A4" s="3" t="s">
        <v>540</v>
      </c>
      <c r="B4" s="64">
        <v>42592</v>
      </c>
      <c r="H4" s="65"/>
      <c r="I4" s="65"/>
      <c r="J4" s="65"/>
      <c r="K4" s="65"/>
      <c r="L4" s="66"/>
      <c r="M4" s="67"/>
      <c r="N4" s="67"/>
      <c r="O4" s="67"/>
      <c r="P4" s="68"/>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row>
    <row r="5" spans="1:140" s="8" customFormat="1" ht="15.5" x14ac:dyDescent="0.3">
      <c r="A5" s="1" t="s">
        <v>541</v>
      </c>
      <c r="B5" s="64">
        <v>42916</v>
      </c>
      <c r="H5" s="65"/>
      <c r="I5" s="65"/>
      <c r="J5" s="65"/>
      <c r="K5" s="65"/>
      <c r="L5" s="66"/>
      <c r="M5" s="67"/>
      <c r="N5" s="67"/>
      <c r="O5" s="67"/>
      <c r="P5" s="68"/>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row>
    <row r="6" spans="1:140" ht="14.5" thickBot="1" x14ac:dyDescent="0.35">
      <c r="N6" s="7"/>
      <c r="O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row>
    <row r="7" spans="1:140" s="16" customFormat="1" ht="52.5" thickBot="1" x14ac:dyDescent="0.35">
      <c r="A7" s="24" t="s">
        <v>35</v>
      </c>
      <c r="B7" s="25" t="s">
        <v>36</v>
      </c>
      <c r="C7" s="26" t="s">
        <v>37</v>
      </c>
      <c r="D7" s="26" t="s">
        <v>38</v>
      </c>
      <c r="E7" s="25" t="s">
        <v>0</v>
      </c>
      <c r="F7" s="25" t="s">
        <v>1</v>
      </c>
      <c r="G7" s="25" t="s">
        <v>2</v>
      </c>
      <c r="H7" s="25" t="s">
        <v>39</v>
      </c>
      <c r="I7" s="115" t="s">
        <v>40</v>
      </c>
      <c r="J7" s="2" t="s">
        <v>564</v>
      </c>
      <c r="K7" s="2" t="s">
        <v>565</v>
      </c>
      <c r="L7" s="57" t="s">
        <v>566</v>
      </c>
      <c r="M7" s="2" t="s">
        <v>567</v>
      </c>
      <c r="N7" s="2" t="s">
        <v>568</v>
      </c>
      <c r="O7" s="2" t="s">
        <v>569</v>
      </c>
      <c r="P7" s="25" t="s">
        <v>41</v>
      </c>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row>
    <row r="8" spans="1:140" s="10" customFormat="1" ht="147.5" customHeight="1" x14ac:dyDescent="0.3">
      <c r="A8" s="27" t="s">
        <v>442</v>
      </c>
      <c r="B8" s="17" t="s">
        <v>543</v>
      </c>
      <c r="C8" s="18" t="s">
        <v>65</v>
      </c>
      <c r="D8" s="18" t="s">
        <v>544</v>
      </c>
      <c r="E8" s="18" t="s">
        <v>237</v>
      </c>
      <c r="F8" s="19" t="s">
        <v>66</v>
      </c>
      <c r="G8" s="19">
        <v>1</v>
      </c>
      <c r="H8" s="20">
        <v>42592</v>
      </c>
      <c r="I8" s="20">
        <v>42735</v>
      </c>
      <c r="J8" s="21">
        <f>+(I8-H8)/7</f>
        <v>20.428571428571427</v>
      </c>
      <c r="K8" s="22">
        <v>1</v>
      </c>
      <c r="L8" s="58">
        <f>+K8/G8</f>
        <v>1</v>
      </c>
      <c r="M8" s="23">
        <f>+L8*J8</f>
        <v>20.428571428571427</v>
      </c>
      <c r="N8" s="23">
        <f>+IF(I8&lt;=$B$5,M8,0)</f>
        <v>20.428571428571427</v>
      </c>
      <c r="O8" s="23">
        <f>+IF($B$5&gt;=I8,J8,0)</f>
        <v>20.428571428571427</v>
      </c>
      <c r="P8" s="19" t="s">
        <v>117</v>
      </c>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row>
    <row r="9" spans="1:140" s="10" customFormat="1" ht="70" x14ac:dyDescent="0.3">
      <c r="A9" s="28" t="s">
        <v>442</v>
      </c>
      <c r="B9" s="29" t="s">
        <v>543</v>
      </c>
      <c r="C9" s="30" t="s">
        <v>65</v>
      </c>
      <c r="D9" s="30" t="s">
        <v>302</v>
      </c>
      <c r="E9" s="30" t="s">
        <v>238</v>
      </c>
      <c r="F9" s="31" t="s">
        <v>118</v>
      </c>
      <c r="G9" s="31">
        <v>2</v>
      </c>
      <c r="H9" s="32">
        <v>42592</v>
      </c>
      <c r="I9" s="32">
        <v>42735</v>
      </c>
      <c r="J9" s="33">
        <f t="shared" ref="J9:J72" si="0">+(I9-H9)/7</f>
        <v>20.428571428571427</v>
      </c>
      <c r="K9" s="34">
        <v>2</v>
      </c>
      <c r="L9" s="59">
        <f t="shared" ref="L9:L72" si="1">+K9/G9</f>
        <v>1</v>
      </c>
      <c r="M9" s="23">
        <f t="shared" ref="M9:M72" si="2">+L9*J9</f>
        <v>20.428571428571427</v>
      </c>
      <c r="N9" s="23">
        <f t="shared" ref="N9:N72" si="3">+IF(I9&lt;=$B$5,M9,0)</f>
        <v>20.428571428571427</v>
      </c>
      <c r="O9" s="23">
        <f t="shared" ref="O9:O72" si="4">+IF($B$5&gt;=I9,J9,0)</f>
        <v>20.428571428571427</v>
      </c>
      <c r="P9" s="31" t="s">
        <v>117</v>
      </c>
      <c r="Q9" s="123"/>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row>
    <row r="10" spans="1:140" s="10" customFormat="1" ht="109.5" customHeight="1" x14ac:dyDescent="0.3">
      <c r="A10" s="28" t="s">
        <v>3</v>
      </c>
      <c r="B10" s="35" t="s">
        <v>545</v>
      </c>
      <c r="C10" s="30" t="s">
        <v>70</v>
      </c>
      <c r="D10" s="30" t="s">
        <v>239</v>
      </c>
      <c r="E10" s="30" t="s">
        <v>240</v>
      </c>
      <c r="F10" s="31" t="s">
        <v>71</v>
      </c>
      <c r="G10" s="31">
        <v>1</v>
      </c>
      <c r="H10" s="32">
        <v>42592</v>
      </c>
      <c r="I10" s="32">
        <v>42613</v>
      </c>
      <c r="J10" s="33">
        <f t="shared" si="0"/>
        <v>3</v>
      </c>
      <c r="K10" s="34">
        <v>1</v>
      </c>
      <c r="L10" s="59">
        <f t="shared" si="1"/>
        <v>1</v>
      </c>
      <c r="M10" s="23">
        <f t="shared" si="2"/>
        <v>3</v>
      </c>
      <c r="N10" s="23">
        <f t="shared" si="3"/>
        <v>3</v>
      </c>
      <c r="O10" s="23">
        <f t="shared" si="4"/>
        <v>3</v>
      </c>
      <c r="P10" s="31" t="s">
        <v>42</v>
      </c>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140" s="10" customFormat="1" ht="72" customHeight="1" x14ac:dyDescent="0.3">
      <c r="A11" s="28" t="s">
        <v>3</v>
      </c>
      <c r="B11" s="35" t="s">
        <v>545</v>
      </c>
      <c r="C11" s="30" t="s">
        <v>70</v>
      </c>
      <c r="D11" s="30" t="s">
        <v>241</v>
      </c>
      <c r="E11" s="30" t="s">
        <v>242</v>
      </c>
      <c r="F11" s="31" t="s">
        <v>56</v>
      </c>
      <c r="G11" s="31">
        <v>1</v>
      </c>
      <c r="H11" s="32">
        <v>42592</v>
      </c>
      <c r="I11" s="32">
        <v>42643</v>
      </c>
      <c r="J11" s="33">
        <f t="shared" si="0"/>
        <v>7.2857142857142856</v>
      </c>
      <c r="K11" s="34">
        <v>1</v>
      </c>
      <c r="L11" s="59">
        <f t="shared" si="1"/>
        <v>1</v>
      </c>
      <c r="M11" s="23">
        <f t="shared" si="2"/>
        <v>7.2857142857142856</v>
      </c>
      <c r="N11" s="23">
        <f t="shared" si="3"/>
        <v>7.2857142857142856</v>
      </c>
      <c r="O11" s="23">
        <f t="shared" si="4"/>
        <v>7.2857142857142856</v>
      </c>
      <c r="P11" s="31" t="s">
        <v>42</v>
      </c>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140" s="10" customFormat="1" ht="88.5" customHeight="1" x14ac:dyDescent="0.3">
      <c r="A12" s="28" t="s">
        <v>3</v>
      </c>
      <c r="B12" s="35" t="s">
        <v>545</v>
      </c>
      <c r="C12" s="30" t="s">
        <v>70</v>
      </c>
      <c r="D12" s="30" t="s">
        <v>243</v>
      </c>
      <c r="E12" s="30" t="s">
        <v>443</v>
      </c>
      <c r="F12" s="31" t="s">
        <v>137</v>
      </c>
      <c r="G12" s="31">
        <v>2</v>
      </c>
      <c r="H12" s="32">
        <v>42592</v>
      </c>
      <c r="I12" s="32">
        <v>42735</v>
      </c>
      <c r="J12" s="33">
        <f t="shared" si="0"/>
        <v>20.428571428571427</v>
      </c>
      <c r="K12" s="34">
        <v>2</v>
      </c>
      <c r="L12" s="59">
        <f t="shared" si="1"/>
        <v>1</v>
      </c>
      <c r="M12" s="23">
        <f t="shared" si="2"/>
        <v>20.428571428571427</v>
      </c>
      <c r="N12" s="23">
        <f t="shared" si="3"/>
        <v>20.428571428571427</v>
      </c>
      <c r="O12" s="23">
        <f t="shared" si="4"/>
        <v>20.428571428571427</v>
      </c>
      <c r="P12" s="31" t="s">
        <v>42</v>
      </c>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140" s="10" customFormat="1" ht="126" x14ac:dyDescent="0.3">
      <c r="A13" s="36" t="s">
        <v>19</v>
      </c>
      <c r="B13" s="29" t="s">
        <v>546</v>
      </c>
      <c r="C13" s="30" t="s">
        <v>115</v>
      </c>
      <c r="D13" s="30" t="s">
        <v>113</v>
      </c>
      <c r="E13" s="30" t="s">
        <v>244</v>
      </c>
      <c r="F13" s="31" t="s">
        <v>114</v>
      </c>
      <c r="G13" s="31">
        <v>4</v>
      </c>
      <c r="H13" s="32">
        <v>42592</v>
      </c>
      <c r="I13" s="32">
        <v>42916</v>
      </c>
      <c r="J13" s="33">
        <f t="shared" si="0"/>
        <v>46.285714285714285</v>
      </c>
      <c r="K13" s="34">
        <v>4</v>
      </c>
      <c r="L13" s="59">
        <f t="shared" si="1"/>
        <v>1</v>
      </c>
      <c r="M13" s="23">
        <f t="shared" si="2"/>
        <v>46.285714285714285</v>
      </c>
      <c r="N13" s="23">
        <f t="shared" si="3"/>
        <v>46.285714285714285</v>
      </c>
      <c r="O13" s="23">
        <f t="shared" si="4"/>
        <v>46.285714285714285</v>
      </c>
      <c r="P13" s="31" t="s">
        <v>303</v>
      </c>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40" s="10" customFormat="1" ht="77.150000000000006" customHeight="1" x14ac:dyDescent="0.3">
      <c r="A14" s="36" t="s">
        <v>19</v>
      </c>
      <c r="B14" s="29" t="s">
        <v>546</v>
      </c>
      <c r="C14" s="30" t="s">
        <v>115</v>
      </c>
      <c r="D14" s="30" t="s">
        <v>50</v>
      </c>
      <c r="E14" s="30" t="s">
        <v>245</v>
      </c>
      <c r="F14" s="31" t="s">
        <v>116</v>
      </c>
      <c r="G14" s="31">
        <v>1</v>
      </c>
      <c r="H14" s="32">
        <v>42592</v>
      </c>
      <c r="I14" s="124">
        <v>42704</v>
      </c>
      <c r="J14" s="33">
        <f t="shared" si="0"/>
        <v>16</v>
      </c>
      <c r="K14" s="34">
        <v>1</v>
      </c>
      <c r="L14" s="59">
        <f t="shared" si="1"/>
        <v>1</v>
      </c>
      <c r="M14" s="23">
        <f t="shared" si="2"/>
        <v>16</v>
      </c>
      <c r="N14" s="23">
        <f t="shared" si="3"/>
        <v>16</v>
      </c>
      <c r="O14" s="23">
        <f t="shared" si="4"/>
        <v>16</v>
      </c>
      <c r="P14" s="31" t="s">
        <v>303</v>
      </c>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140" s="10" customFormat="1" ht="113.25" customHeight="1" x14ac:dyDescent="0.3">
      <c r="A15" s="28" t="s">
        <v>10</v>
      </c>
      <c r="B15" s="30" t="s">
        <v>183</v>
      </c>
      <c r="C15" s="30" t="s">
        <v>304</v>
      </c>
      <c r="D15" s="30" t="s">
        <v>246</v>
      </c>
      <c r="E15" s="30" t="s">
        <v>444</v>
      </c>
      <c r="F15" s="31" t="s">
        <v>118</v>
      </c>
      <c r="G15" s="31">
        <v>2</v>
      </c>
      <c r="H15" s="32">
        <v>42592</v>
      </c>
      <c r="I15" s="32">
        <v>42735</v>
      </c>
      <c r="J15" s="33">
        <f t="shared" si="0"/>
        <v>20.428571428571427</v>
      </c>
      <c r="K15" s="34">
        <v>2</v>
      </c>
      <c r="L15" s="59">
        <f t="shared" si="1"/>
        <v>1</v>
      </c>
      <c r="M15" s="23">
        <f t="shared" si="2"/>
        <v>20.428571428571427</v>
      </c>
      <c r="N15" s="23">
        <f t="shared" si="3"/>
        <v>20.428571428571427</v>
      </c>
      <c r="O15" s="23">
        <f t="shared" si="4"/>
        <v>20.428571428571427</v>
      </c>
      <c r="P15" s="31" t="s">
        <v>29</v>
      </c>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140" s="10" customFormat="1" ht="98" x14ac:dyDescent="0.3">
      <c r="A16" s="28" t="s">
        <v>10</v>
      </c>
      <c r="B16" s="30" t="s">
        <v>183</v>
      </c>
      <c r="C16" s="30" t="s">
        <v>304</v>
      </c>
      <c r="D16" s="30" t="s">
        <v>247</v>
      </c>
      <c r="E16" s="30" t="s">
        <v>248</v>
      </c>
      <c r="F16" s="31" t="s">
        <v>138</v>
      </c>
      <c r="G16" s="31">
        <v>2</v>
      </c>
      <c r="H16" s="32">
        <v>42592</v>
      </c>
      <c r="I16" s="32">
        <v>42735</v>
      </c>
      <c r="J16" s="33">
        <f t="shared" si="0"/>
        <v>20.428571428571427</v>
      </c>
      <c r="K16" s="34">
        <v>2</v>
      </c>
      <c r="L16" s="59">
        <f t="shared" si="1"/>
        <v>1</v>
      </c>
      <c r="M16" s="23">
        <f t="shared" si="2"/>
        <v>20.428571428571427</v>
      </c>
      <c r="N16" s="23">
        <f t="shared" si="3"/>
        <v>20.428571428571427</v>
      </c>
      <c r="O16" s="23">
        <f t="shared" si="4"/>
        <v>20.428571428571427</v>
      </c>
      <c r="P16" s="31" t="s">
        <v>139</v>
      </c>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140" ht="126" x14ac:dyDescent="0.3">
      <c r="A17" s="36" t="s">
        <v>4</v>
      </c>
      <c r="B17" s="29" t="s">
        <v>547</v>
      </c>
      <c r="C17" s="30" t="s">
        <v>78</v>
      </c>
      <c r="D17" s="30" t="s">
        <v>249</v>
      </c>
      <c r="E17" s="30" t="s">
        <v>250</v>
      </c>
      <c r="F17" s="31" t="s">
        <v>79</v>
      </c>
      <c r="G17" s="31">
        <v>5</v>
      </c>
      <c r="H17" s="32">
        <v>42592</v>
      </c>
      <c r="I17" s="124">
        <v>42735</v>
      </c>
      <c r="J17" s="33">
        <f t="shared" si="0"/>
        <v>20.428571428571427</v>
      </c>
      <c r="K17" s="34">
        <v>5</v>
      </c>
      <c r="L17" s="59">
        <f t="shared" si="1"/>
        <v>1</v>
      </c>
      <c r="M17" s="23">
        <f t="shared" si="2"/>
        <v>20.428571428571427</v>
      </c>
      <c r="N17" s="23">
        <f t="shared" si="3"/>
        <v>20.428571428571427</v>
      </c>
      <c r="O17" s="23">
        <f t="shared" si="4"/>
        <v>20.428571428571427</v>
      </c>
      <c r="P17" s="31" t="s">
        <v>170</v>
      </c>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row>
    <row r="18" spans="1:140" ht="126" x14ac:dyDescent="0.3">
      <c r="A18" s="36" t="s">
        <v>4</v>
      </c>
      <c r="B18" s="29" t="s">
        <v>1004</v>
      </c>
      <c r="C18" s="30" t="s">
        <v>251</v>
      </c>
      <c r="D18" s="30" t="s">
        <v>534</v>
      </c>
      <c r="E18" s="30" t="s">
        <v>535</v>
      </c>
      <c r="F18" s="31" t="s">
        <v>80</v>
      </c>
      <c r="G18" s="31">
        <v>5</v>
      </c>
      <c r="H18" s="32">
        <v>42592</v>
      </c>
      <c r="I18" s="124">
        <v>42735</v>
      </c>
      <c r="J18" s="33">
        <f t="shared" si="0"/>
        <v>20.428571428571427</v>
      </c>
      <c r="K18" s="34">
        <v>5</v>
      </c>
      <c r="L18" s="59">
        <f t="shared" si="1"/>
        <v>1</v>
      </c>
      <c r="M18" s="23">
        <f t="shared" si="2"/>
        <v>20.428571428571427</v>
      </c>
      <c r="N18" s="23">
        <f t="shared" si="3"/>
        <v>20.428571428571427</v>
      </c>
      <c r="O18" s="23">
        <f t="shared" si="4"/>
        <v>20.428571428571427</v>
      </c>
      <c r="P18" s="31" t="s">
        <v>171</v>
      </c>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row>
    <row r="19" spans="1:140" ht="126" x14ac:dyDescent="0.3">
      <c r="A19" s="36" t="s">
        <v>4</v>
      </c>
      <c r="B19" s="29" t="s">
        <v>1004</v>
      </c>
      <c r="C19" s="30" t="s">
        <v>251</v>
      </c>
      <c r="D19" s="30" t="s">
        <v>1000</v>
      </c>
      <c r="E19" s="30" t="s">
        <v>997</v>
      </c>
      <c r="F19" s="31" t="s">
        <v>172</v>
      </c>
      <c r="G19" s="31">
        <v>67</v>
      </c>
      <c r="H19" s="32">
        <v>42592</v>
      </c>
      <c r="I19" s="124">
        <v>42735</v>
      </c>
      <c r="J19" s="33">
        <f t="shared" si="0"/>
        <v>20.428571428571427</v>
      </c>
      <c r="K19" s="34">
        <v>67</v>
      </c>
      <c r="L19" s="59">
        <f t="shared" si="1"/>
        <v>1</v>
      </c>
      <c r="M19" s="23">
        <f t="shared" si="2"/>
        <v>20.428571428571427</v>
      </c>
      <c r="N19" s="23">
        <f t="shared" si="3"/>
        <v>20.428571428571427</v>
      </c>
      <c r="O19" s="23">
        <f t="shared" si="4"/>
        <v>20.428571428571427</v>
      </c>
      <c r="P19" s="31" t="s">
        <v>171</v>
      </c>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row>
    <row r="20" spans="1:140" ht="126" x14ac:dyDescent="0.3">
      <c r="A20" s="36" t="s">
        <v>4</v>
      </c>
      <c r="B20" s="29" t="s">
        <v>1004</v>
      </c>
      <c r="C20" s="30" t="s">
        <v>81</v>
      </c>
      <c r="D20" s="30" t="s">
        <v>1001</v>
      </c>
      <c r="E20" s="30" t="s">
        <v>998</v>
      </c>
      <c r="F20" s="31" t="s">
        <v>82</v>
      </c>
      <c r="G20" s="31">
        <v>2</v>
      </c>
      <c r="H20" s="32">
        <v>42592</v>
      </c>
      <c r="I20" s="124">
        <v>42735</v>
      </c>
      <c r="J20" s="33">
        <f t="shared" si="0"/>
        <v>20.428571428571427</v>
      </c>
      <c r="K20" s="34">
        <v>2</v>
      </c>
      <c r="L20" s="59">
        <f t="shared" si="1"/>
        <v>1</v>
      </c>
      <c r="M20" s="23">
        <f t="shared" si="2"/>
        <v>20.428571428571427</v>
      </c>
      <c r="N20" s="23">
        <f t="shared" si="3"/>
        <v>20.428571428571427</v>
      </c>
      <c r="O20" s="23">
        <f t="shared" si="4"/>
        <v>20.428571428571427</v>
      </c>
      <c r="P20" s="31" t="s">
        <v>1005</v>
      </c>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row>
    <row r="21" spans="1:140" ht="126" x14ac:dyDescent="0.3">
      <c r="A21" s="36" t="s">
        <v>4</v>
      </c>
      <c r="B21" s="29" t="s">
        <v>1004</v>
      </c>
      <c r="C21" s="30" t="s">
        <v>81</v>
      </c>
      <c r="D21" s="30" t="s">
        <v>1002</v>
      </c>
      <c r="E21" s="30" t="s">
        <v>999</v>
      </c>
      <c r="F21" s="31" t="s">
        <v>83</v>
      </c>
      <c r="G21" s="31">
        <v>2</v>
      </c>
      <c r="H21" s="32">
        <v>42592</v>
      </c>
      <c r="I21" s="124">
        <v>42735</v>
      </c>
      <c r="J21" s="33">
        <f t="shared" si="0"/>
        <v>20.428571428571427</v>
      </c>
      <c r="K21" s="34">
        <v>2</v>
      </c>
      <c r="L21" s="59">
        <f t="shared" si="1"/>
        <v>1</v>
      </c>
      <c r="M21" s="23">
        <f t="shared" si="2"/>
        <v>20.428571428571427</v>
      </c>
      <c r="N21" s="23">
        <f t="shared" si="3"/>
        <v>20.428571428571427</v>
      </c>
      <c r="O21" s="23">
        <f t="shared" si="4"/>
        <v>20.428571428571427</v>
      </c>
      <c r="P21" s="31" t="s">
        <v>1005</v>
      </c>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row>
    <row r="22" spans="1:140" s="7" customFormat="1" ht="98" x14ac:dyDescent="0.3">
      <c r="A22" s="36" t="s">
        <v>20</v>
      </c>
      <c r="B22" s="29" t="s">
        <v>548</v>
      </c>
      <c r="C22" s="30" t="s">
        <v>1006</v>
      </c>
      <c r="D22" s="30" t="s">
        <v>402</v>
      </c>
      <c r="E22" s="30" t="s">
        <v>404</v>
      </c>
      <c r="F22" s="31" t="s">
        <v>401</v>
      </c>
      <c r="G22" s="31">
        <v>1</v>
      </c>
      <c r="H22" s="32">
        <v>42592</v>
      </c>
      <c r="I22" s="32">
        <v>42704</v>
      </c>
      <c r="J22" s="33">
        <f t="shared" si="0"/>
        <v>16</v>
      </c>
      <c r="K22" s="34">
        <v>1</v>
      </c>
      <c r="L22" s="59">
        <f t="shared" si="1"/>
        <v>1</v>
      </c>
      <c r="M22" s="23">
        <f t="shared" si="2"/>
        <v>16</v>
      </c>
      <c r="N22" s="23">
        <f t="shared" si="3"/>
        <v>16</v>
      </c>
      <c r="O22" s="23">
        <f t="shared" si="4"/>
        <v>16</v>
      </c>
      <c r="P22" s="31" t="s">
        <v>7</v>
      </c>
    </row>
    <row r="23" spans="1:140" s="7" customFormat="1" ht="84" x14ac:dyDescent="0.3">
      <c r="A23" s="36" t="s">
        <v>20</v>
      </c>
      <c r="B23" s="29" t="s">
        <v>548</v>
      </c>
      <c r="C23" s="30" t="s">
        <v>1006</v>
      </c>
      <c r="D23" s="30" t="s">
        <v>403</v>
      </c>
      <c r="E23" s="30" t="s">
        <v>1007</v>
      </c>
      <c r="F23" s="31" t="s">
        <v>1008</v>
      </c>
      <c r="G23" s="31">
        <v>1</v>
      </c>
      <c r="H23" s="32">
        <v>42592</v>
      </c>
      <c r="I23" s="32">
        <v>42674</v>
      </c>
      <c r="J23" s="33">
        <f t="shared" si="0"/>
        <v>11.714285714285714</v>
      </c>
      <c r="K23" s="34">
        <v>1</v>
      </c>
      <c r="L23" s="59">
        <f t="shared" si="1"/>
        <v>1</v>
      </c>
      <c r="M23" s="23">
        <f t="shared" si="2"/>
        <v>11.714285714285714</v>
      </c>
      <c r="N23" s="23">
        <f t="shared" si="3"/>
        <v>11.714285714285714</v>
      </c>
      <c r="O23" s="23">
        <f t="shared" si="4"/>
        <v>11.714285714285714</v>
      </c>
      <c r="P23" s="31" t="s">
        <v>7</v>
      </c>
    </row>
    <row r="24" spans="1:140" s="10" customFormat="1" ht="114" customHeight="1" x14ac:dyDescent="0.3">
      <c r="A24" s="36" t="s">
        <v>11</v>
      </c>
      <c r="B24" s="29" t="s">
        <v>549</v>
      </c>
      <c r="C24" s="30" t="s">
        <v>67</v>
      </c>
      <c r="D24" s="30" t="s">
        <v>246</v>
      </c>
      <c r="E24" s="30" t="s">
        <v>445</v>
      </c>
      <c r="F24" s="31" t="s">
        <v>118</v>
      </c>
      <c r="G24" s="31">
        <v>2</v>
      </c>
      <c r="H24" s="32">
        <v>42592</v>
      </c>
      <c r="I24" s="32">
        <v>42735</v>
      </c>
      <c r="J24" s="33">
        <f t="shared" si="0"/>
        <v>20.428571428571427</v>
      </c>
      <c r="K24" s="34">
        <v>2</v>
      </c>
      <c r="L24" s="59">
        <f t="shared" si="1"/>
        <v>1</v>
      </c>
      <c r="M24" s="23">
        <f t="shared" si="2"/>
        <v>20.428571428571427</v>
      </c>
      <c r="N24" s="23">
        <f t="shared" si="3"/>
        <v>20.428571428571427</v>
      </c>
      <c r="O24" s="23">
        <f t="shared" si="4"/>
        <v>20.428571428571427</v>
      </c>
      <c r="P24" s="31" t="s">
        <v>29</v>
      </c>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140" s="10" customFormat="1" ht="94" customHeight="1" x14ac:dyDescent="0.3">
      <c r="A25" s="36" t="s">
        <v>11</v>
      </c>
      <c r="B25" s="29" t="s">
        <v>549</v>
      </c>
      <c r="C25" s="30" t="s">
        <v>90</v>
      </c>
      <c r="D25" s="30" t="s">
        <v>252</v>
      </c>
      <c r="E25" s="30" t="s">
        <v>254</v>
      </c>
      <c r="F25" s="31" t="s">
        <v>91</v>
      </c>
      <c r="G25" s="31">
        <v>1</v>
      </c>
      <c r="H25" s="32">
        <v>42592</v>
      </c>
      <c r="I25" s="124">
        <v>42704</v>
      </c>
      <c r="J25" s="33">
        <f t="shared" si="0"/>
        <v>16</v>
      </c>
      <c r="K25" s="34">
        <v>1</v>
      </c>
      <c r="L25" s="59">
        <f t="shared" si="1"/>
        <v>1</v>
      </c>
      <c r="M25" s="23">
        <f t="shared" si="2"/>
        <v>16</v>
      </c>
      <c r="N25" s="23">
        <f t="shared" si="3"/>
        <v>16</v>
      </c>
      <c r="O25" s="23">
        <f t="shared" si="4"/>
        <v>16</v>
      </c>
      <c r="P25" s="31" t="s">
        <v>119</v>
      </c>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140" s="10" customFormat="1" ht="83.5" customHeight="1" x14ac:dyDescent="0.3">
      <c r="A26" s="36" t="s">
        <v>11</v>
      </c>
      <c r="B26" s="29" t="s">
        <v>549</v>
      </c>
      <c r="C26" s="30" t="s">
        <v>67</v>
      </c>
      <c r="D26" s="30" t="s">
        <v>305</v>
      </c>
      <c r="E26" s="30" t="s">
        <v>255</v>
      </c>
      <c r="F26" s="31" t="s">
        <v>120</v>
      </c>
      <c r="G26" s="31">
        <v>2</v>
      </c>
      <c r="H26" s="32">
        <v>42592</v>
      </c>
      <c r="I26" s="32">
        <v>42704</v>
      </c>
      <c r="J26" s="33">
        <f t="shared" si="0"/>
        <v>16</v>
      </c>
      <c r="K26" s="34">
        <v>2</v>
      </c>
      <c r="L26" s="59">
        <f t="shared" si="1"/>
        <v>1</v>
      </c>
      <c r="M26" s="23">
        <f t="shared" si="2"/>
        <v>16</v>
      </c>
      <c r="N26" s="23">
        <f t="shared" si="3"/>
        <v>16</v>
      </c>
      <c r="O26" s="23">
        <f t="shared" si="4"/>
        <v>16</v>
      </c>
      <c r="P26" s="31" t="s">
        <v>121</v>
      </c>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row>
    <row r="27" spans="1:140" s="10" customFormat="1" ht="87.65" customHeight="1" x14ac:dyDescent="0.3">
      <c r="A27" s="36" t="s">
        <v>11</v>
      </c>
      <c r="B27" s="29" t="s">
        <v>549</v>
      </c>
      <c r="C27" s="30" t="s">
        <v>122</v>
      </c>
      <c r="D27" s="30" t="s">
        <v>253</v>
      </c>
      <c r="E27" s="30" t="s">
        <v>256</v>
      </c>
      <c r="F27" s="31" t="s">
        <v>123</v>
      </c>
      <c r="G27" s="31">
        <v>2</v>
      </c>
      <c r="H27" s="32">
        <v>42592</v>
      </c>
      <c r="I27" s="124">
        <v>42735</v>
      </c>
      <c r="J27" s="33">
        <f t="shared" si="0"/>
        <v>20.428571428571427</v>
      </c>
      <c r="K27" s="34">
        <v>2</v>
      </c>
      <c r="L27" s="59">
        <f t="shared" si="1"/>
        <v>1</v>
      </c>
      <c r="M27" s="23">
        <f t="shared" si="2"/>
        <v>20.428571428571427</v>
      </c>
      <c r="N27" s="23">
        <f t="shared" si="3"/>
        <v>20.428571428571427</v>
      </c>
      <c r="O27" s="23">
        <f t="shared" si="4"/>
        <v>20.428571428571427</v>
      </c>
      <c r="P27" s="31" t="s">
        <v>124</v>
      </c>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140" ht="126" x14ac:dyDescent="0.3">
      <c r="A28" s="36" t="s">
        <v>21</v>
      </c>
      <c r="B28" s="29" t="s">
        <v>550</v>
      </c>
      <c r="C28" s="30" t="s">
        <v>86</v>
      </c>
      <c r="D28" s="30" t="s">
        <v>257</v>
      </c>
      <c r="E28" s="30" t="s">
        <v>259</v>
      </c>
      <c r="F28" s="31" t="s">
        <v>80</v>
      </c>
      <c r="G28" s="31">
        <v>5</v>
      </c>
      <c r="H28" s="32">
        <v>42592</v>
      </c>
      <c r="I28" s="124">
        <v>42735</v>
      </c>
      <c r="J28" s="33">
        <f t="shared" si="0"/>
        <v>20.428571428571427</v>
      </c>
      <c r="K28" s="34">
        <v>5</v>
      </c>
      <c r="L28" s="59">
        <f t="shared" si="1"/>
        <v>1</v>
      </c>
      <c r="M28" s="23">
        <f t="shared" si="2"/>
        <v>20.428571428571427</v>
      </c>
      <c r="N28" s="23">
        <f t="shared" si="3"/>
        <v>20.428571428571427</v>
      </c>
      <c r="O28" s="23">
        <f t="shared" si="4"/>
        <v>20.428571428571427</v>
      </c>
      <c r="P28" s="31" t="s">
        <v>173</v>
      </c>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row>
    <row r="29" spans="1:140" ht="126" x14ac:dyDescent="0.3">
      <c r="A29" s="36" t="s">
        <v>21</v>
      </c>
      <c r="B29" s="29" t="s">
        <v>550</v>
      </c>
      <c r="C29" s="30" t="s">
        <v>86</v>
      </c>
      <c r="D29" s="30" t="s">
        <v>258</v>
      </c>
      <c r="E29" s="30" t="s">
        <v>260</v>
      </c>
      <c r="F29" s="31" t="s">
        <v>172</v>
      </c>
      <c r="G29" s="31">
        <v>67</v>
      </c>
      <c r="H29" s="32">
        <v>42592</v>
      </c>
      <c r="I29" s="124">
        <v>42735</v>
      </c>
      <c r="J29" s="33">
        <f t="shared" si="0"/>
        <v>20.428571428571427</v>
      </c>
      <c r="K29" s="34">
        <v>67</v>
      </c>
      <c r="L29" s="59">
        <f t="shared" si="1"/>
        <v>1</v>
      </c>
      <c r="M29" s="23">
        <f t="shared" si="2"/>
        <v>20.428571428571427</v>
      </c>
      <c r="N29" s="23">
        <f t="shared" si="3"/>
        <v>20.428571428571427</v>
      </c>
      <c r="O29" s="23">
        <f t="shared" si="4"/>
        <v>20.428571428571427</v>
      </c>
      <c r="P29" s="31" t="s">
        <v>173</v>
      </c>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row>
    <row r="30" spans="1:140" ht="89.15" customHeight="1" x14ac:dyDescent="0.3">
      <c r="A30" s="36" t="s">
        <v>21</v>
      </c>
      <c r="B30" s="29" t="s">
        <v>550</v>
      </c>
      <c r="C30" s="30" t="s">
        <v>84</v>
      </c>
      <c r="D30" s="30" t="s">
        <v>306</v>
      </c>
      <c r="E30" s="30" t="s">
        <v>261</v>
      </c>
      <c r="F30" s="31" t="s">
        <v>82</v>
      </c>
      <c r="G30" s="31">
        <v>2</v>
      </c>
      <c r="H30" s="32">
        <v>42592</v>
      </c>
      <c r="I30" s="124">
        <v>42735</v>
      </c>
      <c r="J30" s="33">
        <f t="shared" si="0"/>
        <v>20.428571428571427</v>
      </c>
      <c r="K30" s="34">
        <v>2</v>
      </c>
      <c r="L30" s="59">
        <f t="shared" si="1"/>
        <v>1</v>
      </c>
      <c r="M30" s="23">
        <f t="shared" si="2"/>
        <v>20.428571428571427</v>
      </c>
      <c r="N30" s="23">
        <f t="shared" si="3"/>
        <v>20.428571428571427</v>
      </c>
      <c r="O30" s="23">
        <f t="shared" si="4"/>
        <v>20.428571428571427</v>
      </c>
      <c r="P30" s="31" t="s">
        <v>173</v>
      </c>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row>
    <row r="31" spans="1:140" ht="75" customHeight="1" x14ac:dyDescent="0.3">
      <c r="A31" s="36" t="s">
        <v>21</v>
      </c>
      <c r="B31" s="29" t="s">
        <v>550</v>
      </c>
      <c r="C31" s="30" t="s">
        <v>85</v>
      </c>
      <c r="D31" s="30" t="s">
        <v>307</v>
      </c>
      <c r="E31" s="30" t="s">
        <v>262</v>
      </c>
      <c r="F31" s="31" t="s">
        <v>83</v>
      </c>
      <c r="G31" s="31">
        <v>2</v>
      </c>
      <c r="H31" s="32">
        <v>42592</v>
      </c>
      <c r="I31" s="124">
        <v>42735</v>
      </c>
      <c r="J31" s="33">
        <f t="shared" si="0"/>
        <v>20.428571428571427</v>
      </c>
      <c r="K31" s="34">
        <v>2</v>
      </c>
      <c r="L31" s="59">
        <f t="shared" si="1"/>
        <v>1</v>
      </c>
      <c r="M31" s="23">
        <f t="shared" si="2"/>
        <v>20.428571428571427</v>
      </c>
      <c r="N31" s="23">
        <f t="shared" si="3"/>
        <v>20.428571428571427</v>
      </c>
      <c r="O31" s="23">
        <f t="shared" si="4"/>
        <v>20.428571428571427</v>
      </c>
      <c r="P31" s="31" t="s">
        <v>174</v>
      </c>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row>
    <row r="32" spans="1:140" s="10" customFormat="1" ht="68.25" customHeight="1" x14ac:dyDescent="0.3">
      <c r="A32" s="36" t="s">
        <v>5</v>
      </c>
      <c r="B32" s="29" t="s">
        <v>551</v>
      </c>
      <c r="C32" s="30" t="s">
        <v>72</v>
      </c>
      <c r="D32" s="30" t="s">
        <v>263</v>
      </c>
      <c r="E32" s="30" t="s">
        <v>264</v>
      </c>
      <c r="F32" s="31" t="s">
        <v>110</v>
      </c>
      <c r="G32" s="37">
        <v>1</v>
      </c>
      <c r="H32" s="32">
        <v>42592</v>
      </c>
      <c r="I32" s="124">
        <v>42734</v>
      </c>
      <c r="J32" s="33">
        <f t="shared" si="0"/>
        <v>20.285714285714285</v>
      </c>
      <c r="K32" s="34">
        <v>1</v>
      </c>
      <c r="L32" s="59">
        <f t="shared" si="1"/>
        <v>1</v>
      </c>
      <c r="M32" s="23">
        <f t="shared" si="2"/>
        <v>20.285714285714285</v>
      </c>
      <c r="N32" s="23">
        <f t="shared" si="3"/>
        <v>20.285714285714285</v>
      </c>
      <c r="O32" s="23">
        <f t="shared" si="4"/>
        <v>20.285714285714285</v>
      </c>
      <c r="P32" s="31" t="s">
        <v>308</v>
      </c>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row>
    <row r="33" spans="1:141" s="10" customFormat="1" ht="181.5" customHeight="1" x14ac:dyDescent="0.3">
      <c r="A33" s="36" t="s">
        <v>73</v>
      </c>
      <c r="B33" s="38" t="s">
        <v>309</v>
      </c>
      <c r="C33" s="30" t="s">
        <v>310</v>
      </c>
      <c r="D33" s="30" t="s">
        <v>311</v>
      </c>
      <c r="E33" s="30" t="s">
        <v>265</v>
      </c>
      <c r="F33" s="31" t="s">
        <v>74</v>
      </c>
      <c r="G33" s="31">
        <v>1</v>
      </c>
      <c r="H33" s="32">
        <v>42592</v>
      </c>
      <c r="I33" s="32">
        <v>42735</v>
      </c>
      <c r="J33" s="33">
        <f t="shared" si="0"/>
        <v>20.428571428571427</v>
      </c>
      <c r="K33" s="34">
        <v>1</v>
      </c>
      <c r="L33" s="59">
        <f t="shared" si="1"/>
        <v>1</v>
      </c>
      <c r="M33" s="23">
        <f t="shared" si="2"/>
        <v>20.428571428571427</v>
      </c>
      <c r="N33" s="23">
        <f t="shared" si="3"/>
        <v>20.428571428571427</v>
      </c>
      <c r="O33" s="23">
        <f t="shared" si="4"/>
        <v>20.428571428571427</v>
      </c>
      <c r="P33" s="31" t="s">
        <v>312</v>
      </c>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row>
    <row r="34" spans="1:141" s="11" customFormat="1" ht="109.5" customHeight="1" x14ac:dyDescent="0.3">
      <c r="A34" s="36" t="s">
        <v>73</v>
      </c>
      <c r="B34" s="38" t="s">
        <v>309</v>
      </c>
      <c r="C34" s="30" t="s">
        <v>48</v>
      </c>
      <c r="D34" s="30" t="s">
        <v>266</v>
      </c>
      <c r="E34" s="30" t="s">
        <v>313</v>
      </c>
      <c r="F34" s="31" t="s">
        <v>314</v>
      </c>
      <c r="G34" s="31">
        <v>1</v>
      </c>
      <c r="H34" s="32">
        <v>42592</v>
      </c>
      <c r="I34" s="32">
        <v>42734</v>
      </c>
      <c r="J34" s="33">
        <f t="shared" si="0"/>
        <v>20.285714285714285</v>
      </c>
      <c r="K34" s="34">
        <v>1</v>
      </c>
      <c r="L34" s="59">
        <f t="shared" si="1"/>
        <v>1</v>
      </c>
      <c r="M34" s="23">
        <f t="shared" si="2"/>
        <v>20.285714285714285</v>
      </c>
      <c r="N34" s="23">
        <f t="shared" si="3"/>
        <v>20.285714285714285</v>
      </c>
      <c r="O34" s="23">
        <f t="shared" si="4"/>
        <v>20.285714285714285</v>
      </c>
      <c r="P34" s="31" t="s">
        <v>49</v>
      </c>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row>
    <row r="35" spans="1:141" s="10" customFormat="1" ht="126" x14ac:dyDescent="0.3">
      <c r="A35" s="36" t="s">
        <v>22</v>
      </c>
      <c r="B35" s="29" t="s">
        <v>552</v>
      </c>
      <c r="C35" s="35" t="s">
        <v>452</v>
      </c>
      <c r="D35" s="35" t="s">
        <v>315</v>
      </c>
      <c r="E35" s="35" t="s">
        <v>267</v>
      </c>
      <c r="F35" s="39" t="s">
        <v>75</v>
      </c>
      <c r="G35" s="37">
        <v>1</v>
      </c>
      <c r="H35" s="32">
        <v>42592</v>
      </c>
      <c r="I35" s="32">
        <v>42734</v>
      </c>
      <c r="J35" s="33">
        <f t="shared" si="0"/>
        <v>20.285714285714285</v>
      </c>
      <c r="K35" s="34">
        <v>1</v>
      </c>
      <c r="L35" s="59">
        <f t="shared" si="1"/>
        <v>1</v>
      </c>
      <c r="M35" s="23">
        <f t="shared" si="2"/>
        <v>20.285714285714285</v>
      </c>
      <c r="N35" s="23">
        <f t="shared" si="3"/>
        <v>20.285714285714285</v>
      </c>
      <c r="O35" s="23">
        <f t="shared" si="4"/>
        <v>20.285714285714285</v>
      </c>
      <c r="P35" s="31" t="s">
        <v>312</v>
      </c>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row>
    <row r="36" spans="1:141" s="10" customFormat="1" ht="112" x14ac:dyDescent="0.3">
      <c r="A36" s="36" t="s">
        <v>22</v>
      </c>
      <c r="B36" s="29" t="s">
        <v>552</v>
      </c>
      <c r="C36" s="35" t="s">
        <v>1009</v>
      </c>
      <c r="D36" s="35" t="s">
        <v>316</v>
      </c>
      <c r="E36" s="30" t="s">
        <v>317</v>
      </c>
      <c r="F36" s="31" t="s">
        <v>76</v>
      </c>
      <c r="G36" s="37">
        <v>1</v>
      </c>
      <c r="H36" s="32">
        <v>42592</v>
      </c>
      <c r="I36" s="32">
        <v>42734</v>
      </c>
      <c r="J36" s="33">
        <f t="shared" si="0"/>
        <v>20.285714285714285</v>
      </c>
      <c r="K36" s="34">
        <v>1</v>
      </c>
      <c r="L36" s="59">
        <f t="shared" si="1"/>
        <v>1</v>
      </c>
      <c r="M36" s="23">
        <f t="shared" si="2"/>
        <v>20.285714285714285</v>
      </c>
      <c r="N36" s="23">
        <f t="shared" si="3"/>
        <v>20.285714285714285</v>
      </c>
      <c r="O36" s="23">
        <f t="shared" si="4"/>
        <v>20.285714285714285</v>
      </c>
      <c r="P36" s="31" t="s">
        <v>312</v>
      </c>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141" s="10" customFormat="1" ht="75.75" customHeight="1" x14ac:dyDescent="0.3">
      <c r="A37" s="36" t="s">
        <v>12</v>
      </c>
      <c r="B37" s="29" t="s">
        <v>553</v>
      </c>
      <c r="C37" s="30" t="s">
        <v>318</v>
      </c>
      <c r="D37" s="30" t="s">
        <v>268</v>
      </c>
      <c r="E37" s="30" t="s">
        <v>269</v>
      </c>
      <c r="F37" s="31" t="s">
        <v>47</v>
      </c>
      <c r="G37" s="31">
        <v>1</v>
      </c>
      <c r="H37" s="32">
        <v>42592</v>
      </c>
      <c r="I37" s="124">
        <v>42613</v>
      </c>
      <c r="J37" s="33">
        <f t="shared" si="0"/>
        <v>3</v>
      </c>
      <c r="K37" s="34">
        <v>1</v>
      </c>
      <c r="L37" s="59">
        <f t="shared" si="1"/>
        <v>1</v>
      </c>
      <c r="M37" s="23">
        <f t="shared" si="2"/>
        <v>3</v>
      </c>
      <c r="N37" s="23">
        <f t="shared" si="3"/>
        <v>3</v>
      </c>
      <c r="O37" s="23">
        <f t="shared" si="4"/>
        <v>3</v>
      </c>
      <c r="P37" s="31" t="s">
        <v>6</v>
      </c>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row>
    <row r="38" spans="1:141" s="10" customFormat="1" ht="102.75" customHeight="1" x14ac:dyDescent="0.3">
      <c r="A38" s="36" t="s">
        <v>12</v>
      </c>
      <c r="B38" s="29" t="s">
        <v>553</v>
      </c>
      <c r="C38" s="30" t="s">
        <v>318</v>
      </c>
      <c r="D38" s="30" t="s">
        <v>268</v>
      </c>
      <c r="E38" s="30" t="s">
        <v>270</v>
      </c>
      <c r="F38" s="31" t="s">
        <v>106</v>
      </c>
      <c r="G38" s="31">
        <v>1</v>
      </c>
      <c r="H38" s="32">
        <v>42592</v>
      </c>
      <c r="I38" s="124">
        <v>42613</v>
      </c>
      <c r="J38" s="33">
        <f t="shared" si="0"/>
        <v>3</v>
      </c>
      <c r="K38" s="34">
        <v>1</v>
      </c>
      <c r="L38" s="59">
        <f t="shared" si="1"/>
        <v>1</v>
      </c>
      <c r="M38" s="23">
        <f t="shared" si="2"/>
        <v>3</v>
      </c>
      <c r="N38" s="23">
        <f t="shared" si="3"/>
        <v>3</v>
      </c>
      <c r="O38" s="23">
        <f t="shared" si="4"/>
        <v>3</v>
      </c>
      <c r="P38" s="31" t="s">
        <v>6</v>
      </c>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row>
    <row r="39" spans="1:141" s="14" customFormat="1" ht="99.75" customHeight="1" x14ac:dyDescent="0.35">
      <c r="A39" s="28" t="s">
        <v>13</v>
      </c>
      <c r="B39" s="35" t="s">
        <v>554</v>
      </c>
      <c r="C39" s="30" t="s">
        <v>125</v>
      </c>
      <c r="D39" s="30" t="s">
        <v>271</v>
      </c>
      <c r="E39" s="30" t="s">
        <v>273</v>
      </c>
      <c r="F39" s="31" t="s">
        <v>126</v>
      </c>
      <c r="G39" s="31">
        <v>4</v>
      </c>
      <c r="H39" s="32">
        <v>42592</v>
      </c>
      <c r="I39" s="124">
        <v>42735</v>
      </c>
      <c r="J39" s="33">
        <f t="shared" si="0"/>
        <v>20.428571428571427</v>
      </c>
      <c r="K39" s="34">
        <v>4</v>
      </c>
      <c r="L39" s="59">
        <f t="shared" si="1"/>
        <v>1</v>
      </c>
      <c r="M39" s="23">
        <f t="shared" si="2"/>
        <v>20.428571428571427</v>
      </c>
      <c r="N39" s="23">
        <f t="shared" si="3"/>
        <v>20.428571428571427</v>
      </c>
      <c r="O39" s="23">
        <f t="shared" si="4"/>
        <v>20.428571428571427</v>
      </c>
      <c r="P39" s="31" t="s">
        <v>127</v>
      </c>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3"/>
    </row>
    <row r="40" spans="1:141" s="14" customFormat="1" ht="95.25" customHeight="1" x14ac:dyDescent="0.35">
      <c r="A40" s="28" t="s">
        <v>13</v>
      </c>
      <c r="B40" s="35" t="s">
        <v>554</v>
      </c>
      <c r="C40" s="30" t="s">
        <v>125</v>
      </c>
      <c r="D40" s="30" t="s">
        <v>446</v>
      </c>
      <c r="E40" s="30" t="s">
        <v>447</v>
      </c>
      <c r="F40" s="31" t="s">
        <v>128</v>
      </c>
      <c r="G40" s="31">
        <v>2</v>
      </c>
      <c r="H40" s="32">
        <v>42592</v>
      </c>
      <c r="I40" s="124">
        <v>42735</v>
      </c>
      <c r="J40" s="33">
        <f t="shared" si="0"/>
        <v>20.428571428571427</v>
      </c>
      <c r="K40" s="34">
        <v>2</v>
      </c>
      <c r="L40" s="59">
        <f t="shared" si="1"/>
        <v>1</v>
      </c>
      <c r="M40" s="23">
        <f t="shared" si="2"/>
        <v>20.428571428571427</v>
      </c>
      <c r="N40" s="23">
        <f t="shared" si="3"/>
        <v>20.428571428571427</v>
      </c>
      <c r="O40" s="23">
        <f t="shared" si="4"/>
        <v>20.428571428571427</v>
      </c>
      <c r="P40" s="31" t="s">
        <v>29</v>
      </c>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3"/>
    </row>
    <row r="41" spans="1:141" s="10" customFormat="1" ht="63.75" customHeight="1" x14ac:dyDescent="0.3">
      <c r="A41" s="28" t="s">
        <v>13</v>
      </c>
      <c r="B41" s="35" t="s">
        <v>554</v>
      </c>
      <c r="C41" s="30" t="s">
        <v>125</v>
      </c>
      <c r="D41" s="30" t="s">
        <v>471</v>
      </c>
      <c r="E41" s="30" t="s">
        <v>319</v>
      </c>
      <c r="F41" s="31" t="s">
        <v>91</v>
      </c>
      <c r="G41" s="31">
        <v>1</v>
      </c>
      <c r="H41" s="32">
        <v>42592</v>
      </c>
      <c r="I41" s="32">
        <v>42704</v>
      </c>
      <c r="J41" s="33">
        <f t="shared" si="0"/>
        <v>16</v>
      </c>
      <c r="K41" s="34">
        <v>1</v>
      </c>
      <c r="L41" s="59">
        <f t="shared" si="1"/>
        <v>1</v>
      </c>
      <c r="M41" s="23">
        <f t="shared" si="2"/>
        <v>16</v>
      </c>
      <c r="N41" s="23">
        <f t="shared" si="3"/>
        <v>16</v>
      </c>
      <c r="O41" s="23">
        <f t="shared" si="4"/>
        <v>16</v>
      </c>
      <c r="P41" s="31" t="s">
        <v>129</v>
      </c>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row>
    <row r="42" spans="1:141" s="10" customFormat="1" ht="82.5" customHeight="1" x14ac:dyDescent="0.3">
      <c r="A42" s="28" t="s">
        <v>13</v>
      </c>
      <c r="B42" s="35" t="s">
        <v>554</v>
      </c>
      <c r="C42" s="30" t="s">
        <v>140</v>
      </c>
      <c r="D42" s="30" t="s">
        <v>272</v>
      </c>
      <c r="E42" s="30" t="s">
        <v>274</v>
      </c>
      <c r="F42" s="31" t="s">
        <v>320</v>
      </c>
      <c r="G42" s="31">
        <v>1</v>
      </c>
      <c r="H42" s="32">
        <v>42592</v>
      </c>
      <c r="I42" s="124">
        <v>42673</v>
      </c>
      <c r="J42" s="33">
        <f t="shared" si="0"/>
        <v>11.571428571428571</v>
      </c>
      <c r="K42" s="34">
        <v>1</v>
      </c>
      <c r="L42" s="59">
        <f t="shared" si="1"/>
        <v>1</v>
      </c>
      <c r="M42" s="23">
        <f t="shared" si="2"/>
        <v>11.571428571428571</v>
      </c>
      <c r="N42" s="23">
        <f t="shared" si="3"/>
        <v>11.571428571428571</v>
      </c>
      <c r="O42" s="23">
        <f t="shared" si="4"/>
        <v>11.571428571428571</v>
      </c>
      <c r="P42" s="31" t="s">
        <v>180</v>
      </c>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row>
    <row r="43" spans="1:141" ht="72" customHeight="1" x14ac:dyDescent="0.3">
      <c r="A43" s="28" t="s">
        <v>14</v>
      </c>
      <c r="B43" s="35" t="s">
        <v>555</v>
      </c>
      <c r="C43" s="30" t="s">
        <v>487</v>
      </c>
      <c r="D43" s="30" t="s">
        <v>465</v>
      </c>
      <c r="E43" s="30" t="s">
        <v>485</v>
      </c>
      <c r="F43" s="31" t="s">
        <v>527</v>
      </c>
      <c r="G43" s="31">
        <v>5</v>
      </c>
      <c r="H43" s="32">
        <v>42592</v>
      </c>
      <c r="I43" s="124">
        <v>42735</v>
      </c>
      <c r="J43" s="33">
        <f t="shared" si="0"/>
        <v>20.428571428571427</v>
      </c>
      <c r="K43" s="34">
        <v>5</v>
      </c>
      <c r="L43" s="59">
        <f t="shared" si="1"/>
        <v>1</v>
      </c>
      <c r="M43" s="23">
        <f t="shared" si="2"/>
        <v>20.428571428571427</v>
      </c>
      <c r="N43" s="23">
        <f t="shared" si="3"/>
        <v>20.428571428571427</v>
      </c>
      <c r="O43" s="23">
        <f t="shared" si="4"/>
        <v>20.428571428571427</v>
      </c>
      <c r="P43" s="31" t="s">
        <v>7</v>
      </c>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row>
    <row r="44" spans="1:141" s="10" customFormat="1" ht="143.25" customHeight="1" x14ac:dyDescent="0.3">
      <c r="A44" s="36" t="s">
        <v>23</v>
      </c>
      <c r="B44" s="29" t="s">
        <v>556</v>
      </c>
      <c r="C44" s="30" t="s">
        <v>488</v>
      </c>
      <c r="D44" s="30" t="s">
        <v>489</v>
      </c>
      <c r="E44" s="30" t="s">
        <v>481</v>
      </c>
      <c r="F44" s="30" t="s">
        <v>531</v>
      </c>
      <c r="G44" s="31">
        <v>5</v>
      </c>
      <c r="H44" s="32">
        <v>42592</v>
      </c>
      <c r="I44" s="124">
        <v>42735</v>
      </c>
      <c r="J44" s="33">
        <f t="shared" si="0"/>
        <v>20.428571428571427</v>
      </c>
      <c r="K44" s="34">
        <v>5</v>
      </c>
      <c r="L44" s="59">
        <v>1</v>
      </c>
      <c r="M44" s="23">
        <f t="shared" si="2"/>
        <v>20.428571428571427</v>
      </c>
      <c r="N44" s="23">
        <f t="shared" si="3"/>
        <v>20.428571428571427</v>
      </c>
      <c r="O44" s="23">
        <f t="shared" si="4"/>
        <v>20.428571428571427</v>
      </c>
      <c r="P44" s="31" t="s">
        <v>486</v>
      </c>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row>
    <row r="45" spans="1:141" s="10" customFormat="1" ht="84.75" customHeight="1" x14ac:dyDescent="0.3">
      <c r="A45" s="36" t="s">
        <v>23</v>
      </c>
      <c r="B45" s="29" t="s">
        <v>556</v>
      </c>
      <c r="C45" s="30" t="s">
        <v>141</v>
      </c>
      <c r="D45" s="30" t="s">
        <v>480</v>
      </c>
      <c r="E45" s="30" t="s">
        <v>482</v>
      </c>
      <c r="F45" s="31" t="s">
        <v>479</v>
      </c>
      <c r="G45" s="31">
        <v>1</v>
      </c>
      <c r="H45" s="32">
        <v>42592</v>
      </c>
      <c r="I45" s="124">
        <v>42735</v>
      </c>
      <c r="J45" s="33">
        <f t="shared" si="0"/>
        <v>20.428571428571427</v>
      </c>
      <c r="K45" s="34">
        <v>1</v>
      </c>
      <c r="L45" s="59">
        <f t="shared" si="1"/>
        <v>1</v>
      </c>
      <c r="M45" s="23">
        <f t="shared" si="2"/>
        <v>20.428571428571427</v>
      </c>
      <c r="N45" s="23">
        <f t="shared" si="3"/>
        <v>20.428571428571427</v>
      </c>
      <c r="O45" s="23">
        <f t="shared" si="4"/>
        <v>20.428571428571427</v>
      </c>
      <c r="P45" s="31" t="s">
        <v>486</v>
      </c>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row>
    <row r="46" spans="1:141" s="10" customFormat="1" ht="70" x14ac:dyDescent="0.3">
      <c r="A46" s="36" t="s">
        <v>15</v>
      </c>
      <c r="B46" s="30" t="s">
        <v>557</v>
      </c>
      <c r="C46" s="30" t="s">
        <v>321</v>
      </c>
      <c r="D46" s="30" t="s">
        <v>275</v>
      </c>
      <c r="E46" s="30" t="s">
        <v>277</v>
      </c>
      <c r="F46" s="31" t="s">
        <v>47</v>
      </c>
      <c r="G46" s="31">
        <v>1</v>
      </c>
      <c r="H46" s="32">
        <v>42592</v>
      </c>
      <c r="I46" s="124">
        <v>42674</v>
      </c>
      <c r="J46" s="33">
        <f t="shared" si="0"/>
        <v>11.714285714285714</v>
      </c>
      <c r="K46" s="34">
        <v>1</v>
      </c>
      <c r="L46" s="59">
        <f t="shared" si="1"/>
        <v>1</v>
      </c>
      <c r="M46" s="23">
        <f t="shared" si="2"/>
        <v>11.714285714285714</v>
      </c>
      <c r="N46" s="23">
        <f t="shared" si="3"/>
        <v>11.714285714285714</v>
      </c>
      <c r="O46" s="23">
        <f t="shared" si="4"/>
        <v>11.714285714285714</v>
      </c>
      <c r="P46" s="31" t="s">
        <v>8</v>
      </c>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row>
    <row r="47" spans="1:141" s="10" customFormat="1" ht="70" x14ac:dyDescent="0.3">
      <c r="A47" s="36" t="s">
        <v>15</v>
      </c>
      <c r="B47" s="30" t="s">
        <v>557</v>
      </c>
      <c r="C47" s="30" t="s">
        <v>321</v>
      </c>
      <c r="D47" s="30" t="s">
        <v>276</v>
      </c>
      <c r="E47" s="30" t="s">
        <v>278</v>
      </c>
      <c r="F47" s="31" t="s">
        <v>47</v>
      </c>
      <c r="G47" s="31">
        <v>1</v>
      </c>
      <c r="H47" s="32">
        <v>42592</v>
      </c>
      <c r="I47" s="124">
        <v>42674</v>
      </c>
      <c r="J47" s="33">
        <f t="shared" si="0"/>
        <v>11.714285714285714</v>
      </c>
      <c r="K47" s="34">
        <v>1</v>
      </c>
      <c r="L47" s="59">
        <f t="shared" si="1"/>
        <v>1</v>
      </c>
      <c r="M47" s="23">
        <f t="shared" si="2"/>
        <v>11.714285714285714</v>
      </c>
      <c r="N47" s="23">
        <f t="shared" si="3"/>
        <v>11.714285714285714</v>
      </c>
      <c r="O47" s="23">
        <f t="shared" si="4"/>
        <v>11.714285714285714</v>
      </c>
      <c r="P47" s="31" t="s">
        <v>8</v>
      </c>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row>
    <row r="48" spans="1:141" s="10" customFormat="1" ht="98" x14ac:dyDescent="0.3">
      <c r="A48" s="36" t="s">
        <v>16</v>
      </c>
      <c r="B48" s="29" t="s">
        <v>558</v>
      </c>
      <c r="C48" s="35" t="s">
        <v>322</v>
      </c>
      <c r="D48" s="35" t="s">
        <v>279</v>
      </c>
      <c r="E48" s="35" t="s">
        <v>280</v>
      </c>
      <c r="F48" s="31" t="s">
        <v>111</v>
      </c>
      <c r="G48" s="31">
        <v>4</v>
      </c>
      <c r="H48" s="32">
        <v>42592</v>
      </c>
      <c r="I48" s="32">
        <v>42735</v>
      </c>
      <c r="J48" s="33">
        <f t="shared" si="0"/>
        <v>20.428571428571427</v>
      </c>
      <c r="K48" s="34">
        <v>4</v>
      </c>
      <c r="L48" s="59">
        <f t="shared" si="1"/>
        <v>1</v>
      </c>
      <c r="M48" s="23">
        <f t="shared" si="2"/>
        <v>20.428571428571427</v>
      </c>
      <c r="N48" s="23">
        <f t="shared" si="3"/>
        <v>20.428571428571427</v>
      </c>
      <c r="O48" s="23">
        <f t="shared" si="4"/>
        <v>20.428571428571427</v>
      </c>
      <c r="P48" s="31" t="s">
        <v>405</v>
      </c>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row>
    <row r="49" spans="1:140" s="7" customFormat="1" ht="98" x14ac:dyDescent="0.3">
      <c r="A49" s="36" t="s">
        <v>16</v>
      </c>
      <c r="B49" s="29" t="s">
        <v>558</v>
      </c>
      <c r="C49" s="35" t="s">
        <v>322</v>
      </c>
      <c r="D49" s="35" t="s">
        <v>490</v>
      </c>
      <c r="E49" s="35" t="s">
        <v>491</v>
      </c>
      <c r="F49" s="39" t="s">
        <v>47</v>
      </c>
      <c r="G49" s="39">
        <v>1</v>
      </c>
      <c r="H49" s="32">
        <v>42592</v>
      </c>
      <c r="I49" s="124">
        <v>42735</v>
      </c>
      <c r="J49" s="33">
        <f t="shared" si="0"/>
        <v>20.428571428571427</v>
      </c>
      <c r="K49" s="34">
        <v>1</v>
      </c>
      <c r="L49" s="59">
        <f t="shared" si="1"/>
        <v>1</v>
      </c>
      <c r="M49" s="23">
        <f t="shared" si="2"/>
        <v>20.428571428571427</v>
      </c>
      <c r="N49" s="23">
        <f t="shared" si="3"/>
        <v>20.428571428571427</v>
      </c>
      <c r="O49" s="23">
        <f t="shared" si="4"/>
        <v>20.428571428571427</v>
      </c>
      <c r="P49" s="31" t="s">
        <v>9</v>
      </c>
    </row>
    <row r="50" spans="1:140" s="7" customFormat="1" ht="84" x14ac:dyDescent="0.3">
      <c r="A50" s="36" t="s">
        <v>17</v>
      </c>
      <c r="B50" s="38" t="s">
        <v>559</v>
      </c>
      <c r="C50" s="35" t="s">
        <v>51</v>
      </c>
      <c r="D50" s="35" t="s">
        <v>466</v>
      </c>
      <c r="E50" s="35" t="s">
        <v>467</v>
      </c>
      <c r="F50" s="39" t="s">
        <v>47</v>
      </c>
      <c r="G50" s="39">
        <v>1</v>
      </c>
      <c r="H50" s="32">
        <v>42592</v>
      </c>
      <c r="I50" s="124">
        <v>42735</v>
      </c>
      <c r="J50" s="33">
        <f t="shared" si="0"/>
        <v>20.428571428571427</v>
      </c>
      <c r="K50" s="34">
        <v>1</v>
      </c>
      <c r="L50" s="59">
        <f t="shared" si="1"/>
        <v>1</v>
      </c>
      <c r="M50" s="23">
        <f t="shared" si="2"/>
        <v>20.428571428571427</v>
      </c>
      <c r="N50" s="23">
        <f t="shared" si="3"/>
        <v>20.428571428571427</v>
      </c>
      <c r="O50" s="23">
        <f t="shared" si="4"/>
        <v>20.428571428571427</v>
      </c>
      <c r="P50" s="31" t="s">
        <v>9</v>
      </c>
    </row>
    <row r="51" spans="1:140" s="7" customFormat="1" ht="72" customHeight="1" x14ac:dyDescent="0.3">
      <c r="A51" s="36" t="s">
        <v>24</v>
      </c>
      <c r="B51" s="38" t="s">
        <v>560</v>
      </c>
      <c r="C51" s="30" t="s">
        <v>52</v>
      </c>
      <c r="D51" s="30" t="s">
        <v>492</v>
      </c>
      <c r="E51" s="30" t="s">
        <v>493</v>
      </c>
      <c r="F51" s="39" t="s">
        <v>47</v>
      </c>
      <c r="G51" s="39">
        <v>1</v>
      </c>
      <c r="H51" s="32">
        <v>42592</v>
      </c>
      <c r="I51" s="124">
        <v>42735</v>
      </c>
      <c r="J51" s="33">
        <f t="shared" si="0"/>
        <v>20.428571428571427</v>
      </c>
      <c r="K51" s="34">
        <v>1</v>
      </c>
      <c r="L51" s="59">
        <f t="shared" si="1"/>
        <v>1</v>
      </c>
      <c r="M51" s="23">
        <f t="shared" si="2"/>
        <v>20.428571428571427</v>
      </c>
      <c r="N51" s="23">
        <f t="shared" si="3"/>
        <v>20.428571428571427</v>
      </c>
      <c r="O51" s="23">
        <f t="shared" si="4"/>
        <v>20.428571428571427</v>
      </c>
      <c r="P51" s="31" t="s">
        <v>7</v>
      </c>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row>
    <row r="52" spans="1:140" s="7" customFormat="1" ht="82.5" customHeight="1" x14ac:dyDescent="0.3">
      <c r="A52" s="36" t="s">
        <v>25</v>
      </c>
      <c r="B52" s="38" t="s">
        <v>561</v>
      </c>
      <c r="C52" s="30" t="s">
        <v>1010</v>
      </c>
      <c r="D52" s="30" t="s">
        <v>536</v>
      </c>
      <c r="E52" s="30" t="s">
        <v>537</v>
      </c>
      <c r="F52" s="39" t="s">
        <v>406</v>
      </c>
      <c r="G52" s="39">
        <v>1</v>
      </c>
      <c r="H52" s="32">
        <v>42592</v>
      </c>
      <c r="I52" s="124">
        <v>42735</v>
      </c>
      <c r="J52" s="33">
        <f t="shared" si="0"/>
        <v>20.428571428571427</v>
      </c>
      <c r="K52" s="34">
        <v>1</v>
      </c>
      <c r="L52" s="59">
        <f t="shared" si="1"/>
        <v>1</v>
      </c>
      <c r="M52" s="23">
        <f t="shared" si="2"/>
        <v>20.428571428571427</v>
      </c>
      <c r="N52" s="23">
        <f t="shared" si="3"/>
        <v>20.428571428571427</v>
      </c>
      <c r="O52" s="23">
        <f t="shared" si="4"/>
        <v>20.428571428571427</v>
      </c>
      <c r="P52" s="31" t="s">
        <v>323</v>
      </c>
    </row>
    <row r="53" spans="1:140" s="7" customFormat="1" ht="71.25" customHeight="1" x14ac:dyDescent="0.3">
      <c r="A53" s="36" t="s">
        <v>25</v>
      </c>
      <c r="B53" s="38" t="s">
        <v>561</v>
      </c>
      <c r="C53" s="30" t="s">
        <v>494</v>
      </c>
      <c r="D53" s="30" t="s">
        <v>526</v>
      </c>
      <c r="E53" s="30" t="s">
        <v>1011</v>
      </c>
      <c r="F53" s="39" t="s">
        <v>407</v>
      </c>
      <c r="G53" s="39">
        <v>3</v>
      </c>
      <c r="H53" s="32">
        <v>42592</v>
      </c>
      <c r="I53" s="124">
        <v>42724</v>
      </c>
      <c r="J53" s="33">
        <f t="shared" si="0"/>
        <v>18.857142857142858</v>
      </c>
      <c r="K53" s="34">
        <v>3</v>
      </c>
      <c r="L53" s="59">
        <f t="shared" si="1"/>
        <v>1</v>
      </c>
      <c r="M53" s="23">
        <f t="shared" si="2"/>
        <v>18.857142857142858</v>
      </c>
      <c r="N53" s="23">
        <f t="shared" si="3"/>
        <v>18.857142857142858</v>
      </c>
      <c r="O53" s="23">
        <f t="shared" si="4"/>
        <v>18.857142857142858</v>
      </c>
      <c r="P53" s="31" t="s">
        <v>436</v>
      </c>
    </row>
    <row r="54" spans="1:140" s="7" customFormat="1" ht="84" x14ac:dyDescent="0.3">
      <c r="A54" s="36" t="s">
        <v>25</v>
      </c>
      <c r="B54" s="38" t="s">
        <v>561</v>
      </c>
      <c r="C54" s="30" t="s">
        <v>495</v>
      </c>
      <c r="D54" s="30" t="s">
        <v>418</v>
      </c>
      <c r="E54" s="30" t="s">
        <v>496</v>
      </c>
      <c r="F54" s="39" t="s">
        <v>47</v>
      </c>
      <c r="G54" s="39">
        <v>3</v>
      </c>
      <c r="H54" s="32">
        <v>42592</v>
      </c>
      <c r="I54" s="124">
        <v>42735</v>
      </c>
      <c r="J54" s="33">
        <f t="shared" si="0"/>
        <v>20.428571428571427</v>
      </c>
      <c r="K54" s="34">
        <v>3</v>
      </c>
      <c r="L54" s="59">
        <f t="shared" si="1"/>
        <v>1</v>
      </c>
      <c r="M54" s="23">
        <f t="shared" si="2"/>
        <v>20.428571428571427</v>
      </c>
      <c r="N54" s="23">
        <f t="shared" si="3"/>
        <v>20.428571428571427</v>
      </c>
      <c r="O54" s="23">
        <f t="shared" si="4"/>
        <v>20.428571428571427</v>
      </c>
      <c r="P54" s="31" t="s">
        <v>408</v>
      </c>
    </row>
    <row r="55" spans="1:140" s="7" customFormat="1" ht="84" x14ac:dyDescent="0.3">
      <c r="A55" s="36" t="s">
        <v>25</v>
      </c>
      <c r="B55" s="38" t="s">
        <v>561</v>
      </c>
      <c r="C55" s="30" t="s">
        <v>497</v>
      </c>
      <c r="D55" s="30" t="s">
        <v>419</v>
      </c>
      <c r="E55" s="30" t="s">
        <v>428</v>
      </c>
      <c r="F55" s="39" t="s">
        <v>409</v>
      </c>
      <c r="G55" s="39">
        <v>2</v>
      </c>
      <c r="H55" s="32">
        <v>42592</v>
      </c>
      <c r="I55" s="124">
        <v>42735</v>
      </c>
      <c r="J55" s="33">
        <f t="shared" si="0"/>
        <v>20.428571428571427</v>
      </c>
      <c r="K55" s="34">
        <v>2</v>
      </c>
      <c r="L55" s="59">
        <f t="shared" si="1"/>
        <v>1</v>
      </c>
      <c r="M55" s="23">
        <f t="shared" si="2"/>
        <v>20.428571428571427</v>
      </c>
      <c r="N55" s="23">
        <f t="shared" si="3"/>
        <v>20.428571428571427</v>
      </c>
      <c r="O55" s="23">
        <f t="shared" si="4"/>
        <v>20.428571428571427</v>
      </c>
      <c r="P55" s="31" t="s">
        <v>498</v>
      </c>
    </row>
    <row r="56" spans="1:140" s="7" customFormat="1" ht="84" x14ac:dyDescent="0.3">
      <c r="A56" s="36" t="s">
        <v>25</v>
      </c>
      <c r="B56" s="38" t="s">
        <v>561</v>
      </c>
      <c r="C56" s="30" t="s">
        <v>499</v>
      </c>
      <c r="D56" s="30" t="s">
        <v>420</v>
      </c>
      <c r="E56" s="30" t="s">
        <v>429</v>
      </c>
      <c r="F56" s="39" t="s">
        <v>47</v>
      </c>
      <c r="G56" s="39">
        <v>1</v>
      </c>
      <c r="H56" s="32">
        <v>42592</v>
      </c>
      <c r="I56" s="124">
        <v>42735</v>
      </c>
      <c r="J56" s="33">
        <f t="shared" si="0"/>
        <v>20.428571428571427</v>
      </c>
      <c r="K56" s="34">
        <v>1</v>
      </c>
      <c r="L56" s="59">
        <f t="shared" si="1"/>
        <v>1</v>
      </c>
      <c r="M56" s="23">
        <f t="shared" si="2"/>
        <v>20.428571428571427</v>
      </c>
      <c r="N56" s="23">
        <f t="shared" si="3"/>
        <v>20.428571428571427</v>
      </c>
      <c r="O56" s="23">
        <f t="shared" si="4"/>
        <v>20.428571428571427</v>
      </c>
      <c r="P56" s="31" t="s">
        <v>437</v>
      </c>
    </row>
    <row r="57" spans="1:140" s="7" customFormat="1" ht="84" x14ac:dyDescent="0.3">
      <c r="A57" s="36" t="s">
        <v>25</v>
      </c>
      <c r="B57" s="38" t="s">
        <v>561</v>
      </c>
      <c r="C57" s="30" t="s">
        <v>410</v>
      </c>
      <c r="D57" s="30" t="s">
        <v>1012</v>
      </c>
      <c r="E57" s="30" t="s">
        <v>430</v>
      </c>
      <c r="F57" s="39" t="s">
        <v>411</v>
      </c>
      <c r="G57" s="39">
        <v>2</v>
      </c>
      <c r="H57" s="32">
        <v>42592</v>
      </c>
      <c r="I57" s="124">
        <v>42735</v>
      </c>
      <c r="J57" s="33">
        <f t="shared" si="0"/>
        <v>20.428571428571427</v>
      </c>
      <c r="K57" s="34">
        <v>2</v>
      </c>
      <c r="L57" s="59">
        <f t="shared" si="1"/>
        <v>1</v>
      </c>
      <c r="M57" s="23">
        <f t="shared" si="2"/>
        <v>20.428571428571427</v>
      </c>
      <c r="N57" s="23">
        <f t="shared" si="3"/>
        <v>20.428571428571427</v>
      </c>
      <c r="O57" s="23">
        <f t="shared" si="4"/>
        <v>20.428571428571427</v>
      </c>
      <c r="P57" s="31" t="s">
        <v>500</v>
      </c>
    </row>
    <row r="58" spans="1:140" s="7" customFormat="1" ht="84" x14ac:dyDescent="0.3">
      <c r="A58" s="36" t="s">
        <v>25</v>
      </c>
      <c r="B58" s="38" t="s">
        <v>561</v>
      </c>
      <c r="C58" s="30" t="s">
        <v>412</v>
      </c>
      <c r="D58" s="30" t="s">
        <v>421</v>
      </c>
      <c r="E58" s="30" t="s">
        <v>501</v>
      </c>
      <c r="F58" s="39" t="s">
        <v>413</v>
      </c>
      <c r="G58" s="39">
        <v>1</v>
      </c>
      <c r="H58" s="32">
        <v>42592</v>
      </c>
      <c r="I58" s="124">
        <v>42734</v>
      </c>
      <c r="J58" s="33">
        <f t="shared" si="0"/>
        <v>20.285714285714285</v>
      </c>
      <c r="K58" s="34">
        <v>1</v>
      </c>
      <c r="L58" s="59">
        <f t="shared" si="1"/>
        <v>1</v>
      </c>
      <c r="M58" s="23">
        <f t="shared" si="2"/>
        <v>20.285714285714285</v>
      </c>
      <c r="N58" s="23">
        <f t="shared" si="3"/>
        <v>20.285714285714285</v>
      </c>
      <c r="O58" s="23">
        <f t="shared" si="4"/>
        <v>20.285714285714285</v>
      </c>
      <c r="P58" s="31" t="s">
        <v>323</v>
      </c>
    </row>
    <row r="59" spans="1:140" s="7" customFormat="1" ht="84" x14ac:dyDescent="0.3">
      <c r="A59" s="36" t="s">
        <v>25</v>
      </c>
      <c r="B59" s="38" t="s">
        <v>561</v>
      </c>
      <c r="C59" s="30" t="s">
        <v>1013</v>
      </c>
      <c r="D59" s="30" t="s">
        <v>422</v>
      </c>
      <c r="E59" s="30" t="s">
        <v>431</v>
      </c>
      <c r="F59" s="39" t="s">
        <v>415</v>
      </c>
      <c r="G59" s="39">
        <v>1</v>
      </c>
      <c r="H59" s="32">
        <v>42592</v>
      </c>
      <c r="I59" s="124">
        <v>42916</v>
      </c>
      <c r="J59" s="33">
        <f t="shared" si="0"/>
        <v>46.285714285714285</v>
      </c>
      <c r="K59" s="34">
        <v>1</v>
      </c>
      <c r="L59" s="59">
        <f t="shared" si="1"/>
        <v>1</v>
      </c>
      <c r="M59" s="23">
        <f t="shared" si="2"/>
        <v>46.285714285714285</v>
      </c>
      <c r="N59" s="23">
        <f t="shared" si="3"/>
        <v>46.285714285714285</v>
      </c>
      <c r="O59" s="23">
        <f t="shared" si="4"/>
        <v>46.285714285714285</v>
      </c>
      <c r="P59" s="31" t="s">
        <v>438</v>
      </c>
    </row>
    <row r="60" spans="1:140" s="7" customFormat="1" ht="84" x14ac:dyDescent="0.3">
      <c r="A60" s="36" t="s">
        <v>25</v>
      </c>
      <c r="B60" s="38" t="s">
        <v>561</v>
      </c>
      <c r="C60" s="30" t="s">
        <v>1013</v>
      </c>
      <c r="D60" s="30" t="s">
        <v>502</v>
      </c>
      <c r="E60" s="30" t="s">
        <v>432</v>
      </c>
      <c r="F60" s="39" t="s">
        <v>416</v>
      </c>
      <c r="G60" s="39">
        <v>1</v>
      </c>
      <c r="H60" s="32">
        <v>42592</v>
      </c>
      <c r="I60" s="124">
        <v>42916</v>
      </c>
      <c r="J60" s="33">
        <f t="shared" si="0"/>
        <v>46.285714285714285</v>
      </c>
      <c r="K60" s="34">
        <v>1</v>
      </c>
      <c r="L60" s="59">
        <f t="shared" si="1"/>
        <v>1</v>
      </c>
      <c r="M60" s="23">
        <f t="shared" si="2"/>
        <v>46.285714285714285</v>
      </c>
      <c r="N60" s="23">
        <f t="shared" si="3"/>
        <v>46.285714285714285</v>
      </c>
      <c r="O60" s="23">
        <f t="shared" si="4"/>
        <v>46.285714285714285</v>
      </c>
      <c r="P60" s="31" t="s">
        <v>439</v>
      </c>
    </row>
    <row r="61" spans="1:140" s="7" customFormat="1" ht="84" x14ac:dyDescent="0.3">
      <c r="A61" s="36" t="s">
        <v>25</v>
      </c>
      <c r="B61" s="38" t="s">
        <v>561</v>
      </c>
      <c r="C61" s="30" t="s">
        <v>1013</v>
      </c>
      <c r="D61" s="30" t="s">
        <v>423</v>
      </c>
      <c r="E61" s="30" t="s">
        <v>433</v>
      </c>
      <c r="F61" s="39" t="s">
        <v>417</v>
      </c>
      <c r="G61" s="39">
        <v>1</v>
      </c>
      <c r="H61" s="32">
        <v>42592</v>
      </c>
      <c r="I61" s="124">
        <v>42735</v>
      </c>
      <c r="J61" s="33">
        <f t="shared" si="0"/>
        <v>20.428571428571427</v>
      </c>
      <c r="K61" s="34">
        <v>1</v>
      </c>
      <c r="L61" s="59">
        <f t="shared" si="1"/>
        <v>1</v>
      </c>
      <c r="M61" s="23">
        <f t="shared" si="2"/>
        <v>20.428571428571427</v>
      </c>
      <c r="N61" s="23">
        <f t="shared" si="3"/>
        <v>20.428571428571427</v>
      </c>
      <c r="O61" s="23">
        <f t="shared" si="4"/>
        <v>20.428571428571427</v>
      </c>
      <c r="P61" s="31" t="s">
        <v>438</v>
      </c>
    </row>
    <row r="62" spans="1:140" s="7" customFormat="1" ht="84" x14ac:dyDescent="0.3">
      <c r="A62" s="36" t="s">
        <v>25</v>
      </c>
      <c r="B62" s="38" t="s">
        <v>561</v>
      </c>
      <c r="C62" s="30" t="s">
        <v>503</v>
      </c>
      <c r="D62" s="30" t="s">
        <v>424</v>
      </c>
      <c r="E62" s="30" t="s">
        <v>504</v>
      </c>
      <c r="F62" s="39" t="s">
        <v>47</v>
      </c>
      <c r="G62" s="39">
        <v>1</v>
      </c>
      <c r="H62" s="32">
        <v>42592</v>
      </c>
      <c r="I62" s="124">
        <v>42735</v>
      </c>
      <c r="J62" s="33">
        <f t="shared" si="0"/>
        <v>20.428571428571427</v>
      </c>
      <c r="K62" s="34">
        <v>1</v>
      </c>
      <c r="L62" s="59">
        <f t="shared" si="1"/>
        <v>1</v>
      </c>
      <c r="M62" s="23">
        <f t="shared" si="2"/>
        <v>20.428571428571427</v>
      </c>
      <c r="N62" s="23">
        <f t="shared" si="3"/>
        <v>20.428571428571427</v>
      </c>
      <c r="O62" s="23">
        <f t="shared" si="4"/>
        <v>20.428571428571427</v>
      </c>
      <c r="P62" s="31" t="s">
        <v>53</v>
      </c>
    </row>
    <row r="63" spans="1:140" s="7" customFormat="1" ht="84" x14ac:dyDescent="0.3">
      <c r="A63" s="36" t="s">
        <v>25</v>
      </c>
      <c r="B63" s="38" t="s">
        <v>561</v>
      </c>
      <c r="C63" s="30" t="s">
        <v>503</v>
      </c>
      <c r="D63" s="30" t="s">
        <v>425</v>
      </c>
      <c r="E63" s="30" t="s">
        <v>505</v>
      </c>
      <c r="F63" s="39" t="s">
        <v>47</v>
      </c>
      <c r="G63" s="39">
        <v>1</v>
      </c>
      <c r="H63" s="32">
        <v>42592</v>
      </c>
      <c r="I63" s="124">
        <v>42735</v>
      </c>
      <c r="J63" s="33">
        <f t="shared" si="0"/>
        <v>20.428571428571427</v>
      </c>
      <c r="K63" s="34">
        <v>1</v>
      </c>
      <c r="L63" s="59">
        <f t="shared" si="1"/>
        <v>1</v>
      </c>
      <c r="M63" s="23">
        <f t="shared" si="2"/>
        <v>20.428571428571427</v>
      </c>
      <c r="N63" s="23">
        <f t="shared" si="3"/>
        <v>20.428571428571427</v>
      </c>
      <c r="O63" s="23">
        <f t="shared" si="4"/>
        <v>20.428571428571427</v>
      </c>
      <c r="P63" s="31" t="s">
        <v>53</v>
      </c>
    </row>
    <row r="64" spans="1:140" s="7" customFormat="1" ht="84" x14ac:dyDescent="0.3">
      <c r="A64" s="36" t="s">
        <v>25</v>
      </c>
      <c r="B64" s="38" t="s">
        <v>561</v>
      </c>
      <c r="C64" s="30" t="s">
        <v>503</v>
      </c>
      <c r="D64" s="30" t="s">
        <v>426</v>
      </c>
      <c r="E64" s="30" t="s">
        <v>434</v>
      </c>
      <c r="F64" s="39" t="s">
        <v>47</v>
      </c>
      <c r="G64" s="39">
        <v>1</v>
      </c>
      <c r="H64" s="32">
        <v>42592</v>
      </c>
      <c r="I64" s="124">
        <v>42735</v>
      </c>
      <c r="J64" s="33">
        <f t="shared" si="0"/>
        <v>20.428571428571427</v>
      </c>
      <c r="K64" s="34">
        <v>1</v>
      </c>
      <c r="L64" s="59">
        <f t="shared" si="1"/>
        <v>1</v>
      </c>
      <c r="M64" s="23">
        <f t="shared" si="2"/>
        <v>20.428571428571427</v>
      </c>
      <c r="N64" s="23">
        <f t="shared" si="3"/>
        <v>20.428571428571427</v>
      </c>
      <c r="O64" s="23">
        <f t="shared" si="4"/>
        <v>20.428571428571427</v>
      </c>
      <c r="P64" s="31" t="s">
        <v>53</v>
      </c>
    </row>
    <row r="65" spans="1:140" s="7" customFormat="1" ht="84" x14ac:dyDescent="0.3">
      <c r="A65" s="36" t="s">
        <v>25</v>
      </c>
      <c r="B65" s="38" t="s">
        <v>561</v>
      </c>
      <c r="C65" s="30" t="s">
        <v>506</v>
      </c>
      <c r="D65" s="30" t="s">
        <v>427</v>
      </c>
      <c r="E65" s="30" t="s">
        <v>435</v>
      </c>
      <c r="F65" s="39" t="s">
        <v>407</v>
      </c>
      <c r="G65" s="39">
        <v>1</v>
      </c>
      <c r="H65" s="32">
        <v>42592</v>
      </c>
      <c r="I65" s="124">
        <v>42735</v>
      </c>
      <c r="J65" s="33">
        <f t="shared" si="0"/>
        <v>20.428571428571427</v>
      </c>
      <c r="K65" s="34">
        <v>1</v>
      </c>
      <c r="L65" s="59">
        <f t="shared" si="1"/>
        <v>1</v>
      </c>
      <c r="M65" s="23">
        <f t="shared" si="2"/>
        <v>20.428571428571427</v>
      </c>
      <c r="N65" s="23">
        <f t="shared" si="3"/>
        <v>20.428571428571427</v>
      </c>
      <c r="O65" s="23">
        <f t="shared" si="4"/>
        <v>20.428571428571427</v>
      </c>
      <c r="P65" s="31" t="s">
        <v>440</v>
      </c>
    </row>
    <row r="66" spans="1:140" s="7" customFormat="1" ht="84" x14ac:dyDescent="0.3">
      <c r="A66" s="36" t="s">
        <v>25</v>
      </c>
      <c r="B66" s="38" t="s">
        <v>561</v>
      </c>
      <c r="C66" s="30" t="s">
        <v>414</v>
      </c>
      <c r="D66" s="30" t="s">
        <v>507</v>
      </c>
      <c r="E66" s="30" t="s">
        <v>508</v>
      </c>
      <c r="F66" s="39" t="s">
        <v>413</v>
      </c>
      <c r="G66" s="39">
        <v>1</v>
      </c>
      <c r="H66" s="32">
        <v>42592</v>
      </c>
      <c r="I66" s="124">
        <v>42734</v>
      </c>
      <c r="J66" s="33">
        <f t="shared" si="0"/>
        <v>20.285714285714285</v>
      </c>
      <c r="K66" s="34">
        <v>1</v>
      </c>
      <c r="L66" s="59">
        <f t="shared" si="1"/>
        <v>1</v>
      </c>
      <c r="M66" s="23">
        <f t="shared" si="2"/>
        <v>20.285714285714285</v>
      </c>
      <c r="N66" s="23">
        <f t="shared" si="3"/>
        <v>20.285714285714285</v>
      </c>
      <c r="O66" s="23">
        <f t="shared" si="4"/>
        <v>20.285714285714285</v>
      </c>
      <c r="P66" s="31" t="s">
        <v>323</v>
      </c>
    </row>
    <row r="67" spans="1:140" s="7" customFormat="1" ht="69" customHeight="1" x14ac:dyDescent="0.3">
      <c r="A67" s="36" t="s">
        <v>18</v>
      </c>
      <c r="B67" s="38" t="s">
        <v>562</v>
      </c>
      <c r="C67" s="30" t="s">
        <v>54</v>
      </c>
      <c r="D67" s="30" t="s">
        <v>450</v>
      </c>
      <c r="E67" s="30" t="s">
        <v>1020</v>
      </c>
      <c r="F67" s="39" t="s">
        <v>47</v>
      </c>
      <c r="G67" s="39">
        <v>2</v>
      </c>
      <c r="H67" s="32">
        <v>42592</v>
      </c>
      <c r="I67" s="124">
        <v>42735</v>
      </c>
      <c r="J67" s="33">
        <f t="shared" si="0"/>
        <v>20.428571428571427</v>
      </c>
      <c r="K67" s="34">
        <v>2</v>
      </c>
      <c r="L67" s="59">
        <f t="shared" si="1"/>
        <v>1</v>
      </c>
      <c r="M67" s="23">
        <f t="shared" si="2"/>
        <v>20.428571428571427</v>
      </c>
      <c r="N67" s="23">
        <f t="shared" si="3"/>
        <v>20.428571428571427</v>
      </c>
      <c r="O67" s="23">
        <f t="shared" si="4"/>
        <v>20.428571428571427</v>
      </c>
      <c r="P67" s="31" t="s">
        <v>7</v>
      </c>
    </row>
    <row r="68" spans="1:140" s="7" customFormat="1" ht="126" x14ac:dyDescent="0.3">
      <c r="A68" s="36" t="s">
        <v>18</v>
      </c>
      <c r="B68" s="38" t="s">
        <v>562</v>
      </c>
      <c r="C68" s="30" t="s">
        <v>54</v>
      </c>
      <c r="D68" s="30" t="s">
        <v>450</v>
      </c>
      <c r="E68" s="30" t="s">
        <v>1021</v>
      </c>
      <c r="F68" s="39" t="s">
        <v>47</v>
      </c>
      <c r="G68" s="39">
        <v>2</v>
      </c>
      <c r="H68" s="32">
        <v>42592</v>
      </c>
      <c r="I68" s="124">
        <v>42735</v>
      </c>
      <c r="J68" s="33">
        <f t="shared" si="0"/>
        <v>20.428571428571427</v>
      </c>
      <c r="K68" s="34">
        <v>2</v>
      </c>
      <c r="L68" s="59">
        <f t="shared" si="1"/>
        <v>1</v>
      </c>
      <c r="M68" s="23">
        <f t="shared" si="2"/>
        <v>20.428571428571427</v>
      </c>
      <c r="N68" s="23">
        <f t="shared" si="3"/>
        <v>20.428571428571427</v>
      </c>
      <c r="O68" s="23">
        <f t="shared" si="4"/>
        <v>20.428571428571427</v>
      </c>
      <c r="P68" s="31" t="s">
        <v>7</v>
      </c>
    </row>
    <row r="69" spans="1:140" s="7" customFormat="1" ht="84" customHeight="1" x14ac:dyDescent="0.3">
      <c r="A69" s="36" t="s">
        <v>18</v>
      </c>
      <c r="B69" s="38" t="s">
        <v>562</v>
      </c>
      <c r="C69" s="30" t="s">
        <v>441</v>
      </c>
      <c r="D69" s="30" t="s">
        <v>451</v>
      </c>
      <c r="E69" s="30" t="s">
        <v>509</v>
      </c>
      <c r="F69" s="39" t="s">
        <v>47</v>
      </c>
      <c r="G69" s="39">
        <v>1</v>
      </c>
      <c r="H69" s="32">
        <v>42592</v>
      </c>
      <c r="I69" s="124">
        <v>42735</v>
      </c>
      <c r="J69" s="33">
        <f t="shared" si="0"/>
        <v>20.428571428571427</v>
      </c>
      <c r="K69" s="34">
        <v>1</v>
      </c>
      <c r="L69" s="59">
        <f t="shared" si="1"/>
        <v>1</v>
      </c>
      <c r="M69" s="23">
        <f t="shared" si="2"/>
        <v>20.428571428571427</v>
      </c>
      <c r="N69" s="23">
        <f t="shared" si="3"/>
        <v>20.428571428571427</v>
      </c>
      <c r="O69" s="23">
        <f t="shared" si="4"/>
        <v>20.428571428571427</v>
      </c>
      <c r="P69" s="31" t="s">
        <v>7</v>
      </c>
    </row>
    <row r="70" spans="1:140" s="7" customFormat="1" ht="57.75" customHeight="1" x14ac:dyDescent="0.3">
      <c r="A70" s="36" t="s">
        <v>18</v>
      </c>
      <c r="B70" s="38" t="s">
        <v>562</v>
      </c>
      <c r="C70" s="30" t="s">
        <v>510</v>
      </c>
      <c r="D70" s="30" t="s">
        <v>511</v>
      </c>
      <c r="E70" s="30" t="s">
        <v>512</v>
      </c>
      <c r="F70" s="39" t="s">
        <v>47</v>
      </c>
      <c r="G70" s="39">
        <v>3</v>
      </c>
      <c r="H70" s="32">
        <v>42592</v>
      </c>
      <c r="I70" s="124">
        <v>42735</v>
      </c>
      <c r="J70" s="33">
        <f t="shared" si="0"/>
        <v>20.428571428571427</v>
      </c>
      <c r="K70" s="34">
        <v>3</v>
      </c>
      <c r="L70" s="59">
        <f t="shared" si="1"/>
        <v>1</v>
      </c>
      <c r="M70" s="23">
        <f t="shared" si="2"/>
        <v>20.428571428571427</v>
      </c>
      <c r="N70" s="23">
        <f t="shared" si="3"/>
        <v>20.428571428571427</v>
      </c>
      <c r="O70" s="23">
        <f t="shared" si="4"/>
        <v>20.428571428571427</v>
      </c>
      <c r="P70" s="31" t="s">
        <v>7</v>
      </c>
    </row>
    <row r="71" spans="1:140" s="7" customFormat="1" ht="45.75" customHeight="1" x14ac:dyDescent="0.3">
      <c r="A71" s="36" t="s">
        <v>18</v>
      </c>
      <c r="B71" s="38" t="s">
        <v>562</v>
      </c>
      <c r="C71" s="30" t="s">
        <v>510</v>
      </c>
      <c r="D71" s="30" t="s">
        <v>511</v>
      </c>
      <c r="E71" s="30" t="s">
        <v>513</v>
      </c>
      <c r="F71" s="39" t="s">
        <v>47</v>
      </c>
      <c r="G71" s="39">
        <v>1</v>
      </c>
      <c r="H71" s="32">
        <v>42592</v>
      </c>
      <c r="I71" s="124">
        <v>42735</v>
      </c>
      <c r="J71" s="33">
        <f t="shared" si="0"/>
        <v>20.428571428571427</v>
      </c>
      <c r="K71" s="34">
        <v>1</v>
      </c>
      <c r="L71" s="59">
        <f t="shared" si="1"/>
        <v>1</v>
      </c>
      <c r="M71" s="23">
        <f t="shared" si="2"/>
        <v>20.428571428571427</v>
      </c>
      <c r="N71" s="23">
        <f t="shared" si="3"/>
        <v>20.428571428571427</v>
      </c>
      <c r="O71" s="23">
        <f t="shared" si="4"/>
        <v>20.428571428571427</v>
      </c>
      <c r="P71" s="31" t="s">
        <v>7</v>
      </c>
    </row>
    <row r="72" spans="1:140" s="7" customFormat="1" ht="49.5" customHeight="1" x14ac:dyDescent="0.3">
      <c r="A72" s="36" t="s">
        <v>18</v>
      </c>
      <c r="B72" s="38" t="s">
        <v>562</v>
      </c>
      <c r="C72" s="30" t="s">
        <v>510</v>
      </c>
      <c r="D72" s="30" t="s">
        <v>511</v>
      </c>
      <c r="E72" s="30" t="s">
        <v>514</v>
      </c>
      <c r="F72" s="39" t="s">
        <v>47</v>
      </c>
      <c r="G72" s="39">
        <v>1</v>
      </c>
      <c r="H72" s="32">
        <v>42592</v>
      </c>
      <c r="I72" s="124">
        <v>42735</v>
      </c>
      <c r="J72" s="33">
        <f t="shared" si="0"/>
        <v>20.428571428571427</v>
      </c>
      <c r="K72" s="34">
        <v>1</v>
      </c>
      <c r="L72" s="59">
        <f t="shared" si="1"/>
        <v>1</v>
      </c>
      <c r="M72" s="23">
        <f t="shared" si="2"/>
        <v>20.428571428571427</v>
      </c>
      <c r="N72" s="23">
        <f t="shared" si="3"/>
        <v>20.428571428571427</v>
      </c>
      <c r="O72" s="23">
        <f t="shared" si="4"/>
        <v>20.428571428571427</v>
      </c>
      <c r="P72" s="31" t="s">
        <v>7</v>
      </c>
    </row>
    <row r="73" spans="1:140" s="7" customFormat="1" ht="44.25" customHeight="1" x14ac:dyDescent="0.3">
      <c r="A73" s="36" t="s">
        <v>18</v>
      </c>
      <c r="B73" s="38" t="s">
        <v>562</v>
      </c>
      <c r="C73" s="30" t="s">
        <v>515</v>
      </c>
      <c r="D73" s="30" t="s">
        <v>516</v>
      </c>
      <c r="E73" s="30" t="s">
        <v>517</v>
      </c>
      <c r="F73" s="39" t="s">
        <v>47</v>
      </c>
      <c r="G73" s="39">
        <v>1</v>
      </c>
      <c r="H73" s="32">
        <v>42592</v>
      </c>
      <c r="I73" s="124">
        <v>42735</v>
      </c>
      <c r="J73" s="33">
        <f t="shared" ref="J73:J136" si="5">+(I73-H73)/7</f>
        <v>20.428571428571427</v>
      </c>
      <c r="K73" s="34">
        <v>1</v>
      </c>
      <c r="L73" s="59">
        <f t="shared" ref="L73:L136" si="6">+K73/G73</f>
        <v>1</v>
      </c>
      <c r="M73" s="23">
        <f t="shared" ref="M73:M136" si="7">+L73*J73</f>
        <v>20.428571428571427</v>
      </c>
      <c r="N73" s="23">
        <f t="shared" ref="N73:N136" si="8">+IF(I73&lt;=$B$5,M73,0)</f>
        <v>20.428571428571427</v>
      </c>
      <c r="O73" s="23">
        <f t="shared" ref="O73:O136" si="9">+IF($B$5&gt;=I73,J73,0)</f>
        <v>20.428571428571427</v>
      </c>
      <c r="P73" s="31" t="s">
        <v>7</v>
      </c>
    </row>
    <row r="74" spans="1:140" s="7" customFormat="1" ht="93" customHeight="1" x14ac:dyDescent="0.3">
      <c r="A74" s="125" t="s">
        <v>214</v>
      </c>
      <c r="B74" s="40" t="s">
        <v>453</v>
      </c>
      <c r="C74" s="30" t="s">
        <v>87</v>
      </c>
      <c r="D74" s="40" t="s">
        <v>281</v>
      </c>
      <c r="E74" s="40" t="s">
        <v>282</v>
      </c>
      <c r="F74" s="41" t="s">
        <v>88</v>
      </c>
      <c r="G74" s="31">
        <v>1</v>
      </c>
      <c r="H74" s="32">
        <v>42592</v>
      </c>
      <c r="I74" s="126">
        <v>42735</v>
      </c>
      <c r="J74" s="33">
        <f t="shared" si="5"/>
        <v>20.428571428571427</v>
      </c>
      <c r="K74" s="34">
        <v>1</v>
      </c>
      <c r="L74" s="59">
        <f t="shared" si="6"/>
        <v>1</v>
      </c>
      <c r="M74" s="23">
        <f t="shared" si="7"/>
        <v>20.428571428571427</v>
      </c>
      <c r="N74" s="23">
        <f t="shared" si="8"/>
        <v>20.428571428571427</v>
      </c>
      <c r="O74" s="23">
        <f t="shared" si="9"/>
        <v>20.428571428571427</v>
      </c>
      <c r="P74" s="31" t="s">
        <v>483</v>
      </c>
    </row>
    <row r="75" spans="1:140" s="7" customFormat="1" ht="107.25" customHeight="1" x14ac:dyDescent="0.3">
      <c r="A75" s="125" t="s">
        <v>214</v>
      </c>
      <c r="B75" s="40" t="s">
        <v>453</v>
      </c>
      <c r="C75" s="30" t="s">
        <v>87</v>
      </c>
      <c r="D75" s="40" t="s">
        <v>324</v>
      </c>
      <c r="E75" s="40" t="s">
        <v>283</v>
      </c>
      <c r="F75" s="41" t="s">
        <v>89</v>
      </c>
      <c r="G75" s="31">
        <v>2</v>
      </c>
      <c r="H75" s="32">
        <v>42592</v>
      </c>
      <c r="I75" s="124">
        <v>42735</v>
      </c>
      <c r="J75" s="33">
        <f t="shared" si="5"/>
        <v>20.428571428571427</v>
      </c>
      <c r="K75" s="34">
        <v>2</v>
      </c>
      <c r="L75" s="59">
        <f t="shared" si="6"/>
        <v>1</v>
      </c>
      <c r="M75" s="23">
        <f t="shared" si="7"/>
        <v>20.428571428571427</v>
      </c>
      <c r="N75" s="23">
        <f t="shared" si="8"/>
        <v>20.428571428571427</v>
      </c>
      <c r="O75" s="23">
        <f t="shared" si="9"/>
        <v>20.428571428571427</v>
      </c>
      <c r="P75" s="31" t="s">
        <v>484</v>
      </c>
    </row>
    <row r="76" spans="1:140" s="7" customFormat="1" ht="107.25" customHeight="1" x14ac:dyDescent="0.3">
      <c r="A76" s="125" t="s">
        <v>215</v>
      </c>
      <c r="B76" s="40" t="s">
        <v>518</v>
      </c>
      <c r="C76" s="30" t="s">
        <v>43</v>
      </c>
      <c r="D76" s="30" t="s">
        <v>284</v>
      </c>
      <c r="E76" s="30" t="s">
        <v>286</v>
      </c>
      <c r="F76" s="31" t="s">
        <v>107</v>
      </c>
      <c r="G76" s="31">
        <v>1</v>
      </c>
      <c r="H76" s="32">
        <v>42592</v>
      </c>
      <c r="I76" s="124">
        <v>42673</v>
      </c>
      <c r="J76" s="33">
        <f t="shared" si="5"/>
        <v>11.571428571428571</v>
      </c>
      <c r="K76" s="34">
        <v>1</v>
      </c>
      <c r="L76" s="59">
        <f t="shared" si="6"/>
        <v>1</v>
      </c>
      <c r="M76" s="23">
        <f t="shared" si="7"/>
        <v>11.571428571428571</v>
      </c>
      <c r="N76" s="23">
        <f t="shared" si="8"/>
        <v>11.571428571428571</v>
      </c>
      <c r="O76" s="23">
        <f t="shared" si="9"/>
        <v>11.571428571428571</v>
      </c>
      <c r="P76" s="31" t="s">
        <v>108</v>
      </c>
    </row>
    <row r="77" spans="1:140" ht="107.25" customHeight="1" x14ac:dyDescent="0.3">
      <c r="A77" s="125" t="s">
        <v>215</v>
      </c>
      <c r="B77" s="40" t="s">
        <v>518</v>
      </c>
      <c r="C77" s="30" t="s">
        <v>43</v>
      </c>
      <c r="D77" s="30" t="s">
        <v>285</v>
      </c>
      <c r="E77" s="30" t="s">
        <v>287</v>
      </c>
      <c r="F77" s="31" t="s">
        <v>109</v>
      </c>
      <c r="G77" s="31">
        <v>1</v>
      </c>
      <c r="H77" s="32">
        <v>42592</v>
      </c>
      <c r="I77" s="124">
        <v>42673</v>
      </c>
      <c r="J77" s="33">
        <f t="shared" si="5"/>
        <v>11.571428571428571</v>
      </c>
      <c r="K77" s="34">
        <v>1</v>
      </c>
      <c r="L77" s="59">
        <f t="shared" si="6"/>
        <v>1</v>
      </c>
      <c r="M77" s="23">
        <f t="shared" si="7"/>
        <v>11.571428571428571</v>
      </c>
      <c r="N77" s="23">
        <f t="shared" si="8"/>
        <v>11.571428571428571</v>
      </c>
      <c r="O77" s="23">
        <f t="shared" si="9"/>
        <v>11.571428571428571</v>
      </c>
      <c r="P77" s="31" t="s">
        <v>108</v>
      </c>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row>
    <row r="78" spans="1:140" ht="107.25" customHeight="1" x14ac:dyDescent="0.3">
      <c r="A78" s="125" t="s">
        <v>198</v>
      </c>
      <c r="B78" s="40" t="s">
        <v>519</v>
      </c>
      <c r="C78" s="30" t="s">
        <v>44</v>
      </c>
      <c r="D78" s="30" t="s">
        <v>288</v>
      </c>
      <c r="E78" s="30" t="s">
        <v>289</v>
      </c>
      <c r="F78" s="31" t="s">
        <v>107</v>
      </c>
      <c r="G78" s="31">
        <v>1</v>
      </c>
      <c r="H78" s="32">
        <v>42592</v>
      </c>
      <c r="I78" s="124">
        <v>42673</v>
      </c>
      <c r="J78" s="33">
        <f t="shared" si="5"/>
        <v>11.571428571428571</v>
      </c>
      <c r="K78" s="34">
        <v>1</v>
      </c>
      <c r="L78" s="59">
        <f t="shared" si="6"/>
        <v>1</v>
      </c>
      <c r="M78" s="23">
        <f t="shared" si="7"/>
        <v>11.571428571428571</v>
      </c>
      <c r="N78" s="23">
        <f t="shared" si="8"/>
        <v>11.571428571428571</v>
      </c>
      <c r="O78" s="23">
        <f t="shared" si="9"/>
        <v>11.571428571428571</v>
      </c>
      <c r="P78" s="31" t="s">
        <v>108</v>
      </c>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row>
    <row r="79" spans="1:140" s="10" customFormat="1" ht="107.25" customHeight="1" x14ac:dyDescent="0.3">
      <c r="A79" s="125" t="s">
        <v>216</v>
      </c>
      <c r="B79" s="30" t="s">
        <v>468</v>
      </c>
      <c r="C79" s="40" t="s">
        <v>144</v>
      </c>
      <c r="D79" s="40" t="s">
        <v>290</v>
      </c>
      <c r="E79" s="40" t="s">
        <v>292</v>
      </c>
      <c r="F79" s="41" t="s">
        <v>145</v>
      </c>
      <c r="G79" s="41">
        <v>2</v>
      </c>
      <c r="H79" s="32">
        <v>42592</v>
      </c>
      <c r="I79" s="127">
        <v>42735</v>
      </c>
      <c r="J79" s="33">
        <f t="shared" si="5"/>
        <v>20.428571428571427</v>
      </c>
      <c r="K79" s="34">
        <v>2</v>
      </c>
      <c r="L79" s="59">
        <f t="shared" si="6"/>
        <v>1</v>
      </c>
      <c r="M79" s="23">
        <f t="shared" si="7"/>
        <v>20.428571428571427</v>
      </c>
      <c r="N79" s="23">
        <f t="shared" si="8"/>
        <v>20.428571428571427</v>
      </c>
      <c r="O79" s="23">
        <f t="shared" si="9"/>
        <v>20.428571428571427</v>
      </c>
      <c r="P79" s="31" t="s">
        <v>29</v>
      </c>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row>
    <row r="80" spans="1:140" s="10" customFormat="1" ht="81" customHeight="1" x14ac:dyDescent="0.3">
      <c r="A80" s="125" t="s">
        <v>216</v>
      </c>
      <c r="B80" s="30" t="s">
        <v>468</v>
      </c>
      <c r="C80" s="40" t="s">
        <v>144</v>
      </c>
      <c r="D80" s="40" t="s">
        <v>291</v>
      </c>
      <c r="E80" s="40" t="s">
        <v>293</v>
      </c>
      <c r="F80" s="41" t="s">
        <v>146</v>
      </c>
      <c r="G80" s="41">
        <v>2</v>
      </c>
      <c r="H80" s="32">
        <v>42592</v>
      </c>
      <c r="I80" s="127">
        <v>42735</v>
      </c>
      <c r="J80" s="33">
        <f t="shared" si="5"/>
        <v>20.428571428571427</v>
      </c>
      <c r="K80" s="34">
        <v>2</v>
      </c>
      <c r="L80" s="59">
        <f t="shared" si="6"/>
        <v>1</v>
      </c>
      <c r="M80" s="23">
        <f t="shared" si="7"/>
        <v>20.428571428571427</v>
      </c>
      <c r="N80" s="23">
        <f t="shared" si="8"/>
        <v>20.428571428571427</v>
      </c>
      <c r="O80" s="23">
        <f t="shared" si="9"/>
        <v>20.428571428571427</v>
      </c>
      <c r="P80" s="31" t="s">
        <v>29</v>
      </c>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row>
    <row r="81" spans="1:16381" s="10" customFormat="1" ht="95.25" customHeight="1" x14ac:dyDescent="0.3">
      <c r="A81" s="125" t="s">
        <v>216</v>
      </c>
      <c r="B81" s="30" t="s">
        <v>468</v>
      </c>
      <c r="C81" s="30" t="s">
        <v>144</v>
      </c>
      <c r="D81" s="30" t="s">
        <v>325</v>
      </c>
      <c r="E81" s="40" t="s">
        <v>294</v>
      </c>
      <c r="F81" s="41" t="s">
        <v>147</v>
      </c>
      <c r="G81" s="41">
        <v>1</v>
      </c>
      <c r="H81" s="32">
        <v>42592</v>
      </c>
      <c r="I81" s="32">
        <v>42735</v>
      </c>
      <c r="J81" s="33">
        <f t="shared" si="5"/>
        <v>20.428571428571427</v>
      </c>
      <c r="K81" s="34">
        <v>1</v>
      </c>
      <c r="L81" s="59">
        <f t="shared" si="6"/>
        <v>1</v>
      </c>
      <c r="M81" s="23">
        <f t="shared" si="7"/>
        <v>20.428571428571427</v>
      </c>
      <c r="N81" s="23">
        <f t="shared" si="8"/>
        <v>20.428571428571427</v>
      </c>
      <c r="O81" s="23">
        <f t="shared" si="9"/>
        <v>20.428571428571427</v>
      </c>
      <c r="P81" s="42" t="s">
        <v>29</v>
      </c>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row>
    <row r="82" spans="1:16381" s="10" customFormat="1" ht="95.25" customHeight="1" x14ac:dyDescent="0.3">
      <c r="A82" s="125" t="s">
        <v>448</v>
      </c>
      <c r="B82" s="30" t="s">
        <v>520</v>
      </c>
      <c r="C82" s="30" t="s">
        <v>140</v>
      </c>
      <c r="D82" s="30" t="s">
        <v>469</v>
      </c>
      <c r="E82" s="40" t="s">
        <v>470</v>
      </c>
      <c r="F82" s="41" t="s">
        <v>320</v>
      </c>
      <c r="G82" s="41">
        <v>1</v>
      </c>
      <c r="H82" s="32">
        <v>42592</v>
      </c>
      <c r="I82" s="32">
        <v>42673</v>
      </c>
      <c r="J82" s="33">
        <f t="shared" si="5"/>
        <v>11.571428571428571</v>
      </c>
      <c r="K82" s="34">
        <v>1</v>
      </c>
      <c r="L82" s="59">
        <f t="shared" si="6"/>
        <v>1</v>
      </c>
      <c r="M82" s="23">
        <f t="shared" si="7"/>
        <v>11.571428571428571</v>
      </c>
      <c r="N82" s="23">
        <f t="shared" si="8"/>
        <v>11.571428571428571</v>
      </c>
      <c r="O82" s="23">
        <f t="shared" si="9"/>
        <v>11.571428571428571</v>
      </c>
      <c r="P82" s="42" t="s">
        <v>180</v>
      </c>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row>
    <row r="83" spans="1:16381" s="10" customFormat="1" ht="95.25" customHeight="1" x14ac:dyDescent="0.3">
      <c r="A83" s="125" t="s">
        <v>448</v>
      </c>
      <c r="B83" s="30" t="s">
        <v>520</v>
      </c>
      <c r="C83" s="30" t="s">
        <v>140</v>
      </c>
      <c r="D83" s="30" t="s">
        <v>446</v>
      </c>
      <c r="E83" s="30" t="s">
        <v>447</v>
      </c>
      <c r="F83" s="41" t="s">
        <v>128</v>
      </c>
      <c r="G83" s="41">
        <v>2</v>
      </c>
      <c r="H83" s="32">
        <v>42592</v>
      </c>
      <c r="I83" s="32">
        <v>42735</v>
      </c>
      <c r="J83" s="33">
        <f t="shared" si="5"/>
        <v>20.428571428571427</v>
      </c>
      <c r="K83" s="34">
        <v>2</v>
      </c>
      <c r="L83" s="59">
        <f t="shared" si="6"/>
        <v>1</v>
      </c>
      <c r="M83" s="23">
        <f t="shared" si="7"/>
        <v>20.428571428571427</v>
      </c>
      <c r="N83" s="23">
        <f t="shared" si="8"/>
        <v>20.428571428571427</v>
      </c>
      <c r="O83" s="23">
        <f t="shared" si="9"/>
        <v>20.428571428571427</v>
      </c>
      <c r="P83" s="31" t="s">
        <v>29</v>
      </c>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row>
    <row r="84" spans="1:16381" s="10" customFormat="1" ht="95.25" customHeight="1" x14ac:dyDescent="0.3">
      <c r="A84" s="125" t="s">
        <v>448</v>
      </c>
      <c r="B84" s="30" t="s">
        <v>520</v>
      </c>
      <c r="C84" s="30" t="s">
        <v>140</v>
      </c>
      <c r="D84" s="30" t="s">
        <v>471</v>
      </c>
      <c r="E84" s="40" t="s">
        <v>319</v>
      </c>
      <c r="F84" s="41" t="s">
        <v>91</v>
      </c>
      <c r="G84" s="41">
        <v>1</v>
      </c>
      <c r="H84" s="32">
        <v>42592</v>
      </c>
      <c r="I84" s="32">
        <v>42704</v>
      </c>
      <c r="J84" s="33">
        <f t="shared" si="5"/>
        <v>16</v>
      </c>
      <c r="K84" s="34">
        <v>1</v>
      </c>
      <c r="L84" s="59">
        <f t="shared" si="6"/>
        <v>1</v>
      </c>
      <c r="M84" s="23">
        <f t="shared" si="7"/>
        <v>16</v>
      </c>
      <c r="N84" s="23">
        <f t="shared" si="8"/>
        <v>16</v>
      </c>
      <c r="O84" s="23">
        <f t="shared" si="9"/>
        <v>16</v>
      </c>
      <c r="P84" s="31" t="s">
        <v>129</v>
      </c>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row>
    <row r="85" spans="1:16381" s="10" customFormat="1" ht="95.25" customHeight="1" x14ac:dyDescent="0.3">
      <c r="A85" s="125" t="s">
        <v>449</v>
      </c>
      <c r="B85" s="116" t="s">
        <v>1019</v>
      </c>
      <c r="C85" s="30" t="s">
        <v>528</v>
      </c>
      <c r="D85" s="30" t="s">
        <v>530</v>
      </c>
      <c r="E85" s="40" t="s">
        <v>532</v>
      </c>
      <c r="F85" s="41" t="s">
        <v>529</v>
      </c>
      <c r="G85" s="41">
        <v>1</v>
      </c>
      <c r="H85" s="32">
        <v>42592</v>
      </c>
      <c r="I85" s="32">
        <v>42706</v>
      </c>
      <c r="J85" s="33">
        <f t="shared" si="5"/>
        <v>16.285714285714285</v>
      </c>
      <c r="K85" s="34">
        <v>1</v>
      </c>
      <c r="L85" s="59">
        <f t="shared" si="6"/>
        <v>1</v>
      </c>
      <c r="M85" s="23">
        <f t="shared" si="7"/>
        <v>16.285714285714285</v>
      </c>
      <c r="N85" s="23">
        <f t="shared" si="8"/>
        <v>16.285714285714285</v>
      </c>
      <c r="O85" s="23">
        <f t="shared" si="9"/>
        <v>16.285714285714285</v>
      </c>
      <c r="P85" s="42" t="s">
        <v>42</v>
      </c>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row>
    <row r="86" spans="1:16381" s="10" customFormat="1" ht="95.25" customHeight="1" x14ac:dyDescent="0.3">
      <c r="A86" s="125" t="s">
        <v>449</v>
      </c>
      <c r="B86" s="116" t="s">
        <v>1019</v>
      </c>
      <c r="C86" s="30" t="s">
        <v>528</v>
      </c>
      <c r="D86" s="30" t="s">
        <v>1014</v>
      </c>
      <c r="E86" s="40" t="s">
        <v>533</v>
      </c>
      <c r="F86" s="41" t="s">
        <v>529</v>
      </c>
      <c r="G86" s="41">
        <v>1</v>
      </c>
      <c r="H86" s="32">
        <v>42592</v>
      </c>
      <c r="I86" s="32">
        <v>42706</v>
      </c>
      <c r="J86" s="33">
        <f t="shared" si="5"/>
        <v>16.285714285714285</v>
      </c>
      <c r="K86" s="34">
        <v>1</v>
      </c>
      <c r="L86" s="59">
        <f t="shared" si="6"/>
        <v>1</v>
      </c>
      <c r="M86" s="23">
        <f t="shared" si="7"/>
        <v>16.285714285714285</v>
      </c>
      <c r="N86" s="23">
        <f t="shared" si="8"/>
        <v>16.285714285714285</v>
      </c>
      <c r="O86" s="23">
        <f t="shared" si="9"/>
        <v>16.285714285714285</v>
      </c>
      <c r="P86" s="42" t="s">
        <v>42</v>
      </c>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row>
    <row r="87" spans="1:16381" s="10" customFormat="1" ht="90.75" customHeight="1" x14ac:dyDescent="0.3">
      <c r="A87" s="128" t="s">
        <v>542</v>
      </c>
      <c r="B87" s="43" t="s">
        <v>1015</v>
      </c>
      <c r="C87" s="30" t="s">
        <v>159</v>
      </c>
      <c r="D87" s="30" t="s">
        <v>393</v>
      </c>
      <c r="E87" s="30" t="s">
        <v>395</v>
      </c>
      <c r="F87" s="31" t="s">
        <v>160</v>
      </c>
      <c r="G87" s="31">
        <v>1</v>
      </c>
      <c r="H87" s="32">
        <v>42592</v>
      </c>
      <c r="I87" s="32">
        <v>42735</v>
      </c>
      <c r="J87" s="33">
        <f>+(I87-H87)/7</f>
        <v>20.428571428571427</v>
      </c>
      <c r="K87" s="34">
        <v>1</v>
      </c>
      <c r="L87" s="59">
        <f>+K87/G87</f>
        <v>1</v>
      </c>
      <c r="M87" s="23">
        <f>+L87*J87</f>
        <v>20.428571428571427</v>
      </c>
      <c r="N87" s="23">
        <f>+IF(I87&lt;=$B$5,M87,0)</f>
        <v>20.428571428571427</v>
      </c>
      <c r="O87" s="23">
        <f>+IF($B$5&gt;=I87,J87,0)</f>
        <v>20.428571428571427</v>
      </c>
      <c r="P87" s="31" t="s">
        <v>157</v>
      </c>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c r="IW87" s="4"/>
      <c r="IX87" s="4"/>
      <c r="IY87" s="4"/>
      <c r="IZ87" s="4"/>
      <c r="JA87" s="4"/>
      <c r="JB87" s="4"/>
      <c r="JC87" s="4"/>
      <c r="JD87" s="4"/>
      <c r="JE87" s="4"/>
      <c r="JF87" s="4"/>
      <c r="JG87" s="4"/>
      <c r="JH87" s="4"/>
      <c r="JI87" s="4"/>
      <c r="JJ87" s="4"/>
      <c r="JK87" s="4"/>
      <c r="JL87" s="4"/>
      <c r="JM87" s="4"/>
      <c r="JN87" s="4"/>
      <c r="JO87" s="4"/>
      <c r="JP87" s="4"/>
      <c r="JQ87" s="4"/>
      <c r="JR87" s="4"/>
      <c r="JS87" s="4"/>
      <c r="JT87" s="4"/>
      <c r="JU87" s="4"/>
      <c r="JV87" s="4"/>
      <c r="JW87" s="4"/>
      <c r="JX87" s="4"/>
      <c r="JY87" s="4"/>
      <c r="JZ87" s="4"/>
      <c r="KA87" s="4"/>
      <c r="KB87" s="4"/>
      <c r="KC87" s="4"/>
      <c r="KD87" s="4"/>
      <c r="KE87" s="4"/>
      <c r="KF87" s="4"/>
      <c r="KG87" s="4"/>
      <c r="KH87" s="4"/>
      <c r="KI87" s="4"/>
      <c r="KJ87" s="4"/>
      <c r="KK87" s="4"/>
      <c r="KL87" s="4"/>
      <c r="KM87" s="4"/>
      <c r="KN87" s="4"/>
      <c r="KO87" s="4"/>
      <c r="KP87" s="4"/>
      <c r="KQ87" s="4"/>
      <c r="KR87" s="4"/>
      <c r="KS87" s="4"/>
      <c r="KT87" s="4"/>
      <c r="KU87" s="4"/>
      <c r="KV87" s="4"/>
      <c r="KW87" s="4"/>
      <c r="KX87" s="4"/>
      <c r="KY87" s="4"/>
      <c r="KZ87" s="4"/>
      <c r="LA87" s="4"/>
      <c r="LB87" s="4"/>
      <c r="LC87" s="4"/>
      <c r="LD87" s="4"/>
      <c r="LE87" s="4"/>
      <c r="LF87" s="4"/>
      <c r="LG87" s="4"/>
      <c r="LH87" s="4"/>
      <c r="LI87" s="4"/>
      <c r="LJ87" s="4"/>
      <c r="LK87" s="4"/>
      <c r="LL87" s="4"/>
      <c r="LM87" s="4"/>
      <c r="LN87" s="4"/>
      <c r="LO87" s="4"/>
      <c r="LP87" s="4"/>
      <c r="LQ87" s="4"/>
      <c r="LR87" s="4"/>
      <c r="LS87" s="4"/>
      <c r="LT87" s="4"/>
      <c r="LU87" s="4"/>
      <c r="LV87" s="4"/>
      <c r="LW87" s="4"/>
      <c r="LX87" s="4"/>
      <c r="LY87" s="4"/>
      <c r="LZ87" s="4"/>
      <c r="MA87" s="4"/>
      <c r="MB87" s="4"/>
      <c r="MC87" s="4"/>
      <c r="MD87" s="4"/>
      <c r="ME87" s="4"/>
      <c r="MF87" s="4"/>
      <c r="MG87" s="4"/>
      <c r="MH87" s="4"/>
      <c r="MI87" s="4"/>
      <c r="MJ87" s="4"/>
      <c r="MK87" s="4"/>
      <c r="ML87" s="4"/>
      <c r="MM87" s="4"/>
      <c r="MN87" s="4"/>
      <c r="MO87" s="4"/>
      <c r="MP87" s="4"/>
      <c r="MQ87" s="4"/>
      <c r="MR87" s="4"/>
      <c r="MS87" s="4"/>
      <c r="MT87" s="4"/>
      <c r="MU87" s="4"/>
      <c r="MV87" s="4"/>
      <c r="MW87" s="4"/>
      <c r="MX87" s="4"/>
      <c r="MY87" s="4"/>
      <c r="MZ87" s="4"/>
      <c r="NA87" s="4"/>
      <c r="NB87" s="4"/>
      <c r="NC87" s="4"/>
      <c r="ND87" s="4"/>
      <c r="NE87" s="4"/>
      <c r="NF87" s="4"/>
      <c r="NG87" s="4"/>
      <c r="NH87" s="4"/>
      <c r="NI87" s="4"/>
      <c r="NJ87" s="4"/>
      <c r="NK87" s="4"/>
      <c r="NL87" s="4"/>
      <c r="NM87" s="4"/>
      <c r="NN87" s="4"/>
      <c r="NO87" s="4"/>
      <c r="NP87" s="4"/>
      <c r="NQ87" s="4"/>
      <c r="NR87" s="4"/>
      <c r="NS87" s="4"/>
      <c r="NT87" s="4"/>
      <c r="NU87" s="4"/>
      <c r="NV87" s="4"/>
      <c r="NW87" s="4"/>
      <c r="NX87" s="4"/>
      <c r="NY87" s="4"/>
      <c r="NZ87" s="4"/>
      <c r="OA87" s="4"/>
      <c r="OB87" s="4"/>
      <c r="OC87" s="4"/>
      <c r="OD87" s="4"/>
      <c r="OE87" s="4"/>
      <c r="OF87" s="4"/>
      <c r="OG87" s="4"/>
      <c r="OH87" s="4"/>
      <c r="OI87" s="4"/>
      <c r="OJ87" s="4"/>
      <c r="OK87" s="4"/>
      <c r="OL87" s="4"/>
      <c r="OM87" s="4"/>
      <c r="ON87" s="4"/>
      <c r="OO87" s="4"/>
      <c r="OP87" s="4"/>
      <c r="OQ87" s="4"/>
      <c r="OR87" s="4"/>
      <c r="OS87" s="4"/>
      <c r="OT87" s="4"/>
      <c r="OU87" s="4"/>
      <c r="OV87" s="4"/>
      <c r="OW87" s="4"/>
      <c r="OX87" s="4"/>
      <c r="OY87" s="4"/>
      <c r="OZ87" s="4"/>
      <c r="PA87" s="4"/>
      <c r="PB87" s="4"/>
      <c r="PC87" s="4"/>
      <c r="PD87" s="4"/>
      <c r="PE87" s="4"/>
      <c r="PF87" s="4"/>
      <c r="PG87" s="4"/>
      <c r="PH87" s="4"/>
      <c r="PI87" s="4"/>
      <c r="PJ87" s="4"/>
      <c r="PK87" s="4"/>
      <c r="PL87" s="4"/>
      <c r="PM87" s="4"/>
      <c r="PN87" s="4"/>
      <c r="PO87" s="4"/>
      <c r="PP87" s="4"/>
      <c r="PQ87" s="4"/>
      <c r="PR87" s="4"/>
      <c r="PS87" s="4"/>
      <c r="PT87" s="4"/>
      <c r="PU87" s="4"/>
      <c r="PV87" s="4"/>
      <c r="PW87" s="4"/>
      <c r="PX87" s="4"/>
      <c r="PY87" s="4"/>
      <c r="PZ87" s="4"/>
      <c r="QA87" s="4"/>
      <c r="QB87" s="4"/>
      <c r="QC87" s="4"/>
      <c r="QD87" s="4"/>
      <c r="QE87" s="4"/>
      <c r="QF87" s="4"/>
      <c r="QG87" s="4"/>
      <c r="QH87" s="4"/>
      <c r="QI87" s="4"/>
      <c r="QJ87" s="4"/>
      <c r="QK87" s="4"/>
      <c r="QL87" s="4"/>
      <c r="QM87" s="4"/>
      <c r="QN87" s="4"/>
      <c r="QO87" s="4"/>
      <c r="QP87" s="4"/>
      <c r="QQ87" s="4"/>
      <c r="QR87" s="4"/>
      <c r="QS87" s="4"/>
      <c r="QT87" s="4"/>
      <c r="QU87" s="4"/>
      <c r="QV87" s="4"/>
      <c r="QW87" s="4"/>
      <c r="QX87" s="4"/>
      <c r="QY87" s="4"/>
      <c r="QZ87" s="4"/>
      <c r="RA87" s="4"/>
      <c r="RB87" s="4"/>
      <c r="RC87" s="4"/>
      <c r="RD87" s="4"/>
      <c r="RE87" s="4"/>
      <c r="RF87" s="4"/>
      <c r="RG87" s="4"/>
      <c r="RH87" s="4"/>
      <c r="RI87" s="4"/>
      <c r="RJ87" s="4"/>
      <c r="RK87" s="4"/>
      <c r="RL87" s="4"/>
      <c r="RM87" s="4"/>
      <c r="RN87" s="4"/>
      <c r="RO87" s="4"/>
      <c r="RP87" s="4"/>
      <c r="RQ87" s="4"/>
      <c r="RR87" s="4"/>
      <c r="RS87" s="4"/>
      <c r="RT87" s="4"/>
      <c r="RU87" s="4"/>
      <c r="RV87" s="4"/>
      <c r="RW87" s="4"/>
      <c r="RX87" s="4"/>
      <c r="RY87" s="4"/>
      <c r="RZ87" s="4"/>
      <c r="SA87" s="4"/>
      <c r="SB87" s="4"/>
      <c r="SC87" s="4"/>
      <c r="SD87" s="4"/>
      <c r="SE87" s="4"/>
      <c r="SF87" s="4"/>
      <c r="SG87" s="4"/>
      <c r="SH87" s="4"/>
      <c r="SI87" s="4"/>
      <c r="SJ87" s="4"/>
      <c r="SK87" s="4"/>
      <c r="SL87" s="4"/>
      <c r="SM87" s="4"/>
      <c r="SN87" s="4"/>
      <c r="SO87" s="4"/>
      <c r="SP87" s="4"/>
      <c r="SQ87" s="4"/>
      <c r="SR87" s="4"/>
      <c r="SS87" s="4"/>
      <c r="ST87" s="4"/>
      <c r="SU87" s="4"/>
      <c r="SV87" s="4"/>
      <c r="SW87" s="4"/>
      <c r="SX87" s="4"/>
      <c r="SY87" s="4"/>
      <c r="SZ87" s="4"/>
      <c r="TA87" s="4"/>
      <c r="TB87" s="4"/>
      <c r="TC87" s="4"/>
      <c r="TD87" s="4"/>
      <c r="TE87" s="4"/>
      <c r="TF87" s="4"/>
      <c r="TG87" s="4"/>
      <c r="TH87" s="4"/>
      <c r="TI87" s="4"/>
      <c r="TJ87" s="4"/>
      <c r="TK87" s="4"/>
      <c r="TL87" s="4"/>
      <c r="TM87" s="4"/>
      <c r="TN87" s="4"/>
      <c r="TO87" s="4"/>
      <c r="TP87" s="4"/>
      <c r="TQ87" s="4"/>
      <c r="TR87" s="4"/>
      <c r="TS87" s="4"/>
      <c r="TT87" s="4"/>
      <c r="TU87" s="4"/>
      <c r="TV87" s="4"/>
      <c r="TW87" s="4"/>
      <c r="TX87" s="4"/>
      <c r="TY87" s="4"/>
      <c r="TZ87" s="4"/>
      <c r="UA87" s="4"/>
      <c r="UB87" s="4"/>
      <c r="UC87" s="4"/>
      <c r="UD87" s="4"/>
      <c r="UE87" s="4"/>
      <c r="UF87" s="4"/>
      <c r="UG87" s="4"/>
      <c r="UH87" s="4"/>
      <c r="UI87" s="4"/>
      <c r="UJ87" s="4"/>
      <c r="UK87" s="4"/>
      <c r="UL87" s="4"/>
      <c r="UM87" s="4"/>
      <c r="UN87" s="4"/>
      <c r="UO87" s="4"/>
      <c r="UP87" s="4"/>
      <c r="UQ87" s="4"/>
      <c r="UR87" s="4"/>
      <c r="US87" s="4"/>
      <c r="UT87" s="4"/>
      <c r="UU87" s="4"/>
      <c r="UV87" s="4"/>
      <c r="UW87" s="4"/>
      <c r="UX87" s="4"/>
      <c r="UY87" s="4"/>
      <c r="UZ87" s="4"/>
      <c r="VA87" s="4"/>
      <c r="VB87" s="4"/>
      <c r="VC87" s="4"/>
      <c r="VD87" s="4"/>
      <c r="VE87" s="4"/>
      <c r="VF87" s="4"/>
      <c r="VG87" s="4"/>
      <c r="VH87" s="4"/>
      <c r="VI87" s="4"/>
      <c r="VJ87" s="4"/>
      <c r="VK87" s="4"/>
      <c r="VL87" s="4"/>
      <c r="VM87" s="4"/>
      <c r="VN87" s="4"/>
      <c r="VO87" s="4"/>
      <c r="VP87" s="4"/>
      <c r="VQ87" s="4"/>
      <c r="VR87" s="4"/>
      <c r="VS87" s="4"/>
      <c r="VT87" s="4"/>
      <c r="VU87" s="4"/>
      <c r="VV87" s="4"/>
      <c r="VW87" s="4"/>
      <c r="VX87" s="4"/>
      <c r="VY87" s="4"/>
      <c r="VZ87" s="4"/>
      <c r="WA87" s="4"/>
      <c r="WB87" s="4"/>
      <c r="WC87" s="4"/>
      <c r="WD87" s="4"/>
      <c r="WE87" s="4"/>
      <c r="WF87" s="4"/>
      <c r="WG87" s="4"/>
      <c r="WH87" s="4"/>
      <c r="WI87" s="4"/>
      <c r="WJ87" s="4"/>
      <c r="WK87" s="4"/>
      <c r="WL87" s="4"/>
      <c r="WM87" s="4"/>
      <c r="WN87" s="4"/>
      <c r="WO87" s="4"/>
      <c r="WP87" s="4"/>
      <c r="WQ87" s="4"/>
      <c r="WR87" s="4"/>
      <c r="WS87" s="4"/>
      <c r="WT87" s="4"/>
      <c r="WU87" s="4"/>
      <c r="WV87" s="4"/>
      <c r="WW87" s="4"/>
      <c r="WX87" s="4"/>
      <c r="WY87" s="4"/>
      <c r="WZ87" s="4"/>
      <c r="XA87" s="4"/>
      <c r="XB87" s="4"/>
      <c r="XC87" s="4"/>
      <c r="XD87" s="4"/>
      <c r="XE87" s="4"/>
      <c r="XF87" s="4"/>
      <c r="XG87" s="4"/>
      <c r="XH87" s="4"/>
      <c r="XI87" s="4"/>
      <c r="XJ87" s="4"/>
      <c r="XK87" s="4"/>
      <c r="XL87" s="4"/>
      <c r="XM87" s="4"/>
      <c r="XN87" s="4"/>
      <c r="XO87" s="4"/>
      <c r="XP87" s="4"/>
      <c r="XQ87" s="4"/>
      <c r="XR87" s="4"/>
      <c r="XS87" s="4"/>
      <c r="XT87" s="4"/>
      <c r="XU87" s="4"/>
      <c r="XV87" s="4"/>
      <c r="XW87" s="4"/>
      <c r="XX87" s="4"/>
      <c r="XY87" s="4"/>
      <c r="XZ87" s="4"/>
      <c r="YA87" s="4"/>
      <c r="YB87" s="4"/>
      <c r="YC87" s="4"/>
      <c r="YD87" s="4"/>
      <c r="YE87" s="4"/>
      <c r="YF87" s="4"/>
      <c r="YG87" s="4"/>
      <c r="YH87" s="4"/>
      <c r="YI87" s="4"/>
      <c r="YJ87" s="4"/>
      <c r="YK87" s="4"/>
      <c r="YL87" s="4"/>
      <c r="YM87" s="4"/>
      <c r="YN87" s="4"/>
      <c r="YO87" s="4"/>
      <c r="YP87" s="4"/>
      <c r="YQ87" s="4"/>
      <c r="YR87" s="4"/>
      <c r="YS87" s="4"/>
      <c r="YT87" s="4"/>
      <c r="YU87" s="4"/>
      <c r="YV87" s="4"/>
      <c r="YW87" s="4"/>
      <c r="YX87" s="4"/>
      <c r="YY87" s="4"/>
      <c r="YZ87" s="4"/>
      <c r="ZA87" s="4"/>
      <c r="ZB87" s="4"/>
      <c r="ZC87" s="4"/>
      <c r="ZD87" s="4"/>
      <c r="ZE87" s="4"/>
      <c r="ZF87" s="4"/>
      <c r="ZG87" s="4"/>
      <c r="ZH87" s="4"/>
      <c r="ZI87" s="4"/>
      <c r="ZJ87" s="4"/>
      <c r="ZK87" s="4"/>
      <c r="ZL87" s="4"/>
      <c r="ZM87" s="4"/>
      <c r="ZN87" s="4"/>
      <c r="ZO87" s="4"/>
      <c r="ZP87" s="4"/>
      <c r="ZQ87" s="4"/>
      <c r="ZR87" s="4"/>
      <c r="ZS87" s="4"/>
      <c r="ZT87" s="4"/>
      <c r="ZU87" s="4"/>
      <c r="ZV87" s="4"/>
      <c r="ZW87" s="4"/>
      <c r="ZX87" s="4"/>
      <c r="ZY87" s="4"/>
      <c r="ZZ87" s="4"/>
      <c r="AAA87" s="4"/>
      <c r="AAB87" s="4"/>
      <c r="AAC87" s="4"/>
      <c r="AAD87" s="4"/>
      <c r="AAE87" s="4"/>
      <c r="AAF87" s="4"/>
      <c r="AAG87" s="4"/>
      <c r="AAH87" s="4"/>
      <c r="AAI87" s="4"/>
      <c r="AAJ87" s="4"/>
      <c r="AAK87" s="4"/>
      <c r="AAL87" s="4"/>
      <c r="AAM87" s="4"/>
      <c r="AAN87" s="4"/>
      <c r="AAO87" s="4"/>
      <c r="AAP87" s="4"/>
      <c r="AAQ87" s="4"/>
      <c r="AAR87" s="4"/>
      <c r="AAS87" s="4"/>
      <c r="AAT87" s="4"/>
      <c r="AAU87" s="4"/>
      <c r="AAV87" s="4"/>
      <c r="AAW87" s="4"/>
      <c r="AAX87" s="4"/>
      <c r="AAY87" s="4"/>
      <c r="AAZ87" s="4"/>
      <c r="ABA87" s="4"/>
      <c r="ABB87" s="4"/>
      <c r="ABC87" s="4"/>
      <c r="ABD87" s="4"/>
      <c r="ABE87" s="4"/>
      <c r="ABF87" s="4"/>
      <c r="ABG87" s="4"/>
      <c r="ABH87" s="4"/>
      <c r="ABI87" s="4"/>
      <c r="ABJ87" s="4"/>
      <c r="ABK87" s="4"/>
      <c r="ABL87" s="4"/>
      <c r="ABM87" s="4"/>
      <c r="ABN87" s="4"/>
      <c r="ABO87" s="4"/>
      <c r="ABP87" s="4"/>
      <c r="ABQ87" s="4"/>
      <c r="ABR87" s="4"/>
      <c r="ABS87" s="4"/>
      <c r="ABT87" s="4"/>
      <c r="ABU87" s="4"/>
      <c r="ABV87" s="4"/>
      <c r="ABW87" s="4"/>
      <c r="ABX87" s="4"/>
      <c r="ABY87" s="4"/>
      <c r="ABZ87" s="4"/>
      <c r="ACA87" s="4"/>
      <c r="ACB87" s="4"/>
      <c r="ACC87" s="4"/>
      <c r="ACD87" s="4"/>
      <c r="ACE87" s="4"/>
      <c r="ACF87" s="4"/>
      <c r="ACG87" s="4"/>
      <c r="ACH87" s="4"/>
      <c r="ACI87" s="4"/>
      <c r="ACJ87" s="4"/>
      <c r="ACK87" s="4"/>
      <c r="ACL87" s="4"/>
      <c r="ACM87" s="4"/>
      <c r="ACN87" s="4"/>
      <c r="ACO87" s="4"/>
      <c r="ACP87" s="4"/>
      <c r="ACQ87" s="4"/>
      <c r="ACR87" s="4"/>
      <c r="ACS87" s="4"/>
      <c r="ACT87" s="4"/>
      <c r="ACU87" s="4"/>
      <c r="ACV87" s="4"/>
      <c r="ACW87" s="4"/>
      <c r="ACX87" s="4"/>
      <c r="ACY87" s="4"/>
      <c r="ACZ87" s="4"/>
      <c r="ADA87" s="4"/>
      <c r="ADB87" s="4"/>
      <c r="ADC87" s="4"/>
      <c r="ADD87" s="4"/>
      <c r="ADE87" s="4"/>
      <c r="ADF87" s="4"/>
      <c r="ADG87" s="4"/>
      <c r="ADH87" s="4"/>
      <c r="ADI87" s="4"/>
      <c r="ADJ87" s="4"/>
      <c r="ADK87" s="4"/>
      <c r="ADL87" s="4"/>
      <c r="ADM87" s="4"/>
      <c r="ADN87" s="4"/>
      <c r="ADO87" s="4"/>
      <c r="ADP87" s="4"/>
      <c r="ADQ87" s="4"/>
      <c r="ADR87" s="4"/>
      <c r="ADS87" s="4"/>
      <c r="ADT87" s="4"/>
      <c r="ADU87" s="4"/>
      <c r="ADV87" s="4"/>
      <c r="ADW87" s="4"/>
      <c r="ADX87" s="4"/>
      <c r="ADY87" s="4"/>
      <c r="ADZ87" s="4"/>
      <c r="AEA87" s="4"/>
      <c r="AEB87" s="4"/>
      <c r="AEC87" s="4"/>
      <c r="AED87" s="4"/>
      <c r="AEE87" s="4"/>
      <c r="AEF87" s="4"/>
      <c r="AEG87" s="4"/>
      <c r="AEH87" s="4"/>
      <c r="AEI87" s="4"/>
      <c r="AEJ87" s="4"/>
      <c r="AEK87" s="4"/>
      <c r="AEL87" s="4"/>
      <c r="AEM87" s="4"/>
      <c r="AEN87" s="4"/>
      <c r="AEO87" s="4"/>
      <c r="AEP87" s="4"/>
      <c r="AEQ87" s="4"/>
      <c r="AER87" s="4"/>
      <c r="AES87" s="4"/>
      <c r="AET87" s="4"/>
      <c r="AEU87" s="4"/>
      <c r="AEV87" s="4"/>
      <c r="AEW87" s="4"/>
      <c r="AEX87" s="4"/>
      <c r="AEY87" s="4"/>
      <c r="AEZ87" s="4"/>
      <c r="AFA87" s="4"/>
      <c r="AFB87" s="4"/>
      <c r="AFC87" s="4"/>
      <c r="AFD87" s="4"/>
      <c r="AFE87" s="4"/>
      <c r="AFF87" s="4"/>
      <c r="AFG87" s="4"/>
      <c r="AFH87" s="4"/>
      <c r="AFI87" s="4"/>
      <c r="AFJ87" s="4"/>
      <c r="AFK87" s="4"/>
      <c r="AFL87" s="4"/>
      <c r="AFM87" s="4"/>
      <c r="AFN87" s="4"/>
      <c r="AFO87" s="4"/>
      <c r="AFP87" s="4"/>
      <c r="AFQ87" s="4"/>
      <c r="AFR87" s="4"/>
      <c r="AFS87" s="4"/>
      <c r="AFT87" s="4"/>
      <c r="AFU87" s="4"/>
      <c r="AFV87" s="4"/>
      <c r="AFW87" s="4"/>
      <c r="AFX87" s="4"/>
      <c r="AFY87" s="4"/>
      <c r="AFZ87" s="4"/>
      <c r="AGA87" s="4"/>
      <c r="AGB87" s="4"/>
      <c r="AGC87" s="4"/>
      <c r="AGD87" s="4"/>
      <c r="AGE87" s="4"/>
      <c r="AGF87" s="4"/>
      <c r="AGG87" s="4"/>
      <c r="AGH87" s="4"/>
      <c r="AGI87" s="4"/>
      <c r="AGJ87" s="4"/>
      <c r="AGK87" s="4"/>
      <c r="AGL87" s="4"/>
      <c r="AGM87" s="4"/>
      <c r="AGN87" s="4"/>
      <c r="AGO87" s="4"/>
      <c r="AGP87" s="4"/>
      <c r="AGQ87" s="4"/>
      <c r="AGR87" s="4"/>
      <c r="AGS87" s="4"/>
      <c r="AGT87" s="4"/>
      <c r="AGU87" s="4"/>
      <c r="AGV87" s="4"/>
      <c r="AGW87" s="4"/>
      <c r="AGX87" s="4"/>
      <c r="AGY87" s="4"/>
      <c r="AGZ87" s="4"/>
      <c r="AHA87" s="4"/>
      <c r="AHB87" s="4"/>
      <c r="AHC87" s="4"/>
      <c r="AHD87" s="4"/>
      <c r="AHE87" s="4"/>
      <c r="AHF87" s="4"/>
      <c r="AHG87" s="4"/>
      <c r="AHH87" s="4"/>
      <c r="AHI87" s="4"/>
      <c r="AHJ87" s="4"/>
      <c r="AHK87" s="4"/>
      <c r="AHL87" s="4"/>
      <c r="AHM87" s="4"/>
      <c r="AHN87" s="4"/>
      <c r="AHO87" s="4"/>
      <c r="AHP87" s="4"/>
      <c r="AHQ87" s="4"/>
      <c r="AHR87" s="4"/>
      <c r="AHS87" s="4"/>
      <c r="AHT87" s="4"/>
      <c r="AHU87" s="4"/>
      <c r="AHV87" s="4"/>
      <c r="AHW87" s="4"/>
      <c r="AHX87" s="4"/>
      <c r="AHY87" s="4"/>
      <c r="AHZ87" s="4"/>
      <c r="AIA87" s="4"/>
      <c r="AIB87" s="4"/>
      <c r="AIC87" s="4"/>
      <c r="AID87" s="4"/>
      <c r="AIE87" s="4"/>
      <c r="AIF87" s="4"/>
      <c r="AIG87" s="4"/>
      <c r="AIH87" s="4"/>
      <c r="AII87" s="4"/>
      <c r="AIJ87" s="4"/>
      <c r="AIK87" s="4"/>
      <c r="AIL87" s="4"/>
      <c r="AIM87" s="4"/>
      <c r="AIN87" s="4"/>
      <c r="AIO87" s="4"/>
      <c r="AIP87" s="4"/>
      <c r="AIQ87" s="4"/>
      <c r="AIR87" s="4"/>
      <c r="AIS87" s="4"/>
      <c r="AIT87" s="4"/>
      <c r="AIU87" s="4"/>
      <c r="AIV87" s="4"/>
      <c r="AIW87" s="4"/>
      <c r="AIX87" s="4"/>
      <c r="AIY87" s="4"/>
      <c r="AIZ87" s="4"/>
      <c r="AJA87" s="4"/>
      <c r="AJB87" s="4"/>
      <c r="AJC87" s="4"/>
      <c r="AJD87" s="4"/>
      <c r="AJE87" s="4"/>
      <c r="AJF87" s="4"/>
      <c r="AJG87" s="4"/>
      <c r="AJH87" s="4"/>
      <c r="AJI87" s="4"/>
      <c r="AJJ87" s="4"/>
      <c r="AJK87" s="4"/>
      <c r="AJL87" s="4"/>
      <c r="AJM87" s="4"/>
      <c r="AJN87" s="4"/>
      <c r="AJO87" s="4"/>
      <c r="AJP87" s="4"/>
      <c r="AJQ87" s="4"/>
      <c r="AJR87" s="4"/>
      <c r="AJS87" s="4"/>
      <c r="AJT87" s="4"/>
      <c r="AJU87" s="4"/>
      <c r="AJV87" s="4"/>
      <c r="AJW87" s="4"/>
      <c r="AJX87" s="4"/>
      <c r="AJY87" s="4"/>
      <c r="AJZ87" s="4"/>
      <c r="AKA87" s="4"/>
      <c r="AKB87" s="4"/>
      <c r="AKC87" s="4"/>
      <c r="AKD87" s="4"/>
      <c r="AKE87" s="4"/>
      <c r="AKF87" s="4"/>
      <c r="AKG87" s="4"/>
      <c r="AKH87" s="4"/>
      <c r="AKI87" s="4"/>
      <c r="AKJ87" s="4"/>
      <c r="AKK87" s="4"/>
      <c r="AKL87" s="4"/>
      <c r="AKM87" s="4"/>
      <c r="AKN87" s="4"/>
      <c r="AKO87" s="4"/>
      <c r="AKP87" s="4"/>
      <c r="AKQ87" s="4"/>
      <c r="AKR87" s="4"/>
      <c r="AKS87" s="4"/>
      <c r="AKT87" s="4"/>
      <c r="AKU87" s="4"/>
      <c r="AKV87" s="4"/>
      <c r="AKW87" s="4"/>
      <c r="AKX87" s="4"/>
      <c r="AKY87" s="4"/>
      <c r="AKZ87" s="4"/>
      <c r="ALA87" s="4"/>
      <c r="ALB87" s="4"/>
      <c r="ALC87" s="4"/>
      <c r="ALD87" s="4"/>
      <c r="ALE87" s="4"/>
      <c r="ALF87" s="4"/>
      <c r="ALG87" s="4"/>
      <c r="ALH87" s="4"/>
      <c r="ALI87" s="4"/>
      <c r="ALJ87" s="4"/>
      <c r="ALK87" s="4"/>
      <c r="ALL87" s="4"/>
      <c r="ALM87" s="4"/>
      <c r="ALN87" s="4"/>
      <c r="ALO87" s="4"/>
      <c r="ALP87" s="4"/>
      <c r="ALQ87" s="4"/>
      <c r="ALR87" s="4"/>
      <c r="ALS87" s="4"/>
      <c r="ALT87" s="4"/>
      <c r="ALU87" s="4"/>
      <c r="ALV87" s="4"/>
      <c r="ALW87" s="4"/>
      <c r="ALX87" s="4"/>
      <c r="ALY87" s="4"/>
      <c r="ALZ87" s="4"/>
      <c r="AMA87" s="4"/>
      <c r="AMB87" s="4"/>
      <c r="AMC87" s="4"/>
      <c r="AMD87" s="4"/>
      <c r="AME87" s="4"/>
      <c r="AMF87" s="4"/>
      <c r="AMG87" s="4"/>
      <c r="AMH87" s="4"/>
      <c r="AMI87" s="4"/>
      <c r="AMJ87" s="4"/>
      <c r="AMK87" s="4"/>
      <c r="AML87" s="4"/>
      <c r="AMM87" s="4"/>
      <c r="AMN87" s="4"/>
      <c r="AMO87" s="4"/>
      <c r="AMP87" s="4"/>
      <c r="AMQ87" s="4"/>
      <c r="AMR87" s="4"/>
      <c r="AMS87" s="4"/>
      <c r="AMT87" s="4"/>
      <c r="AMU87" s="4"/>
      <c r="AMV87" s="4"/>
      <c r="AMW87" s="4"/>
      <c r="AMX87" s="4"/>
      <c r="AMY87" s="4"/>
      <c r="AMZ87" s="4"/>
      <c r="ANA87" s="4"/>
      <c r="ANB87" s="4"/>
      <c r="ANC87" s="4"/>
      <c r="AND87" s="4"/>
      <c r="ANE87" s="4"/>
      <c r="ANF87" s="4"/>
      <c r="ANG87" s="4"/>
      <c r="ANH87" s="4"/>
      <c r="ANI87" s="4"/>
      <c r="ANJ87" s="4"/>
      <c r="ANK87" s="4"/>
      <c r="ANL87" s="4"/>
      <c r="ANM87" s="4"/>
      <c r="ANN87" s="4"/>
      <c r="ANO87" s="4"/>
      <c r="ANP87" s="4"/>
      <c r="ANQ87" s="4"/>
      <c r="ANR87" s="4"/>
      <c r="ANS87" s="4"/>
      <c r="ANT87" s="4"/>
      <c r="ANU87" s="4"/>
      <c r="ANV87" s="4"/>
      <c r="ANW87" s="4"/>
      <c r="ANX87" s="4"/>
      <c r="ANY87" s="4"/>
      <c r="ANZ87" s="4"/>
      <c r="AOA87" s="4"/>
      <c r="AOB87" s="4"/>
      <c r="AOC87" s="4"/>
      <c r="AOD87" s="4"/>
      <c r="AOE87" s="4"/>
      <c r="AOF87" s="4"/>
      <c r="AOG87" s="4"/>
      <c r="AOH87" s="4"/>
      <c r="AOI87" s="4"/>
      <c r="AOJ87" s="4"/>
      <c r="AOK87" s="4"/>
      <c r="AOL87" s="4"/>
      <c r="AOM87" s="4"/>
      <c r="AON87" s="4"/>
      <c r="AOO87" s="4"/>
      <c r="AOP87" s="4"/>
      <c r="AOQ87" s="4"/>
      <c r="AOR87" s="4"/>
      <c r="AOS87" s="4"/>
      <c r="AOT87" s="4"/>
      <c r="AOU87" s="4"/>
      <c r="AOV87" s="4"/>
      <c r="AOW87" s="4"/>
      <c r="AOX87" s="4"/>
      <c r="AOY87" s="4"/>
      <c r="AOZ87" s="4"/>
      <c r="APA87" s="4"/>
      <c r="APB87" s="4"/>
      <c r="APC87" s="4"/>
      <c r="APD87" s="4"/>
      <c r="APE87" s="4"/>
      <c r="APF87" s="4"/>
      <c r="APG87" s="4"/>
      <c r="APH87" s="4"/>
      <c r="API87" s="4"/>
      <c r="APJ87" s="4"/>
      <c r="APK87" s="4"/>
      <c r="APL87" s="4"/>
      <c r="APM87" s="4"/>
      <c r="APN87" s="4"/>
      <c r="APO87" s="4"/>
      <c r="APP87" s="4"/>
      <c r="APQ87" s="4"/>
      <c r="APR87" s="4"/>
      <c r="APS87" s="4"/>
      <c r="APT87" s="4"/>
      <c r="APU87" s="4"/>
      <c r="APV87" s="4"/>
      <c r="APW87" s="4"/>
      <c r="APX87" s="4"/>
      <c r="APY87" s="4"/>
      <c r="APZ87" s="4"/>
      <c r="AQA87" s="4"/>
      <c r="AQB87" s="4"/>
      <c r="AQC87" s="4"/>
      <c r="AQD87" s="4"/>
      <c r="AQE87" s="4"/>
      <c r="AQF87" s="4"/>
      <c r="AQG87" s="4"/>
      <c r="AQH87" s="4"/>
      <c r="AQI87" s="4"/>
      <c r="AQJ87" s="4"/>
      <c r="AQK87" s="4"/>
      <c r="AQL87" s="4"/>
      <c r="AQM87" s="4"/>
      <c r="AQN87" s="4"/>
      <c r="AQO87" s="4"/>
      <c r="AQP87" s="4"/>
      <c r="AQQ87" s="4"/>
      <c r="AQR87" s="4"/>
      <c r="AQS87" s="4"/>
      <c r="AQT87" s="4"/>
      <c r="AQU87" s="4"/>
      <c r="AQV87" s="4"/>
      <c r="AQW87" s="4"/>
      <c r="AQX87" s="4"/>
      <c r="AQY87" s="4"/>
      <c r="AQZ87" s="4"/>
      <c r="ARA87" s="4"/>
      <c r="ARB87" s="4"/>
      <c r="ARC87" s="4"/>
      <c r="ARD87" s="4"/>
      <c r="ARE87" s="4"/>
      <c r="ARF87" s="4"/>
      <c r="ARG87" s="4"/>
      <c r="ARH87" s="4"/>
      <c r="ARI87" s="4"/>
      <c r="ARJ87" s="4"/>
      <c r="ARK87" s="4"/>
      <c r="ARL87" s="4"/>
      <c r="ARM87" s="4"/>
      <c r="ARN87" s="4"/>
      <c r="ARO87" s="4"/>
      <c r="ARP87" s="4"/>
      <c r="ARQ87" s="4"/>
      <c r="ARR87" s="4"/>
      <c r="ARS87" s="4"/>
      <c r="ART87" s="4"/>
      <c r="ARU87" s="4"/>
      <c r="ARV87" s="4"/>
      <c r="ARW87" s="4"/>
      <c r="ARX87" s="4"/>
      <c r="ARY87" s="4"/>
      <c r="ARZ87" s="4"/>
      <c r="ASA87" s="4"/>
      <c r="ASB87" s="4"/>
      <c r="ASC87" s="4"/>
      <c r="ASD87" s="4"/>
      <c r="ASE87" s="4"/>
      <c r="ASF87" s="4"/>
      <c r="ASG87" s="4"/>
      <c r="ASH87" s="4"/>
      <c r="ASI87" s="4"/>
      <c r="ASJ87" s="4"/>
      <c r="ASK87" s="4"/>
      <c r="ASL87" s="4"/>
      <c r="ASM87" s="4"/>
      <c r="ASN87" s="4"/>
      <c r="ASO87" s="4"/>
      <c r="ASP87" s="4"/>
      <c r="ASQ87" s="4"/>
      <c r="ASR87" s="4"/>
      <c r="ASS87" s="4"/>
      <c r="AST87" s="4"/>
      <c r="ASU87" s="4"/>
      <c r="ASV87" s="4"/>
      <c r="ASW87" s="4"/>
      <c r="ASX87" s="4"/>
      <c r="ASY87" s="4"/>
      <c r="ASZ87" s="4"/>
      <c r="ATA87" s="4"/>
      <c r="ATB87" s="4"/>
      <c r="ATC87" s="4"/>
      <c r="ATD87" s="4"/>
      <c r="ATE87" s="4"/>
      <c r="ATF87" s="4"/>
      <c r="ATG87" s="4"/>
      <c r="ATH87" s="4"/>
      <c r="ATI87" s="4"/>
      <c r="ATJ87" s="4"/>
      <c r="ATK87" s="4"/>
      <c r="ATL87" s="4"/>
      <c r="ATM87" s="4"/>
      <c r="ATN87" s="4"/>
      <c r="ATO87" s="4"/>
      <c r="ATP87" s="4"/>
      <c r="ATQ87" s="4"/>
      <c r="ATR87" s="4"/>
      <c r="ATS87" s="4"/>
      <c r="ATT87" s="4"/>
      <c r="ATU87" s="4"/>
      <c r="ATV87" s="4"/>
      <c r="ATW87" s="4"/>
      <c r="ATX87" s="4"/>
      <c r="ATY87" s="4"/>
      <c r="ATZ87" s="4"/>
      <c r="AUA87" s="4"/>
      <c r="AUB87" s="4"/>
      <c r="AUC87" s="4"/>
      <c r="AUD87" s="4"/>
      <c r="AUE87" s="4"/>
      <c r="AUF87" s="4"/>
      <c r="AUG87" s="4"/>
      <c r="AUH87" s="4"/>
      <c r="AUI87" s="4"/>
      <c r="AUJ87" s="4"/>
      <c r="AUK87" s="4"/>
      <c r="AUL87" s="4"/>
      <c r="AUM87" s="4"/>
      <c r="AUN87" s="4"/>
      <c r="AUO87" s="4"/>
      <c r="AUP87" s="4"/>
      <c r="AUQ87" s="4"/>
      <c r="AUR87" s="4"/>
      <c r="AUS87" s="4"/>
      <c r="AUT87" s="4"/>
      <c r="AUU87" s="4"/>
      <c r="AUV87" s="4"/>
      <c r="AUW87" s="4"/>
      <c r="AUX87" s="4"/>
      <c r="AUY87" s="4"/>
      <c r="AUZ87" s="4"/>
      <c r="AVA87" s="4"/>
      <c r="AVB87" s="4"/>
      <c r="AVC87" s="4"/>
      <c r="AVD87" s="4"/>
      <c r="AVE87" s="4"/>
      <c r="AVF87" s="4"/>
      <c r="AVG87" s="4"/>
      <c r="AVH87" s="4"/>
      <c r="AVI87" s="4"/>
      <c r="AVJ87" s="4"/>
      <c r="AVK87" s="4"/>
      <c r="AVL87" s="4"/>
      <c r="AVM87" s="4"/>
      <c r="AVN87" s="4"/>
      <c r="AVO87" s="4"/>
      <c r="AVP87" s="4"/>
      <c r="AVQ87" s="4"/>
      <c r="AVR87" s="4"/>
      <c r="AVS87" s="4"/>
      <c r="AVT87" s="4"/>
      <c r="AVU87" s="4"/>
      <c r="AVV87" s="4"/>
      <c r="AVW87" s="4"/>
      <c r="AVX87" s="4"/>
      <c r="AVY87" s="4"/>
      <c r="AVZ87" s="4"/>
      <c r="AWA87" s="4"/>
      <c r="AWB87" s="4"/>
      <c r="AWC87" s="4"/>
      <c r="AWD87" s="4"/>
      <c r="AWE87" s="4"/>
      <c r="AWF87" s="4"/>
      <c r="AWG87" s="4"/>
      <c r="AWH87" s="4"/>
      <c r="AWI87" s="4"/>
      <c r="AWJ87" s="4"/>
      <c r="AWK87" s="4"/>
      <c r="AWL87" s="4"/>
      <c r="AWM87" s="4"/>
      <c r="AWN87" s="4"/>
      <c r="AWO87" s="4"/>
      <c r="AWP87" s="4"/>
      <c r="AWQ87" s="4"/>
      <c r="AWR87" s="4"/>
      <c r="AWS87" s="4"/>
      <c r="AWT87" s="4"/>
      <c r="AWU87" s="4"/>
      <c r="AWV87" s="4"/>
      <c r="AWW87" s="4"/>
      <c r="AWX87" s="4"/>
      <c r="AWY87" s="4"/>
      <c r="AWZ87" s="4"/>
      <c r="AXA87" s="4"/>
      <c r="AXB87" s="4"/>
      <c r="AXC87" s="4"/>
      <c r="AXD87" s="4"/>
      <c r="AXE87" s="4"/>
      <c r="AXF87" s="4"/>
      <c r="AXG87" s="4"/>
      <c r="AXH87" s="4"/>
      <c r="AXI87" s="4"/>
      <c r="AXJ87" s="4"/>
      <c r="AXK87" s="4"/>
      <c r="AXL87" s="4"/>
      <c r="AXM87" s="4"/>
      <c r="AXN87" s="4"/>
      <c r="AXO87" s="4"/>
      <c r="AXP87" s="4"/>
      <c r="AXQ87" s="4"/>
      <c r="AXR87" s="4"/>
      <c r="AXS87" s="4"/>
      <c r="AXT87" s="4"/>
      <c r="AXU87" s="4"/>
      <c r="AXV87" s="4"/>
      <c r="AXW87" s="4"/>
      <c r="AXX87" s="4"/>
      <c r="AXY87" s="4"/>
      <c r="AXZ87" s="4"/>
      <c r="AYA87" s="4"/>
      <c r="AYB87" s="4"/>
      <c r="AYC87" s="4"/>
      <c r="AYD87" s="4"/>
      <c r="AYE87" s="4"/>
      <c r="AYF87" s="4"/>
      <c r="AYG87" s="4"/>
      <c r="AYH87" s="4"/>
      <c r="AYI87" s="4"/>
      <c r="AYJ87" s="4"/>
      <c r="AYK87" s="4"/>
      <c r="AYL87" s="4"/>
      <c r="AYM87" s="4"/>
      <c r="AYN87" s="4"/>
      <c r="AYO87" s="4"/>
      <c r="AYP87" s="4"/>
      <c r="AYQ87" s="4"/>
      <c r="AYR87" s="4"/>
      <c r="AYS87" s="4"/>
      <c r="AYT87" s="4"/>
      <c r="AYU87" s="4"/>
      <c r="AYV87" s="4"/>
      <c r="AYW87" s="4"/>
      <c r="AYX87" s="4"/>
      <c r="AYY87" s="4"/>
      <c r="AYZ87" s="4"/>
      <c r="AZA87" s="4"/>
      <c r="AZB87" s="4"/>
      <c r="AZC87" s="4"/>
      <c r="AZD87" s="4"/>
      <c r="AZE87" s="4"/>
      <c r="AZF87" s="4"/>
      <c r="AZG87" s="4"/>
      <c r="AZH87" s="4"/>
      <c r="AZI87" s="4"/>
      <c r="AZJ87" s="4"/>
      <c r="AZK87" s="4"/>
      <c r="AZL87" s="4"/>
      <c r="AZM87" s="4"/>
      <c r="AZN87" s="4"/>
      <c r="AZO87" s="4"/>
      <c r="AZP87" s="4"/>
      <c r="AZQ87" s="4"/>
      <c r="AZR87" s="4"/>
      <c r="AZS87" s="4"/>
      <c r="AZT87" s="4"/>
      <c r="AZU87" s="4"/>
      <c r="AZV87" s="4"/>
      <c r="AZW87" s="4"/>
      <c r="AZX87" s="4"/>
      <c r="AZY87" s="4"/>
      <c r="AZZ87" s="4"/>
      <c r="BAA87" s="4"/>
      <c r="BAB87" s="4"/>
      <c r="BAC87" s="4"/>
      <c r="BAD87" s="4"/>
      <c r="BAE87" s="4"/>
      <c r="BAF87" s="4"/>
      <c r="BAG87" s="4"/>
      <c r="BAH87" s="4"/>
      <c r="BAI87" s="4"/>
      <c r="BAJ87" s="4"/>
      <c r="BAK87" s="4"/>
      <c r="BAL87" s="4"/>
      <c r="BAM87" s="4"/>
      <c r="BAN87" s="4"/>
      <c r="BAO87" s="4"/>
      <c r="BAP87" s="4"/>
      <c r="BAQ87" s="4"/>
      <c r="BAR87" s="4"/>
      <c r="BAS87" s="4"/>
      <c r="BAT87" s="4"/>
      <c r="BAU87" s="4"/>
      <c r="BAV87" s="4"/>
      <c r="BAW87" s="4"/>
      <c r="BAX87" s="4"/>
      <c r="BAY87" s="4"/>
      <c r="BAZ87" s="4"/>
      <c r="BBA87" s="4"/>
      <c r="BBB87" s="4"/>
      <c r="BBC87" s="4"/>
      <c r="BBD87" s="4"/>
      <c r="BBE87" s="4"/>
      <c r="BBF87" s="4"/>
      <c r="BBG87" s="4"/>
      <c r="BBH87" s="4"/>
      <c r="BBI87" s="4"/>
      <c r="BBJ87" s="4"/>
      <c r="BBK87" s="4"/>
      <c r="BBL87" s="4"/>
      <c r="BBM87" s="4"/>
      <c r="BBN87" s="4"/>
      <c r="BBO87" s="4"/>
      <c r="BBP87" s="4"/>
      <c r="BBQ87" s="4"/>
      <c r="BBR87" s="4"/>
      <c r="BBS87" s="4"/>
      <c r="BBT87" s="4"/>
      <c r="BBU87" s="4"/>
      <c r="BBV87" s="4"/>
      <c r="BBW87" s="4"/>
      <c r="BBX87" s="4"/>
      <c r="BBY87" s="4"/>
      <c r="BBZ87" s="4"/>
      <c r="BCA87" s="4"/>
      <c r="BCB87" s="4"/>
      <c r="BCC87" s="4"/>
      <c r="BCD87" s="4"/>
      <c r="BCE87" s="4"/>
      <c r="BCF87" s="4"/>
      <c r="BCG87" s="4"/>
      <c r="BCH87" s="4"/>
      <c r="BCI87" s="4"/>
      <c r="BCJ87" s="4"/>
      <c r="BCK87" s="4"/>
      <c r="BCL87" s="4"/>
      <c r="BCM87" s="4"/>
      <c r="BCN87" s="4"/>
      <c r="BCO87" s="4"/>
      <c r="BCP87" s="4"/>
      <c r="BCQ87" s="4"/>
      <c r="BCR87" s="4"/>
      <c r="BCS87" s="4"/>
      <c r="BCT87" s="4"/>
      <c r="BCU87" s="4"/>
      <c r="BCV87" s="4"/>
      <c r="BCW87" s="4"/>
      <c r="BCX87" s="4"/>
      <c r="BCY87" s="4"/>
      <c r="BCZ87" s="4"/>
      <c r="BDA87" s="4"/>
      <c r="BDB87" s="4"/>
      <c r="BDC87" s="4"/>
      <c r="BDD87" s="4"/>
      <c r="BDE87" s="4"/>
      <c r="BDF87" s="4"/>
      <c r="BDG87" s="4"/>
      <c r="BDH87" s="4"/>
      <c r="BDI87" s="4"/>
      <c r="BDJ87" s="4"/>
      <c r="BDK87" s="4"/>
      <c r="BDL87" s="4"/>
      <c r="BDM87" s="4"/>
      <c r="BDN87" s="4"/>
      <c r="BDO87" s="4"/>
      <c r="BDP87" s="4"/>
      <c r="BDQ87" s="4"/>
      <c r="BDR87" s="4"/>
      <c r="BDS87" s="4"/>
      <c r="BDT87" s="4"/>
      <c r="BDU87" s="4"/>
      <c r="BDV87" s="4"/>
      <c r="BDW87" s="4"/>
      <c r="BDX87" s="4"/>
      <c r="BDY87" s="4"/>
      <c r="BDZ87" s="4"/>
      <c r="BEA87" s="4"/>
      <c r="BEB87" s="4"/>
      <c r="BEC87" s="4"/>
      <c r="BED87" s="4"/>
      <c r="BEE87" s="4"/>
      <c r="BEF87" s="4"/>
      <c r="BEG87" s="4"/>
      <c r="BEH87" s="4"/>
      <c r="BEI87" s="4"/>
      <c r="BEJ87" s="4"/>
      <c r="BEK87" s="4"/>
      <c r="BEL87" s="4"/>
      <c r="BEM87" s="4"/>
      <c r="BEN87" s="4"/>
      <c r="BEO87" s="4"/>
      <c r="BEP87" s="4"/>
      <c r="BEQ87" s="4"/>
      <c r="BER87" s="4"/>
      <c r="BES87" s="4"/>
      <c r="BET87" s="4"/>
      <c r="BEU87" s="4"/>
      <c r="BEV87" s="4"/>
      <c r="BEW87" s="4"/>
      <c r="BEX87" s="4"/>
      <c r="BEY87" s="4"/>
      <c r="BEZ87" s="4"/>
      <c r="BFA87" s="4"/>
      <c r="BFB87" s="4"/>
      <c r="BFC87" s="4"/>
      <c r="BFD87" s="4"/>
      <c r="BFE87" s="4"/>
      <c r="BFF87" s="4"/>
      <c r="BFG87" s="4"/>
      <c r="BFH87" s="4"/>
      <c r="BFI87" s="4"/>
      <c r="BFJ87" s="4"/>
      <c r="BFK87" s="4"/>
      <c r="BFL87" s="4"/>
      <c r="BFM87" s="4"/>
      <c r="BFN87" s="4"/>
      <c r="BFO87" s="4"/>
      <c r="BFP87" s="4"/>
      <c r="BFQ87" s="4"/>
      <c r="BFR87" s="4"/>
      <c r="BFS87" s="4"/>
      <c r="BFT87" s="4"/>
      <c r="BFU87" s="4"/>
      <c r="BFV87" s="4"/>
      <c r="BFW87" s="4"/>
      <c r="BFX87" s="4"/>
      <c r="BFY87" s="4"/>
      <c r="BFZ87" s="4"/>
      <c r="BGA87" s="4"/>
      <c r="BGB87" s="4"/>
      <c r="BGC87" s="4"/>
      <c r="BGD87" s="4"/>
      <c r="BGE87" s="4"/>
      <c r="BGF87" s="4"/>
      <c r="BGG87" s="4"/>
      <c r="BGH87" s="4"/>
      <c r="BGI87" s="4"/>
      <c r="BGJ87" s="4"/>
      <c r="BGK87" s="4"/>
      <c r="BGL87" s="4"/>
      <c r="BGM87" s="4"/>
      <c r="BGN87" s="4"/>
      <c r="BGO87" s="4"/>
      <c r="BGP87" s="4"/>
      <c r="BGQ87" s="4"/>
      <c r="BGR87" s="4"/>
      <c r="BGS87" s="4"/>
      <c r="BGT87" s="4"/>
      <c r="BGU87" s="4"/>
      <c r="BGV87" s="4"/>
      <c r="BGW87" s="4"/>
      <c r="BGX87" s="4"/>
      <c r="BGY87" s="4"/>
      <c r="BGZ87" s="4"/>
      <c r="BHA87" s="4"/>
      <c r="BHB87" s="4"/>
      <c r="BHC87" s="4"/>
      <c r="BHD87" s="4"/>
      <c r="BHE87" s="4"/>
      <c r="BHF87" s="4"/>
      <c r="BHG87" s="4"/>
      <c r="BHH87" s="4"/>
      <c r="BHI87" s="4"/>
      <c r="BHJ87" s="4"/>
      <c r="BHK87" s="4"/>
      <c r="BHL87" s="4"/>
      <c r="BHM87" s="4"/>
      <c r="BHN87" s="4"/>
      <c r="BHO87" s="4"/>
      <c r="BHP87" s="4"/>
      <c r="BHQ87" s="4"/>
      <c r="BHR87" s="4"/>
      <c r="BHS87" s="4"/>
      <c r="BHT87" s="4"/>
      <c r="BHU87" s="4"/>
      <c r="BHV87" s="4"/>
      <c r="BHW87" s="4"/>
      <c r="BHX87" s="4"/>
      <c r="BHY87" s="4"/>
      <c r="BHZ87" s="4"/>
      <c r="BIA87" s="4"/>
      <c r="BIB87" s="4"/>
      <c r="BIC87" s="4"/>
      <c r="BID87" s="4"/>
      <c r="BIE87" s="4"/>
      <c r="BIF87" s="4"/>
      <c r="BIG87" s="4"/>
      <c r="BIH87" s="4"/>
      <c r="BII87" s="4"/>
      <c r="BIJ87" s="4"/>
      <c r="BIK87" s="4"/>
      <c r="BIL87" s="4"/>
      <c r="BIM87" s="4"/>
      <c r="BIN87" s="4"/>
      <c r="BIO87" s="4"/>
      <c r="BIP87" s="4"/>
      <c r="BIQ87" s="4"/>
      <c r="BIR87" s="4"/>
      <c r="BIS87" s="4"/>
      <c r="BIT87" s="4"/>
      <c r="BIU87" s="4"/>
      <c r="BIV87" s="4"/>
      <c r="BIW87" s="4"/>
      <c r="BIX87" s="4"/>
      <c r="BIY87" s="4"/>
      <c r="BIZ87" s="4"/>
      <c r="BJA87" s="4"/>
      <c r="BJB87" s="4"/>
      <c r="BJC87" s="4"/>
      <c r="BJD87" s="4"/>
      <c r="BJE87" s="4"/>
      <c r="BJF87" s="4"/>
      <c r="BJG87" s="4"/>
      <c r="BJH87" s="4"/>
      <c r="BJI87" s="4"/>
      <c r="BJJ87" s="4"/>
      <c r="BJK87" s="4"/>
      <c r="BJL87" s="4"/>
      <c r="BJM87" s="4"/>
      <c r="BJN87" s="4"/>
      <c r="BJO87" s="4"/>
      <c r="BJP87" s="4"/>
      <c r="BJQ87" s="4"/>
      <c r="BJR87" s="4"/>
      <c r="BJS87" s="4"/>
      <c r="BJT87" s="4"/>
      <c r="BJU87" s="4"/>
      <c r="BJV87" s="4"/>
      <c r="BJW87" s="4"/>
      <c r="BJX87" s="4"/>
      <c r="BJY87" s="4"/>
      <c r="BJZ87" s="4"/>
      <c r="BKA87" s="4"/>
      <c r="BKB87" s="4"/>
      <c r="BKC87" s="4"/>
      <c r="BKD87" s="4"/>
      <c r="BKE87" s="4"/>
      <c r="BKF87" s="4"/>
      <c r="BKG87" s="4"/>
      <c r="BKH87" s="4"/>
      <c r="BKI87" s="4"/>
      <c r="BKJ87" s="4"/>
      <c r="BKK87" s="4"/>
      <c r="BKL87" s="4"/>
      <c r="BKM87" s="4"/>
      <c r="BKN87" s="4"/>
      <c r="BKO87" s="4"/>
      <c r="BKP87" s="4"/>
      <c r="BKQ87" s="4"/>
      <c r="BKR87" s="4"/>
      <c r="BKS87" s="4"/>
      <c r="BKT87" s="4"/>
      <c r="BKU87" s="4"/>
      <c r="BKV87" s="4"/>
      <c r="BKW87" s="4"/>
      <c r="BKX87" s="4"/>
      <c r="BKY87" s="4"/>
      <c r="BKZ87" s="4"/>
      <c r="BLA87" s="4"/>
      <c r="BLB87" s="4"/>
      <c r="BLC87" s="4"/>
      <c r="BLD87" s="4"/>
      <c r="BLE87" s="4"/>
      <c r="BLF87" s="4"/>
      <c r="BLG87" s="4"/>
      <c r="BLH87" s="4"/>
      <c r="BLI87" s="4"/>
      <c r="BLJ87" s="4"/>
      <c r="BLK87" s="4"/>
      <c r="BLL87" s="4"/>
      <c r="BLM87" s="4"/>
      <c r="BLN87" s="4"/>
      <c r="BLO87" s="4"/>
      <c r="BLP87" s="4"/>
      <c r="BLQ87" s="4"/>
      <c r="BLR87" s="4"/>
      <c r="BLS87" s="4"/>
      <c r="BLT87" s="4"/>
      <c r="BLU87" s="4"/>
      <c r="BLV87" s="4"/>
      <c r="BLW87" s="4"/>
      <c r="BLX87" s="4"/>
      <c r="BLY87" s="4"/>
      <c r="BLZ87" s="4"/>
      <c r="BMA87" s="4"/>
      <c r="BMB87" s="4"/>
      <c r="BMC87" s="4"/>
      <c r="BMD87" s="4"/>
      <c r="BME87" s="4"/>
      <c r="BMF87" s="4"/>
      <c r="BMG87" s="4"/>
      <c r="BMH87" s="4"/>
      <c r="BMI87" s="4"/>
      <c r="BMJ87" s="4"/>
      <c r="BMK87" s="4"/>
      <c r="BML87" s="4"/>
      <c r="BMM87" s="4"/>
      <c r="BMN87" s="4"/>
      <c r="BMO87" s="4"/>
      <c r="BMP87" s="4"/>
      <c r="BMQ87" s="4"/>
      <c r="BMR87" s="4"/>
      <c r="BMS87" s="4"/>
      <c r="BMT87" s="4"/>
      <c r="BMU87" s="4"/>
      <c r="BMV87" s="4"/>
      <c r="BMW87" s="4"/>
      <c r="BMX87" s="4"/>
      <c r="BMY87" s="4"/>
      <c r="BMZ87" s="4"/>
      <c r="BNA87" s="4"/>
      <c r="BNB87" s="4"/>
      <c r="BNC87" s="4"/>
      <c r="BND87" s="4"/>
      <c r="BNE87" s="4"/>
      <c r="BNF87" s="4"/>
      <c r="BNG87" s="4"/>
      <c r="BNH87" s="4"/>
      <c r="BNI87" s="4"/>
      <c r="BNJ87" s="4"/>
      <c r="BNK87" s="4"/>
      <c r="BNL87" s="4"/>
      <c r="BNM87" s="4"/>
      <c r="BNN87" s="4"/>
      <c r="BNO87" s="4"/>
      <c r="BNP87" s="4"/>
      <c r="BNQ87" s="4"/>
      <c r="BNR87" s="4"/>
      <c r="BNS87" s="4"/>
      <c r="BNT87" s="4"/>
      <c r="BNU87" s="4"/>
      <c r="BNV87" s="4"/>
      <c r="BNW87" s="4"/>
      <c r="BNX87" s="4"/>
      <c r="BNY87" s="4"/>
      <c r="BNZ87" s="4"/>
      <c r="BOA87" s="4"/>
      <c r="BOB87" s="4"/>
      <c r="BOC87" s="4"/>
      <c r="BOD87" s="4"/>
      <c r="BOE87" s="4"/>
      <c r="BOF87" s="4"/>
      <c r="BOG87" s="4"/>
      <c r="BOH87" s="4"/>
      <c r="BOI87" s="4"/>
      <c r="BOJ87" s="4"/>
      <c r="BOK87" s="4"/>
      <c r="BOL87" s="4"/>
      <c r="BOM87" s="4"/>
      <c r="BON87" s="4"/>
      <c r="BOO87" s="4"/>
      <c r="BOP87" s="4"/>
      <c r="BOQ87" s="4"/>
      <c r="BOR87" s="4"/>
      <c r="BOS87" s="4"/>
      <c r="BOT87" s="4"/>
      <c r="BOU87" s="4"/>
      <c r="BOV87" s="4"/>
      <c r="BOW87" s="4"/>
      <c r="BOX87" s="4"/>
      <c r="BOY87" s="4"/>
      <c r="BOZ87" s="4"/>
      <c r="BPA87" s="4"/>
      <c r="BPB87" s="4"/>
      <c r="BPC87" s="4"/>
      <c r="BPD87" s="4"/>
      <c r="BPE87" s="4"/>
      <c r="BPF87" s="4"/>
      <c r="BPG87" s="4"/>
      <c r="BPH87" s="4"/>
      <c r="BPI87" s="4"/>
      <c r="BPJ87" s="4"/>
      <c r="BPK87" s="4"/>
      <c r="BPL87" s="4"/>
      <c r="BPM87" s="4"/>
      <c r="BPN87" s="4"/>
      <c r="BPO87" s="4"/>
      <c r="BPP87" s="4"/>
      <c r="BPQ87" s="4"/>
      <c r="BPR87" s="4"/>
      <c r="BPS87" s="4"/>
      <c r="BPT87" s="4"/>
      <c r="BPU87" s="4"/>
      <c r="BPV87" s="4"/>
      <c r="BPW87" s="4"/>
      <c r="BPX87" s="4"/>
      <c r="BPY87" s="4"/>
      <c r="BPZ87" s="4"/>
      <c r="BQA87" s="4"/>
      <c r="BQB87" s="4"/>
      <c r="BQC87" s="4"/>
      <c r="BQD87" s="4"/>
      <c r="BQE87" s="4"/>
      <c r="BQF87" s="4"/>
      <c r="BQG87" s="4"/>
      <c r="BQH87" s="4"/>
      <c r="BQI87" s="4"/>
      <c r="BQJ87" s="4"/>
      <c r="BQK87" s="4"/>
      <c r="BQL87" s="4"/>
      <c r="BQM87" s="4"/>
      <c r="BQN87" s="4"/>
      <c r="BQO87" s="4"/>
      <c r="BQP87" s="4"/>
      <c r="BQQ87" s="4"/>
      <c r="BQR87" s="4"/>
      <c r="BQS87" s="4"/>
      <c r="BQT87" s="4"/>
      <c r="BQU87" s="4"/>
      <c r="BQV87" s="4"/>
      <c r="BQW87" s="4"/>
      <c r="BQX87" s="4"/>
      <c r="BQY87" s="4"/>
      <c r="BQZ87" s="4"/>
      <c r="BRA87" s="4"/>
      <c r="BRB87" s="4"/>
      <c r="BRC87" s="4"/>
      <c r="BRD87" s="4"/>
      <c r="BRE87" s="4"/>
      <c r="BRF87" s="4"/>
      <c r="BRG87" s="4"/>
      <c r="BRH87" s="4"/>
      <c r="BRI87" s="4"/>
      <c r="BRJ87" s="4"/>
      <c r="BRK87" s="4"/>
      <c r="BRL87" s="4"/>
      <c r="BRM87" s="4"/>
      <c r="BRN87" s="4"/>
      <c r="BRO87" s="4"/>
      <c r="BRP87" s="4"/>
      <c r="BRQ87" s="4"/>
      <c r="BRR87" s="4"/>
      <c r="BRS87" s="4"/>
      <c r="BRT87" s="4"/>
      <c r="BRU87" s="4"/>
      <c r="BRV87" s="4"/>
      <c r="BRW87" s="4"/>
      <c r="BRX87" s="4"/>
      <c r="BRY87" s="4"/>
      <c r="BRZ87" s="4"/>
      <c r="BSA87" s="4"/>
      <c r="BSB87" s="4"/>
      <c r="BSC87" s="4"/>
      <c r="BSD87" s="4"/>
      <c r="BSE87" s="4"/>
      <c r="BSF87" s="4"/>
      <c r="BSG87" s="4"/>
      <c r="BSH87" s="4"/>
      <c r="BSI87" s="4"/>
      <c r="BSJ87" s="4"/>
      <c r="BSK87" s="4"/>
      <c r="BSL87" s="4"/>
      <c r="BSM87" s="4"/>
      <c r="BSN87" s="4"/>
      <c r="BSO87" s="4"/>
      <c r="BSP87" s="4"/>
      <c r="BSQ87" s="4"/>
      <c r="BSR87" s="4"/>
      <c r="BSS87" s="4"/>
      <c r="BST87" s="4"/>
      <c r="BSU87" s="4"/>
      <c r="BSV87" s="4"/>
      <c r="BSW87" s="4"/>
      <c r="BSX87" s="4"/>
      <c r="BSY87" s="4"/>
      <c r="BSZ87" s="4"/>
      <c r="BTA87" s="4"/>
      <c r="BTB87" s="4"/>
      <c r="BTC87" s="4"/>
      <c r="BTD87" s="4"/>
      <c r="BTE87" s="4"/>
      <c r="BTF87" s="4"/>
      <c r="BTG87" s="4"/>
      <c r="BTH87" s="4"/>
      <c r="BTI87" s="4"/>
      <c r="BTJ87" s="4"/>
      <c r="BTK87" s="4"/>
      <c r="BTL87" s="4"/>
      <c r="BTM87" s="4"/>
      <c r="BTN87" s="4"/>
      <c r="BTO87" s="4"/>
      <c r="BTP87" s="4"/>
      <c r="BTQ87" s="4"/>
      <c r="BTR87" s="4"/>
      <c r="BTS87" s="4"/>
      <c r="BTT87" s="4"/>
      <c r="BTU87" s="4"/>
      <c r="BTV87" s="4"/>
      <c r="BTW87" s="4"/>
      <c r="BTX87" s="4"/>
      <c r="BTY87" s="4"/>
      <c r="BTZ87" s="4"/>
      <c r="BUA87" s="4"/>
      <c r="BUB87" s="4"/>
      <c r="BUC87" s="4"/>
      <c r="BUD87" s="4"/>
      <c r="BUE87" s="4"/>
      <c r="BUF87" s="4"/>
      <c r="BUG87" s="4"/>
      <c r="BUH87" s="4"/>
      <c r="BUI87" s="4"/>
      <c r="BUJ87" s="4"/>
      <c r="BUK87" s="4"/>
      <c r="BUL87" s="4"/>
      <c r="BUM87" s="4"/>
      <c r="BUN87" s="4"/>
      <c r="BUO87" s="4"/>
      <c r="BUP87" s="4"/>
      <c r="BUQ87" s="4"/>
      <c r="BUR87" s="4"/>
      <c r="BUS87" s="4"/>
      <c r="BUT87" s="4"/>
      <c r="BUU87" s="4"/>
      <c r="BUV87" s="4"/>
      <c r="BUW87" s="4"/>
      <c r="BUX87" s="4"/>
      <c r="BUY87" s="4"/>
      <c r="BUZ87" s="4"/>
      <c r="BVA87" s="4"/>
      <c r="BVB87" s="4"/>
      <c r="BVC87" s="4"/>
      <c r="BVD87" s="4"/>
      <c r="BVE87" s="4"/>
      <c r="BVF87" s="4"/>
      <c r="BVG87" s="4"/>
      <c r="BVH87" s="4"/>
      <c r="BVI87" s="4"/>
      <c r="BVJ87" s="4"/>
      <c r="BVK87" s="4"/>
      <c r="BVL87" s="4"/>
      <c r="BVM87" s="4"/>
      <c r="BVN87" s="4"/>
      <c r="BVO87" s="4"/>
      <c r="BVP87" s="4"/>
      <c r="BVQ87" s="4"/>
      <c r="BVR87" s="4"/>
      <c r="BVS87" s="4"/>
      <c r="BVT87" s="4"/>
      <c r="BVU87" s="4"/>
      <c r="BVV87" s="4"/>
      <c r="BVW87" s="4"/>
      <c r="BVX87" s="4"/>
      <c r="BVY87" s="4"/>
      <c r="BVZ87" s="4"/>
      <c r="BWA87" s="4"/>
      <c r="BWB87" s="4"/>
      <c r="BWC87" s="4"/>
      <c r="BWD87" s="4"/>
      <c r="BWE87" s="4"/>
      <c r="BWF87" s="4"/>
      <c r="BWG87" s="4"/>
      <c r="BWH87" s="4"/>
      <c r="BWI87" s="4"/>
      <c r="BWJ87" s="4"/>
      <c r="BWK87" s="4"/>
      <c r="BWL87" s="4"/>
      <c r="BWM87" s="4"/>
      <c r="BWN87" s="4"/>
      <c r="BWO87" s="4"/>
      <c r="BWP87" s="4"/>
      <c r="BWQ87" s="4"/>
      <c r="BWR87" s="4"/>
      <c r="BWS87" s="4"/>
      <c r="BWT87" s="4"/>
      <c r="BWU87" s="4"/>
      <c r="BWV87" s="4"/>
      <c r="BWW87" s="4"/>
      <c r="BWX87" s="4"/>
      <c r="BWY87" s="4"/>
      <c r="BWZ87" s="4"/>
      <c r="BXA87" s="4"/>
      <c r="BXB87" s="4"/>
      <c r="BXC87" s="4"/>
      <c r="BXD87" s="4"/>
      <c r="BXE87" s="4"/>
      <c r="BXF87" s="4"/>
      <c r="BXG87" s="4"/>
      <c r="BXH87" s="4"/>
      <c r="BXI87" s="4"/>
      <c r="BXJ87" s="4"/>
      <c r="BXK87" s="4"/>
      <c r="BXL87" s="4"/>
      <c r="BXM87" s="4"/>
      <c r="BXN87" s="4"/>
      <c r="BXO87" s="4"/>
      <c r="BXP87" s="4"/>
      <c r="BXQ87" s="4"/>
      <c r="BXR87" s="4"/>
      <c r="BXS87" s="4"/>
      <c r="BXT87" s="4"/>
      <c r="BXU87" s="4"/>
      <c r="BXV87" s="4"/>
      <c r="BXW87" s="4"/>
      <c r="BXX87" s="4"/>
      <c r="BXY87" s="4"/>
      <c r="BXZ87" s="4"/>
      <c r="BYA87" s="4"/>
      <c r="BYB87" s="4"/>
      <c r="BYC87" s="4"/>
      <c r="BYD87" s="4"/>
      <c r="BYE87" s="4"/>
      <c r="BYF87" s="4"/>
      <c r="BYG87" s="4"/>
      <c r="BYH87" s="4"/>
      <c r="BYI87" s="4"/>
      <c r="BYJ87" s="4"/>
      <c r="BYK87" s="4"/>
      <c r="BYL87" s="4"/>
      <c r="BYM87" s="4"/>
      <c r="BYN87" s="4"/>
      <c r="BYO87" s="4"/>
      <c r="BYP87" s="4"/>
      <c r="BYQ87" s="4"/>
      <c r="BYR87" s="4"/>
      <c r="BYS87" s="4"/>
      <c r="BYT87" s="4"/>
      <c r="BYU87" s="4"/>
      <c r="BYV87" s="4"/>
      <c r="BYW87" s="4"/>
      <c r="BYX87" s="4"/>
      <c r="BYY87" s="4"/>
      <c r="BYZ87" s="4"/>
      <c r="BZA87" s="4"/>
      <c r="BZB87" s="4"/>
      <c r="BZC87" s="4"/>
      <c r="BZD87" s="4"/>
      <c r="BZE87" s="4"/>
      <c r="BZF87" s="4"/>
      <c r="BZG87" s="4"/>
      <c r="BZH87" s="4"/>
      <c r="BZI87" s="4"/>
      <c r="BZJ87" s="4"/>
      <c r="BZK87" s="4"/>
      <c r="BZL87" s="4"/>
      <c r="BZM87" s="4"/>
      <c r="BZN87" s="4"/>
      <c r="BZO87" s="4"/>
      <c r="BZP87" s="4"/>
      <c r="BZQ87" s="4"/>
      <c r="BZR87" s="4"/>
      <c r="BZS87" s="4"/>
      <c r="BZT87" s="4"/>
      <c r="BZU87" s="4"/>
      <c r="BZV87" s="4"/>
      <c r="BZW87" s="4"/>
      <c r="BZX87" s="4"/>
      <c r="BZY87" s="4"/>
      <c r="BZZ87" s="4"/>
      <c r="CAA87" s="4"/>
      <c r="CAB87" s="4"/>
      <c r="CAC87" s="4"/>
      <c r="CAD87" s="4"/>
      <c r="CAE87" s="4"/>
      <c r="CAF87" s="4"/>
      <c r="CAG87" s="4"/>
      <c r="CAH87" s="4"/>
      <c r="CAI87" s="4"/>
      <c r="CAJ87" s="4"/>
      <c r="CAK87" s="4"/>
      <c r="CAL87" s="4"/>
      <c r="CAM87" s="4"/>
      <c r="CAN87" s="4"/>
      <c r="CAO87" s="4"/>
      <c r="CAP87" s="4"/>
      <c r="CAQ87" s="4"/>
      <c r="CAR87" s="4"/>
      <c r="CAS87" s="4"/>
      <c r="CAT87" s="4"/>
      <c r="CAU87" s="4"/>
      <c r="CAV87" s="4"/>
      <c r="CAW87" s="4"/>
      <c r="CAX87" s="4"/>
      <c r="CAY87" s="4"/>
      <c r="CAZ87" s="4"/>
      <c r="CBA87" s="4"/>
      <c r="CBB87" s="4"/>
      <c r="CBC87" s="4"/>
      <c r="CBD87" s="4"/>
      <c r="CBE87" s="4"/>
      <c r="CBF87" s="4"/>
      <c r="CBG87" s="4"/>
      <c r="CBH87" s="4"/>
      <c r="CBI87" s="4"/>
      <c r="CBJ87" s="4"/>
      <c r="CBK87" s="4"/>
      <c r="CBL87" s="4"/>
      <c r="CBM87" s="4"/>
      <c r="CBN87" s="4"/>
      <c r="CBO87" s="4"/>
      <c r="CBP87" s="4"/>
      <c r="CBQ87" s="4"/>
      <c r="CBR87" s="4"/>
      <c r="CBS87" s="4"/>
      <c r="CBT87" s="4"/>
      <c r="CBU87" s="4"/>
      <c r="CBV87" s="4"/>
      <c r="CBW87" s="4"/>
      <c r="CBX87" s="4"/>
      <c r="CBY87" s="4"/>
      <c r="CBZ87" s="4"/>
      <c r="CCA87" s="4"/>
      <c r="CCB87" s="4"/>
      <c r="CCC87" s="4"/>
      <c r="CCD87" s="4"/>
      <c r="CCE87" s="4"/>
      <c r="CCF87" s="4"/>
      <c r="CCG87" s="4"/>
      <c r="CCH87" s="4"/>
      <c r="CCI87" s="4"/>
      <c r="CCJ87" s="4"/>
      <c r="CCK87" s="4"/>
      <c r="CCL87" s="4"/>
      <c r="CCM87" s="4"/>
      <c r="CCN87" s="4"/>
      <c r="CCO87" s="4"/>
      <c r="CCP87" s="4"/>
      <c r="CCQ87" s="4"/>
      <c r="CCR87" s="4"/>
      <c r="CCS87" s="4"/>
      <c r="CCT87" s="4"/>
      <c r="CCU87" s="4"/>
      <c r="CCV87" s="4"/>
      <c r="CCW87" s="4"/>
      <c r="CCX87" s="4"/>
      <c r="CCY87" s="4"/>
      <c r="CCZ87" s="4"/>
      <c r="CDA87" s="4"/>
      <c r="CDB87" s="4"/>
      <c r="CDC87" s="4"/>
      <c r="CDD87" s="4"/>
      <c r="CDE87" s="4"/>
      <c r="CDF87" s="4"/>
      <c r="CDG87" s="4"/>
      <c r="CDH87" s="4"/>
      <c r="CDI87" s="4"/>
      <c r="CDJ87" s="4"/>
      <c r="CDK87" s="4"/>
      <c r="CDL87" s="4"/>
      <c r="CDM87" s="4"/>
      <c r="CDN87" s="4"/>
      <c r="CDO87" s="4"/>
      <c r="CDP87" s="4"/>
      <c r="CDQ87" s="4"/>
      <c r="CDR87" s="4"/>
      <c r="CDS87" s="4"/>
      <c r="CDT87" s="4"/>
      <c r="CDU87" s="4"/>
      <c r="CDV87" s="4"/>
      <c r="CDW87" s="4"/>
      <c r="CDX87" s="4"/>
      <c r="CDY87" s="4"/>
      <c r="CDZ87" s="4"/>
      <c r="CEA87" s="4"/>
      <c r="CEB87" s="4"/>
      <c r="CEC87" s="4"/>
      <c r="CED87" s="4"/>
      <c r="CEE87" s="4"/>
      <c r="CEF87" s="4"/>
      <c r="CEG87" s="4"/>
      <c r="CEH87" s="4"/>
      <c r="CEI87" s="4"/>
      <c r="CEJ87" s="4"/>
      <c r="CEK87" s="4"/>
      <c r="CEL87" s="4"/>
      <c r="CEM87" s="4"/>
      <c r="CEN87" s="4"/>
      <c r="CEO87" s="4"/>
      <c r="CEP87" s="4"/>
      <c r="CEQ87" s="4"/>
      <c r="CER87" s="4"/>
      <c r="CES87" s="4"/>
      <c r="CET87" s="4"/>
      <c r="CEU87" s="4"/>
      <c r="CEV87" s="4"/>
      <c r="CEW87" s="4"/>
      <c r="CEX87" s="4"/>
      <c r="CEY87" s="4"/>
      <c r="CEZ87" s="4"/>
      <c r="CFA87" s="4"/>
      <c r="CFB87" s="4"/>
      <c r="CFC87" s="4"/>
      <c r="CFD87" s="4"/>
      <c r="CFE87" s="4"/>
      <c r="CFF87" s="4"/>
      <c r="CFG87" s="4"/>
      <c r="CFH87" s="4"/>
      <c r="CFI87" s="4"/>
      <c r="CFJ87" s="4"/>
      <c r="CFK87" s="4"/>
      <c r="CFL87" s="4"/>
      <c r="CFM87" s="4"/>
      <c r="CFN87" s="4"/>
      <c r="CFO87" s="4"/>
      <c r="CFP87" s="4"/>
      <c r="CFQ87" s="4"/>
      <c r="CFR87" s="4"/>
      <c r="CFS87" s="4"/>
      <c r="CFT87" s="4"/>
      <c r="CFU87" s="4"/>
      <c r="CFV87" s="4"/>
      <c r="CFW87" s="4"/>
      <c r="CFX87" s="4"/>
      <c r="CFY87" s="4"/>
      <c r="CFZ87" s="4"/>
      <c r="CGA87" s="4"/>
      <c r="CGB87" s="4"/>
      <c r="CGC87" s="4"/>
      <c r="CGD87" s="4"/>
      <c r="CGE87" s="4"/>
      <c r="CGF87" s="4"/>
      <c r="CGG87" s="4"/>
      <c r="CGH87" s="4"/>
      <c r="CGI87" s="4"/>
      <c r="CGJ87" s="4"/>
      <c r="CGK87" s="4"/>
      <c r="CGL87" s="4"/>
      <c r="CGM87" s="4"/>
      <c r="CGN87" s="4"/>
      <c r="CGO87" s="4"/>
      <c r="CGP87" s="4"/>
      <c r="CGQ87" s="4"/>
      <c r="CGR87" s="4"/>
      <c r="CGS87" s="4"/>
      <c r="CGT87" s="4"/>
      <c r="CGU87" s="4"/>
      <c r="CGV87" s="4"/>
      <c r="CGW87" s="4"/>
      <c r="CGX87" s="4"/>
      <c r="CGY87" s="4"/>
      <c r="CGZ87" s="4"/>
      <c r="CHA87" s="4"/>
      <c r="CHB87" s="4"/>
      <c r="CHC87" s="4"/>
      <c r="CHD87" s="4"/>
      <c r="CHE87" s="4"/>
      <c r="CHF87" s="4"/>
      <c r="CHG87" s="4"/>
      <c r="CHH87" s="4"/>
      <c r="CHI87" s="4"/>
      <c r="CHJ87" s="4"/>
      <c r="CHK87" s="4"/>
      <c r="CHL87" s="4"/>
      <c r="CHM87" s="4"/>
      <c r="CHN87" s="4"/>
      <c r="CHO87" s="4"/>
      <c r="CHP87" s="4"/>
      <c r="CHQ87" s="4"/>
      <c r="CHR87" s="4"/>
      <c r="CHS87" s="4"/>
      <c r="CHT87" s="4"/>
      <c r="CHU87" s="4"/>
      <c r="CHV87" s="4"/>
      <c r="CHW87" s="4"/>
      <c r="CHX87" s="4"/>
      <c r="CHY87" s="4"/>
      <c r="CHZ87" s="4"/>
      <c r="CIA87" s="4"/>
      <c r="CIB87" s="4"/>
      <c r="CIC87" s="4"/>
      <c r="CID87" s="4"/>
      <c r="CIE87" s="4"/>
      <c r="CIF87" s="4"/>
      <c r="CIG87" s="4"/>
      <c r="CIH87" s="4"/>
      <c r="CII87" s="4"/>
      <c r="CIJ87" s="4"/>
      <c r="CIK87" s="4"/>
      <c r="CIL87" s="4"/>
      <c r="CIM87" s="4"/>
      <c r="CIN87" s="4"/>
      <c r="CIO87" s="4"/>
      <c r="CIP87" s="4"/>
      <c r="CIQ87" s="4"/>
      <c r="CIR87" s="4"/>
      <c r="CIS87" s="4"/>
      <c r="CIT87" s="4"/>
      <c r="CIU87" s="4"/>
      <c r="CIV87" s="4"/>
      <c r="CIW87" s="4"/>
      <c r="CIX87" s="4"/>
      <c r="CIY87" s="4"/>
      <c r="CIZ87" s="4"/>
      <c r="CJA87" s="4"/>
      <c r="CJB87" s="4"/>
      <c r="CJC87" s="4"/>
      <c r="CJD87" s="4"/>
      <c r="CJE87" s="4"/>
      <c r="CJF87" s="4"/>
      <c r="CJG87" s="4"/>
      <c r="CJH87" s="4"/>
      <c r="CJI87" s="4"/>
      <c r="CJJ87" s="4"/>
      <c r="CJK87" s="4"/>
      <c r="CJL87" s="4"/>
      <c r="CJM87" s="4"/>
      <c r="CJN87" s="4"/>
      <c r="CJO87" s="4"/>
      <c r="CJP87" s="4"/>
      <c r="CJQ87" s="4"/>
      <c r="CJR87" s="4"/>
      <c r="CJS87" s="4"/>
      <c r="CJT87" s="4"/>
      <c r="CJU87" s="4"/>
      <c r="CJV87" s="4"/>
      <c r="CJW87" s="4"/>
      <c r="CJX87" s="4"/>
      <c r="CJY87" s="4"/>
      <c r="CJZ87" s="4"/>
      <c r="CKA87" s="4"/>
      <c r="CKB87" s="4"/>
      <c r="CKC87" s="4"/>
      <c r="CKD87" s="4"/>
      <c r="CKE87" s="4"/>
      <c r="CKF87" s="4"/>
      <c r="CKG87" s="4"/>
      <c r="CKH87" s="4"/>
      <c r="CKI87" s="4"/>
      <c r="CKJ87" s="4"/>
      <c r="CKK87" s="4"/>
      <c r="CKL87" s="4"/>
      <c r="CKM87" s="4"/>
      <c r="CKN87" s="4"/>
      <c r="CKO87" s="4"/>
      <c r="CKP87" s="4"/>
      <c r="CKQ87" s="4"/>
      <c r="CKR87" s="4"/>
      <c r="CKS87" s="4"/>
      <c r="CKT87" s="4"/>
      <c r="CKU87" s="4"/>
      <c r="CKV87" s="4"/>
      <c r="CKW87" s="4"/>
      <c r="CKX87" s="4"/>
      <c r="CKY87" s="4"/>
      <c r="CKZ87" s="4"/>
      <c r="CLA87" s="4"/>
      <c r="CLB87" s="4"/>
      <c r="CLC87" s="4"/>
      <c r="CLD87" s="4"/>
      <c r="CLE87" s="4"/>
      <c r="CLF87" s="4"/>
      <c r="CLG87" s="4"/>
      <c r="CLH87" s="4"/>
      <c r="CLI87" s="4"/>
      <c r="CLJ87" s="4"/>
      <c r="CLK87" s="4"/>
      <c r="CLL87" s="4"/>
      <c r="CLM87" s="4"/>
      <c r="CLN87" s="4"/>
      <c r="CLO87" s="4"/>
      <c r="CLP87" s="4"/>
      <c r="CLQ87" s="4"/>
      <c r="CLR87" s="4"/>
      <c r="CLS87" s="4"/>
      <c r="CLT87" s="4"/>
      <c r="CLU87" s="4"/>
      <c r="CLV87" s="4"/>
      <c r="CLW87" s="4"/>
      <c r="CLX87" s="4"/>
      <c r="CLY87" s="4"/>
      <c r="CLZ87" s="4"/>
      <c r="CMA87" s="4"/>
      <c r="CMB87" s="4"/>
      <c r="CMC87" s="4"/>
      <c r="CMD87" s="4"/>
      <c r="CME87" s="4"/>
      <c r="CMF87" s="4"/>
      <c r="CMG87" s="4"/>
      <c r="CMH87" s="4"/>
      <c r="CMI87" s="4"/>
      <c r="CMJ87" s="4"/>
      <c r="CMK87" s="4"/>
      <c r="CML87" s="4"/>
      <c r="CMM87" s="4"/>
      <c r="CMN87" s="4"/>
      <c r="CMO87" s="4"/>
      <c r="CMP87" s="4"/>
      <c r="CMQ87" s="4"/>
      <c r="CMR87" s="4"/>
      <c r="CMS87" s="4"/>
      <c r="CMT87" s="4"/>
      <c r="CMU87" s="4"/>
      <c r="CMV87" s="4"/>
      <c r="CMW87" s="4"/>
      <c r="CMX87" s="4"/>
      <c r="CMY87" s="4"/>
      <c r="CMZ87" s="4"/>
      <c r="CNA87" s="4"/>
      <c r="CNB87" s="4"/>
      <c r="CNC87" s="4"/>
      <c r="CND87" s="4"/>
      <c r="CNE87" s="4"/>
      <c r="CNF87" s="4"/>
      <c r="CNG87" s="4"/>
      <c r="CNH87" s="4"/>
      <c r="CNI87" s="4"/>
      <c r="CNJ87" s="4"/>
      <c r="CNK87" s="4"/>
      <c r="CNL87" s="4"/>
      <c r="CNM87" s="4"/>
      <c r="CNN87" s="4"/>
      <c r="CNO87" s="4"/>
      <c r="CNP87" s="4"/>
      <c r="CNQ87" s="4"/>
      <c r="CNR87" s="4"/>
      <c r="CNS87" s="4"/>
      <c r="CNT87" s="4"/>
      <c r="CNU87" s="4"/>
      <c r="CNV87" s="4"/>
      <c r="CNW87" s="4"/>
      <c r="CNX87" s="4"/>
      <c r="CNY87" s="4"/>
      <c r="CNZ87" s="4"/>
      <c r="COA87" s="4"/>
      <c r="COB87" s="4"/>
      <c r="COC87" s="4"/>
      <c r="COD87" s="4"/>
      <c r="COE87" s="4"/>
      <c r="COF87" s="4"/>
      <c r="COG87" s="4"/>
      <c r="COH87" s="4"/>
      <c r="COI87" s="4"/>
      <c r="COJ87" s="4"/>
      <c r="COK87" s="4"/>
      <c r="COL87" s="4"/>
      <c r="COM87" s="4"/>
      <c r="CON87" s="4"/>
      <c r="COO87" s="4"/>
      <c r="COP87" s="4"/>
      <c r="COQ87" s="4"/>
      <c r="COR87" s="4"/>
      <c r="COS87" s="4"/>
      <c r="COT87" s="4"/>
      <c r="COU87" s="4"/>
      <c r="COV87" s="4"/>
      <c r="COW87" s="4"/>
      <c r="COX87" s="4"/>
      <c r="COY87" s="4"/>
      <c r="COZ87" s="4"/>
      <c r="CPA87" s="4"/>
      <c r="CPB87" s="4"/>
      <c r="CPC87" s="4"/>
      <c r="CPD87" s="4"/>
      <c r="CPE87" s="4"/>
      <c r="CPF87" s="4"/>
      <c r="CPG87" s="4"/>
      <c r="CPH87" s="4"/>
      <c r="CPI87" s="4"/>
      <c r="CPJ87" s="4"/>
      <c r="CPK87" s="4"/>
      <c r="CPL87" s="4"/>
      <c r="CPM87" s="4"/>
      <c r="CPN87" s="4"/>
      <c r="CPO87" s="4"/>
      <c r="CPP87" s="4"/>
      <c r="CPQ87" s="4"/>
      <c r="CPR87" s="4"/>
      <c r="CPS87" s="4"/>
      <c r="CPT87" s="4"/>
      <c r="CPU87" s="4"/>
      <c r="CPV87" s="4"/>
      <c r="CPW87" s="4"/>
      <c r="CPX87" s="4"/>
      <c r="CPY87" s="4"/>
      <c r="CPZ87" s="4"/>
      <c r="CQA87" s="4"/>
      <c r="CQB87" s="4"/>
      <c r="CQC87" s="4"/>
      <c r="CQD87" s="4"/>
      <c r="CQE87" s="4"/>
      <c r="CQF87" s="4"/>
      <c r="CQG87" s="4"/>
      <c r="CQH87" s="4"/>
      <c r="CQI87" s="4"/>
      <c r="CQJ87" s="4"/>
      <c r="CQK87" s="4"/>
      <c r="CQL87" s="4"/>
      <c r="CQM87" s="4"/>
      <c r="CQN87" s="4"/>
      <c r="CQO87" s="4"/>
      <c r="CQP87" s="4"/>
      <c r="CQQ87" s="4"/>
      <c r="CQR87" s="4"/>
      <c r="CQS87" s="4"/>
      <c r="CQT87" s="4"/>
      <c r="CQU87" s="4"/>
      <c r="CQV87" s="4"/>
      <c r="CQW87" s="4"/>
      <c r="CQX87" s="4"/>
      <c r="CQY87" s="4"/>
      <c r="CQZ87" s="4"/>
      <c r="CRA87" s="4"/>
      <c r="CRB87" s="4"/>
      <c r="CRC87" s="4"/>
      <c r="CRD87" s="4"/>
      <c r="CRE87" s="4"/>
      <c r="CRF87" s="4"/>
      <c r="CRG87" s="4"/>
      <c r="CRH87" s="4"/>
      <c r="CRI87" s="4"/>
      <c r="CRJ87" s="4"/>
      <c r="CRK87" s="4"/>
      <c r="CRL87" s="4"/>
      <c r="CRM87" s="4"/>
      <c r="CRN87" s="4"/>
      <c r="CRO87" s="4"/>
      <c r="CRP87" s="4"/>
      <c r="CRQ87" s="4"/>
      <c r="CRR87" s="4"/>
      <c r="CRS87" s="4"/>
      <c r="CRT87" s="4"/>
      <c r="CRU87" s="4"/>
      <c r="CRV87" s="4"/>
      <c r="CRW87" s="4"/>
      <c r="CRX87" s="4"/>
      <c r="CRY87" s="4"/>
      <c r="CRZ87" s="4"/>
      <c r="CSA87" s="4"/>
      <c r="CSB87" s="4"/>
      <c r="CSC87" s="4"/>
      <c r="CSD87" s="4"/>
      <c r="CSE87" s="4"/>
      <c r="CSF87" s="4"/>
      <c r="CSG87" s="4"/>
      <c r="CSH87" s="4"/>
      <c r="CSI87" s="4"/>
      <c r="CSJ87" s="4"/>
      <c r="CSK87" s="4"/>
      <c r="CSL87" s="4"/>
      <c r="CSM87" s="4"/>
      <c r="CSN87" s="4"/>
      <c r="CSO87" s="4"/>
      <c r="CSP87" s="4"/>
      <c r="CSQ87" s="4"/>
      <c r="CSR87" s="4"/>
      <c r="CSS87" s="4"/>
      <c r="CST87" s="4"/>
      <c r="CSU87" s="4"/>
      <c r="CSV87" s="4"/>
      <c r="CSW87" s="4"/>
      <c r="CSX87" s="4"/>
      <c r="CSY87" s="4"/>
      <c r="CSZ87" s="4"/>
      <c r="CTA87" s="4"/>
      <c r="CTB87" s="4"/>
      <c r="CTC87" s="4"/>
      <c r="CTD87" s="4"/>
      <c r="CTE87" s="4"/>
      <c r="CTF87" s="4"/>
      <c r="CTG87" s="4"/>
      <c r="CTH87" s="4"/>
      <c r="CTI87" s="4"/>
      <c r="CTJ87" s="4"/>
      <c r="CTK87" s="4"/>
      <c r="CTL87" s="4"/>
      <c r="CTM87" s="4"/>
      <c r="CTN87" s="4"/>
      <c r="CTO87" s="4"/>
      <c r="CTP87" s="4"/>
      <c r="CTQ87" s="4"/>
      <c r="CTR87" s="4"/>
      <c r="CTS87" s="4"/>
      <c r="CTT87" s="4"/>
      <c r="CTU87" s="4"/>
      <c r="CTV87" s="4"/>
      <c r="CTW87" s="4"/>
      <c r="CTX87" s="4"/>
      <c r="CTY87" s="4"/>
      <c r="CTZ87" s="4"/>
      <c r="CUA87" s="4"/>
      <c r="CUB87" s="4"/>
      <c r="CUC87" s="4"/>
      <c r="CUD87" s="4"/>
      <c r="CUE87" s="4"/>
      <c r="CUF87" s="4"/>
      <c r="CUG87" s="4"/>
      <c r="CUH87" s="4"/>
      <c r="CUI87" s="4"/>
      <c r="CUJ87" s="4"/>
      <c r="CUK87" s="4"/>
      <c r="CUL87" s="4"/>
      <c r="CUM87" s="4"/>
      <c r="CUN87" s="4"/>
      <c r="CUO87" s="4"/>
      <c r="CUP87" s="4"/>
      <c r="CUQ87" s="4"/>
      <c r="CUR87" s="4"/>
      <c r="CUS87" s="4"/>
      <c r="CUT87" s="4"/>
      <c r="CUU87" s="4"/>
      <c r="CUV87" s="4"/>
      <c r="CUW87" s="4"/>
      <c r="CUX87" s="4"/>
      <c r="CUY87" s="4"/>
      <c r="CUZ87" s="4"/>
      <c r="CVA87" s="4"/>
      <c r="CVB87" s="4"/>
      <c r="CVC87" s="4"/>
      <c r="CVD87" s="4"/>
      <c r="CVE87" s="4"/>
      <c r="CVF87" s="4"/>
      <c r="CVG87" s="4"/>
      <c r="CVH87" s="4"/>
      <c r="CVI87" s="4"/>
      <c r="CVJ87" s="4"/>
      <c r="CVK87" s="4"/>
      <c r="CVL87" s="4"/>
      <c r="CVM87" s="4"/>
      <c r="CVN87" s="4"/>
      <c r="CVO87" s="4"/>
      <c r="CVP87" s="4"/>
      <c r="CVQ87" s="4"/>
      <c r="CVR87" s="4"/>
      <c r="CVS87" s="4"/>
      <c r="CVT87" s="4"/>
      <c r="CVU87" s="4"/>
      <c r="CVV87" s="4"/>
      <c r="CVW87" s="4"/>
      <c r="CVX87" s="4"/>
      <c r="CVY87" s="4"/>
      <c r="CVZ87" s="4"/>
      <c r="CWA87" s="4"/>
      <c r="CWB87" s="4"/>
      <c r="CWC87" s="4"/>
      <c r="CWD87" s="4"/>
      <c r="CWE87" s="4"/>
      <c r="CWF87" s="4"/>
      <c r="CWG87" s="4"/>
      <c r="CWH87" s="4"/>
      <c r="CWI87" s="4"/>
      <c r="CWJ87" s="4"/>
      <c r="CWK87" s="4"/>
      <c r="CWL87" s="4"/>
      <c r="CWM87" s="4"/>
      <c r="CWN87" s="4"/>
      <c r="CWO87" s="4"/>
      <c r="CWP87" s="4"/>
      <c r="CWQ87" s="4"/>
      <c r="CWR87" s="4"/>
      <c r="CWS87" s="4"/>
      <c r="CWT87" s="4"/>
      <c r="CWU87" s="4"/>
      <c r="CWV87" s="4"/>
      <c r="CWW87" s="4"/>
      <c r="CWX87" s="4"/>
      <c r="CWY87" s="4"/>
      <c r="CWZ87" s="4"/>
      <c r="CXA87" s="4"/>
      <c r="CXB87" s="4"/>
      <c r="CXC87" s="4"/>
      <c r="CXD87" s="4"/>
      <c r="CXE87" s="4"/>
      <c r="CXF87" s="4"/>
      <c r="CXG87" s="4"/>
      <c r="CXH87" s="4"/>
      <c r="CXI87" s="4"/>
      <c r="CXJ87" s="4"/>
      <c r="CXK87" s="4"/>
      <c r="CXL87" s="4"/>
      <c r="CXM87" s="4"/>
      <c r="CXN87" s="4"/>
      <c r="CXO87" s="4"/>
      <c r="CXP87" s="4"/>
      <c r="CXQ87" s="4"/>
      <c r="CXR87" s="4"/>
      <c r="CXS87" s="4"/>
      <c r="CXT87" s="4"/>
      <c r="CXU87" s="4"/>
      <c r="CXV87" s="4"/>
      <c r="CXW87" s="4"/>
      <c r="CXX87" s="4"/>
      <c r="CXY87" s="4"/>
      <c r="CXZ87" s="4"/>
      <c r="CYA87" s="4"/>
      <c r="CYB87" s="4"/>
      <c r="CYC87" s="4"/>
      <c r="CYD87" s="4"/>
      <c r="CYE87" s="4"/>
      <c r="CYF87" s="4"/>
      <c r="CYG87" s="4"/>
      <c r="CYH87" s="4"/>
      <c r="CYI87" s="4"/>
      <c r="CYJ87" s="4"/>
      <c r="CYK87" s="4"/>
      <c r="CYL87" s="4"/>
      <c r="CYM87" s="4"/>
      <c r="CYN87" s="4"/>
      <c r="CYO87" s="4"/>
      <c r="CYP87" s="4"/>
      <c r="CYQ87" s="4"/>
      <c r="CYR87" s="4"/>
      <c r="CYS87" s="4"/>
      <c r="CYT87" s="4"/>
      <c r="CYU87" s="4"/>
      <c r="CYV87" s="4"/>
      <c r="CYW87" s="4"/>
      <c r="CYX87" s="4"/>
      <c r="CYY87" s="4"/>
      <c r="CYZ87" s="4"/>
      <c r="CZA87" s="4"/>
      <c r="CZB87" s="4"/>
      <c r="CZC87" s="4"/>
      <c r="CZD87" s="4"/>
      <c r="CZE87" s="4"/>
      <c r="CZF87" s="4"/>
      <c r="CZG87" s="4"/>
      <c r="CZH87" s="4"/>
      <c r="CZI87" s="4"/>
      <c r="CZJ87" s="4"/>
      <c r="CZK87" s="4"/>
      <c r="CZL87" s="4"/>
      <c r="CZM87" s="4"/>
      <c r="CZN87" s="4"/>
      <c r="CZO87" s="4"/>
      <c r="CZP87" s="4"/>
      <c r="CZQ87" s="4"/>
      <c r="CZR87" s="4"/>
      <c r="CZS87" s="4"/>
      <c r="CZT87" s="4"/>
      <c r="CZU87" s="4"/>
      <c r="CZV87" s="4"/>
      <c r="CZW87" s="4"/>
      <c r="CZX87" s="4"/>
      <c r="CZY87" s="4"/>
      <c r="CZZ87" s="4"/>
      <c r="DAA87" s="4"/>
      <c r="DAB87" s="4"/>
      <c r="DAC87" s="4"/>
      <c r="DAD87" s="4"/>
      <c r="DAE87" s="4"/>
      <c r="DAF87" s="4"/>
      <c r="DAG87" s="4"/>
      <c r="DAH87" s="4"/>
      <c r="DAI87" s="4"/>
      <c r="DAJ87" s="4"/>
      <c r="DAK87" s="4"/>
      <c r="DAL87" s="4"/>
      <c r="DAM87" s="4"/>
      <c r="DAN87" s="4"/>
      <c r="DAO87" s="4"/>
      <c r="DAP87" s="4"/>
      <c r="DAQ87" s="4"/>
      <c r="DAR87" s="4"/>
      <c r="DAS87" s="4"/>
      <c r="DAT87" s="4"/>
      <c r="DAU87" s="4"/>
      <c r="DAV87" s="4"/>
      <c r="DAW87" s="4"/>
      <c r="DAX87" s="4"/>
      <c r="DAY87" s="4"/>
      <c r="DAZ87" s="4"/>
      <c r="DBA87" s="4"/>
      <c r="DBB87" s="4"/>
      <c r="DBC87" s="4"/>
      <c r="DBD87" s="4"/>
      <c r="DBE87" s="4"/>
      <c r="DBF87" s="4"/>
      <c r="DBG87" s="4"/>
      <c r="DBH87" s="4"/>
      <c r="DBI87" s="4"/>
      <c r="DBJ87" s="4"/>
      <c r="DBK87" s="4"/>
      <c r="DBL87" s="4"/>
      <c r="DBM87" s="4"/>
      <c r="DBN87" s="4"/>
      <c r="DBO87" s="4"/>
      <c r="DBP87" s="4"/>
      <c r="DBQ87" s="4"/>
      <c r="DBR87" s="4"/>
      <c r="DBS87" s="4"/>
      <c r="DBT87" s="4"/>
      <c r="DBU87" s="4"/>
      <c r="DBV87" s="4"/>
      <c r="DBW87" s="4"/>
      <c r="DBX87" s="4"/>
      <c r="DBY87" s="4"/>
      <c r="DBZ87" s="4"/>
      <c r="DCA87" s="4"/>
      <c r="DCB87" s="4"/>
      <c r="DCC87" s="4"/>
      <c r="DCD87" s="4"/>
      <c r="DCE87" s="4"/>
      <c r="DCF87" s="4"/>
      <c r="DCG87" s="4"/>
      <c r="DCH87" s="4"/>
      <c r="DCI87" s="4"/>
      <c r="DCJ87" s="4"/>
      <c r="DCK87" s="4"/>
      <c r="DCL87" s="4"/>
      <c r="DCM87" s="4"/>
      <c r="DCN87" s="4"/>
      <c r="DCO87" s="4"/>
      <c r="DCP87" s="4"/>
      <c r="DCQ87" s="4"/>
      <c r="DCR87" s="4"/>
      <c r="DCS87" s="4"/>
      <c r="DCT87" s="4"/>
      <c r="DCU87" s="4"/>
      <c r="DCV87" s="4"/>
      <c r="DCW87" s="4"/>
      <c r="DCX87" s="4"/>
      <c r="DCY87" s="4"/>
      <c r="DCZ87" s="4"/>
      <c r="DDA87" s="4"/>
      <c r="DDB87" s="4"/>
      <c r="DDC87" s="4"/>
      <c r="DDD87" s="4"/>
      <c r="DDE87" s="4"/>
      <c r="DDF87" s="4"/>
      <c r="DDG87" s="4"/>
      <c r="DDH87" s="4"/>
      <c r="DDI87" s="4"/>
      <c r="DDJ87" s="4"/>
      <c r="DDK87" s="4"/>
      <c r="DDL87" s="4"/>
      <c r="DDM87" s="4"/>
      <c r="DDN87" s="4"/>
      <c r="DDO87" s="4"/>
      <c r="DDP87" s="4"/>
      <c r="DDQ87" s="4"/>
      <c r="DDR87" s="4"/>
      <c r="DDS87" s="4"/>
      <c r="DDT87" s="4"/>
      <c r="DDU87" s="4"/>
      <c r="DDV87" s="4"/>
      <c r="DDW87" s="4"/>
      <c r="DDX87" s="4"/>
      <c r="DDY87" s="4"/>
      <c r="DDZ87" s="4"/>
      <c r="DEA87" s="4"/>
      <c r="DEB87" s="4"/>
      <c r="DEC87" s="4"/>
      <c r="DED87" s="4"/>
      <c r="DEE87" s="4"/>
      <c r="DEF87" s="4"/>
      <c r="DEG87" s="4"/>
      <c r="DEH87" s="4"/>
      <c r="DEI87" s="4"/>
      <c r="DEJ87" s="4"/>
      <c r="DEK87" s="4"/>
      <c r="DEL87" s="4"/>
      <c r="DEM87" s="4"/>
      <c r="DEN87" s="4"/>
      <c r="DEO87" s="4"/>
      <c r="DEP87" s="4"/>
      <c r="DEQ87" s="4"/>
      <c r="DER87" s="4"/>
      <c r="DES87" s="4"/>
      <c r="DET87" s="4"/>
      <c r="DEU87" s="4"/>
      <c r="DEV87" s="4"/>
      <c r="DEW87" s="4"/>
      <c r="DEX87" s="4"/>
      <c r="DEY87" s="4"/>
      <c r="DEZ87" s="4"/>
      <c r="DFA87" s="4"/>
      <c r="DFB87" s="4"/>
      <c r="DFC87" s="4"/>
      <c r="DFD87" s="4"/>
      <c r="DFE87" s="4"/>
      <c r="DFF87" s="4"/>
      <c r="DFG87" s="4"/>
      <c r="DFH87" s="4"/>
      <c r="DFI87" s="4"/>
      <c r="DFJ87" s="4"/>
      <c r="DFK87" s="4"/>
      <c r="DFL87" s="4"/>
      <c r="DFM87" s="4"/>
      <c r="DFN87" s="4"/>
      <c r="DFO87" s="4"/>
      <c r="DFP87" s="4"/>
      <c r="DFQ87" s="4"/>
      <c r="DFR87" s="4"/>
      <c r="DFS87" s="4"/>
      <c r="DFT87" s="4"/>
      <c r="DFU87" s="4"/>
      <c r="DFV87" s="4"/>
      <c r="DFW87" s="4"/>
      <c r="DFX87" s="4"/>
      <c r="DFY87" s="4"/>
      <c r="DFZ87" s="4"/>
      <c r="DGA87" s="4"/>
      <c r="DGB87" s="4"/>
      <c r="DGC87" s="4"/>
      <c r="DGD87" s="4"/>
      <c r="DGE87" s="4"/>
      <c r="DGF87" s="4"/>
      <c r="DGG87" s="4"/>
      <c r="DGH87" s="4"/>
      <c r="DGI87" s="4"/>
      <c r="DGJ87" s="4"/>
      <c r="DGK87" s="4"/>
      <c r="DGL87" s="4"/>
      <c r="DGM87" s="4"/>
      <c r="DGN87" s="4"/>
      <c r="DGO87" s="4"/>
      <c r="DGP87" s="4"/>
      <c r="DGQ87" s="4"/>
      <c r="DGR87" s="4"/>
      <c r="DGS87" s="4"/>
      <c r="DGT87" s="4"/>
      <c r="DGU87" s="4"/>
      <c r="DGV87" s="4"/>
      <c r="DGW87" s="4"/>
      <c r="DGX87" s="4"/>
      <c r="DGY87" s="4"/>
      <c r="DGZ87" s="4"/>
      <c r="DHA87" s="4"/>
      <c r="DHB87" s="4"/>
      <c r="DHC87" s="4"/>
      <c r="DHD87" s="4"/>
      <c r="DHE87" s="4"/>
      <c r="DHF87" s="4"/>
      <c r="DHG87" s="4"/>
      <c r="DHH87" s="4"/>
      <c r="DHI87" s="4"/>
      <c r="DHJ87" s="4"/>
      <c r="DHK87" s="4"/>
      <c r="DHL87" s="4"/>
      <c r="DHM87" s="4"/>
      <c r="DHN87" s="4"/>
      <c r="DHO87" s="4"/>
      <c r="DHP87" s="4"/>
      <c r="DHQ87" s="4"/>
      <c r="DHR87" s="4"/>
      <c r="DHS87" s="4"/>
      <c r="DHT87" s="4"/>
      <c r="DHU87" s="4"/>
      <c r="DHV87" s="4"/>
      <c r="DHW87" s="4"/>
      <c r="DHX87" s="4"/>
      <c r="DHY87" s="4"/>
      <c r="DHZ87" s="4"/>
      <c r="DIA87" s="4"/>
      <c r="DIB87" s="4"/>
      <c r="DIC87" s="4"/>
      <c r="DID87" s="4"/>
      <c r="DIE87" s="4"/>
      <c r="DIF87" s="4"/>
      <c r="DIG87" s="4"/>
      <c r="DIH87" s="4"/>
      <c r="DII87" s="4"/>
      <c r="DIJ87" s="4"/>
      <c r="DIK87" s="4"/>
      <c r="DIL87" s="4"/>
      <c r="DIM87" s="4"/>
      <c r="DIN87" s="4"/>
      <c r="DIO87" s="4"/>
      <c r="DIP87" s="4"/>
      <c r="DIQ87" s="4"/>
      <c r="DIR87" s="4"/>
      <c r="DIS87" s="4"/>
      <c r="DIT87" s="4"/>
      <c r="DIU87" s="4"/>
      <c r="DIV87" s="4"/>
      <c r="DIW87" s="4"/>
      <c r="DIX87" s="4"/>
      <c r="DIY87" s="4"/>
      <c r="DIZ87" s="4"/>
      <c r="DJA87" s="4"/>
      <c r="DJB87" s="4"/>
      <c r="DJC87" s="4"/>
      <c r="DJD87" s="4"/>
      <c r="DJE87" s="4"/>
      <c r="DJF87" s="4"/>
      <c r="DJG87" s="4"/>
      <c r="DJH87" s="4"/>
      <c r="DJI87" s="4"/>
      <c r="DJJ87" s="4"/>
      <c r="DJK87" s="4"/>
      <c r="DJL87" s="4"/>
      <c r="DJM87" s="4"/>
      <c r="DJN87" s="4"/>
      <c r="DJO87" s="4"/>
      <c r="DJP87" s="4"/>
      <c r="DJQ87" s="4"/>
      <c r="DJR87" s="4"/>
      <c r="DJS87" s="4"/>
      <c r="DJT87" s="4"/>
      <c r="DJU87" s="4"/>
      <c r="DJV87" s="4"/>
      <c r="DJW87" s="4"/>
      <c r="DJX87" s="4"/>
      <c r="DJY87" s="4"/>
      <c r="DJZ87" s="4"/>
      <c r="DKA87" s="4"/>
      <c r="DKB87" s="4"/>
      <c r="DKC87" s="4"/>
      <c r="DKD87" s="4"/>
      <c r="DKE87" s="4"/>
      <c r="DKF87" s="4"/>
      <c r="DKG87" s="4"/>
      <c r="DKH87" s="4"/>
      <c r="DKI87" s="4"/>
      <c r="DKJ87" s="4"/>
      <c r="DKK87" s="4"/>
      <c r="DKL87" s="4"/>
      <c r="DKM87" s="4"/>
      <c r="DKN87" s="4"/>
      <c r="DKO87" s="4"/>
      <c r="DKP87" s="4"/>
      <c r="DKQ87" s="4"/>
      <c r="DKR87" s="4"/>
      <c r="DKS87" s="4"/>
      <c r="DKT87" s="4"/>
      <c r="DKU87" s="4"/>
      <c r="DKV87" s="4"/>
      <c r="DKW87" s="4"/>
      <c r="DKX87" s="4"/>
      <c r="DKY87" s="4"/>
      <c r="DKZ87" s="4"/>
      <c r="DLA87" s="4"/>
      <c r="DLB87" s="4"/>
      <c r="DLC87" s="4"/>
      <c r="DLD87" s="4"/>
      <c r="DLE87" s="4"/>
      <c r="DLF87" s="4"/>
      <c r="DLG87" s="4"/>
      <c r="DLH87" s="4"/>
      <c r="DLI87" s="4"/>
      <c r="DLJ87" s="4"/>
      <c r="DLK87" s="4"/>
      <c r="DLL87" s="4"/>
      <c r="DLM87" s="4"/>
      <c r="DLN87" s="4"/>
      <c r="DLO87" s="4"/>
      <c r="DLP87" s="4"/>
      <c r="DLQ87" s="4"/>
      <c r="DLR87" s="4"/>
      <c r="DLS87" s="4"/>
      <c r="DLT87" s="4"/>
      <c r="DLU87" s="4"/>
      <c r="DLV87" s="4"/>
      <c r="DLW87" s="4"/>
      <c r="DLX87" s="4"/>
      <c r="DLY87" s="4"/>
      <c r="DLZ87" s="4"/>
      <c r="DMA87" s="4"/>
      <c r="DMB87" s="4"/>
      <c r="DMC87" s="4"/>
      <c r="DMD87" s="4"/>
      <c r="DME87" s="4"/>
      <c r="DMF87" s="4"/>
      <c r="DMG87" s="4"/>
      <c r="DMH87" s="4"/>
      <c r="DMI87" s="4"/>
      <c r="DMJ87" s="4"/>
      <c r="DMK87" s="4"/>
      <c r="DML87" s="4"/>
      <c r="DMM87" s="4"/>
      <c r="DMN87" s="4"/>
      <c r="DMO87" s="4"/>
      <c r="DMP87" s="4"/>
      <c r="DMQ87" s="4"/>
      <c r="DMR87" s="4"/>
      <c r="DMS87" s="4"/>
      <c r="DMT87" s="4"/>
      <c r="DMU87" s="4"/>
      <c r="DMV87" s="4"/>
      <c r="DMW87" s="4"/>
      <c r="DMX87" s="4"/>
      <c r="DMY87" s="4"/>
      <c r="DMZ87" s="4"/>
      <c r="DNA87" s="4"/>
      <c r="DNB87" s="4"/>
      <c r="DNC87" s="4"/>
      <c r="DND87" s="4"/>
      <c r="DNE87" s="4"/>
      <c r="DNF87" s="4"/>
      <c r="DNG87" s="4"/>
      <c r="DNH87" s="4"/>
      <c r="DNI87" s="4"/>
      <c r="DNJ87" s="4"/>
      <c r="DNK87" s="4"/>
      <c r="DNL87" s="4"/>
      <c r="DNM87" s="4"/>
      <c r="DNN87" s="4"/>
      <c r="DNO87" s="4"/>
      <c r="DNP87" s="4"/>
      <c r="DNQ87" s="4"/>
      <c r="DNR87" s="4"/>
      <c r="DNS87" s="4"/>
      <c r="DNT87" s="4"/>
      <c r="DNU87" s="4"/>
      <c r="DNV87" s="4"/>
      <c r="DNW87" s="4"/>
      <c r="DNX87" s="4"/>
      <c r="DNY87" s="4"/>
      <c r="DNZ87" s="4"/>
      <c r="DOA87" s="4"/>
      <c r="DOB87" s="4"/>
      <c r="DOC87" s="4"/>
      <c r="DOD87" s="4"/>
      <c r="DOE87" s="4"/>
      <c r="DOF87" s="4"/>
      <c r="DOG87" s="4"/>
      <c r="DOH87" s="4"/>
      <c r="DOI87" s="4"/>
      <c r="DOJ87" s="4"/>
      <c r="DOK87" s="4"/>
      <c r="DOL87" s="4"/>
      <c r="DOM87" s="4"/>
      <c r="DON87" s="4"/>
      <c r="DOO87" s="4"/>
      <c r="DOP87" s="4"/>
      <c r="DOQ87" s="4"/>
      <c r="DOR87" s="4"/>
      <c r="DOS87" s="4"/>
      <c r="DOT87" s="4"/>
      <c r="DOU87" s="4"/>
      <c r="DOV87" s="4"/>
      <c r="DOW87" s="4"/>
      <c r="DOX87" s="4"/>
      <c r="DOY87" s="4"/>
      <c r="DOZ87" s="4"/>
      <c r="DPA87" s="4"/>
      <c r="DPB87" s="4"/>
      <c r="DPC87" s="4"/>
      <c r="DPD87" s="4"/>
      <c r="DPE87" s="4"/>
      <c r="DPF87" s="4"/>
      <c r="DPG87" s="4"/>
      <c r="DPH87" s="4"/>
      <c r="DPI87" s="4"/>
      <c r="DPJ87" s="4"/>
      <c r="DPK87" s="4"/>
      <c r="DPL87" s="4"/>
      <c r="DPM87" s="4"/>
      <c r="DPN87" s="4"/>
      <c r="DPO87" s="4"/>
      <c r="DPP87" s="4"/>
      <c r="DPQ87" s="4"/>
      <c r="DPR87" s="4"/>
      <c r="DPS87" s="4"/>
      <c r="DPT87" s="4"/>
      <c r="DPU87" s="4"/>
      <c r="DPV87" s="4"/>
      <c r="DPW87" s="4"/>
      <c r="DPX87" s="4"/>
      <c r="DPY87" s="4"/>
      <c r="DPZ87" s="4"/>
      <c r="DQA87" s="4"/>
      <c r="DQB87" s="4"/>
      <c r="DQC87" s="4"/>
      <c r="DQD87" s="4"/>
      <c r="DQE87" s="4"/>
      <c r="DQF87" s="4"/>
      <c r="DQG87" s="4"/>
      <c r="DQH87" s="4"/>
      <c r="DQI87" s="4"/>
      <c r="DQJ87" s="4"/>
      <c r="DQK87" s="4"/>
      <c r="DQL87" s="4"/>
      <c r="DQM87" s="4"/>
      <c r="DQN87" s="4"/>
      <c r="DQO87" s="4"/>
      <c r="DQP87" s="4"/>
      <c r="DQQ87" s="4"/>
      <c r="DQR87" s="4"/>
      <c r="DQS87" s="4"/>
      <c r="DQT87" s="4"/>
      <c r="DQU87" s="4"/>
      <c r="DQV87" s="4"/>
      <c r="DQW87" s="4"/>
      <c r="DQX87" s="4"/>
      <c r="DQY87" s="4"/>
      <c r="DQZ87" s="4"/>
      <c r="DRA87" s="4"/>
      <c r="DRB87" s="4"/>
      <c r="DRC87" s="4"/>
      <c r="DRD87" s="4"/>
      <c r="DRE87" s="4"/>
      <c r="DRF87" s="4"/>
      <c r="DRG87" s="4"/>
      <c r="DRH87" s="4"/>
      <c r="DRI87" s="4"/>
      <c r="DRJ87" s="4"/>
      <c r="DRK87" s="4"/>
      <c r="DRL87" s="4"/>
      <c r="DRM87" s="4"/>
      <c r="DRN87" s="4"/>
      <c r="DRO87" s="4"/>
      <c r="DRP87" s="4"/>
      <c r="DRQ87" s="4"/>
      <c r="DRR87" s="4"/>
      <c r="DRS87" s="4"/>
      <c r="DRT87" s="4"/>
      <c r="DRU87" s="4"/>
      <c r="DRV87" s="4"/>
      <c r="DRW87" s="4"/>
      <c r="DRX87" s="4"/>
      <c r="DRY87" s="4"/>
      <c r="DRZ87" s="4"/>
      <c r="DSA87" s="4"/>
      <c r="DSB87" s="4"/>
      <c r="DSC87" s="4"/>
      <c r="DSD87" s="4"/>
      <c r="DSE87" s="4"/>
      <c r="DSF87" s="4"/>
      <c r="DSG87" s="4"/>
      <c r="DSH87" s="4"/>
      <c r="DSI87" s="4"/>
      <c r="DSJ87" s="4"/>
      <c r="DSK87" s="4"/>
      <c r="DSL87" s="4"/>
      <c r="DSM87" s="4"/>
      <c r="DSN87" s="4"/>
      <c r="DSO87" s="4"/>
      <c r="DSP87" s="4"/>
      <c r="DSQ87" s="4"/>
      <c r="DSR87" s="4"/>
      <c r="DSS87" s="4"/>
      <c r="DST87" s="4"/>
      <c r="DSU87" s="4"/>
      <c r="DSV87" s="4"/>
      <c r="DSW87" s="4"/>
      <c r="DSX87" s="4"/>
      <c r="DSY87" s="4"/>
      <c r="DSZ87" s="4"/>
      <c r="DTA87" s="4"/>
      <c r="DTB87" s="4"/>
      <c r="DTC87" s="4"/>
      <c r="DTD87" s="4"/>
      <c r="DTE87" s="4"/>
      <c r="DTF87" s="4"/>
      <c r="DTG87" s="4"/>
      <c r="DTH87" s="4"/>
      <c r="DTI87" s="4"/>
      <c r="DTJ87" s="4"/>
      <c r="DTK87" s="4"/>
      <c r="DTL87" s="4"/>
      <c r="DTM87" s="4"/>
      <c r="DTN87" s="4"/>
      <c r="DTO87" s="4"/>
      <c r="DTP87" s="4"/>
      <c r="DTQ87" s="4"/>
      <c r="DTR87" s="4"/>
      <c r="DTS87" s="4"/>
      <c r="DTT87" s="4"/>
      <c r="DTU87" s="4"/>
      <c r="DTV87" s="4"/>
      <c r="DTW87" s="4"/>
      <c r="DTX87" s="4"/>
      <c r="DTY87" s="4"/>
      <c r="DTZ87" s="4"/>
      <c r="DUA87" s="4"/>
      <c r="DUB87" s="4"/>
      <c r="DUC87" s="4"/>
      <c r="DUD87" s="4"/>
      <c r="DUE87" s="4"/>
      <c r="DUF87" s="4"/>
      <c r="DUG87" s="4"/>
      <c r="DUH87" s="4"/>
      <c r="DUI87" s="4"/>
      <c r="DUJ87" s="4"/>
      <c r="DUK87" s="4"/>
      <c r="DUL87" s="4"/>
      <c r="DUM87" s="4"/>
      <c r="DUN87" s="4"/>
      <c r="DUO87" s="4"/>
      <c r="DUP87" s="4"/>
      <c r="DUQ87" s="4"/>
      <c r="DUR87" s="4"/>
      <c r="DUS87" s="4"/>
      <c r="DUT87" s="4"/>
      <c r="DUU87" s="4"/>
      <c r="DUV87" s="4"/>
      <c r="DUW87" s="4"/>
      <c r="DUX87" s="4"/>
      <c r="DUY87" s="4"/>
      <c r="DUZ87" s="4"/>
      <c r="DVA87" s="4"/>
      <c r="DVB87" s="4"/>
      <c r="DVC87" s="4"/>
      <c r="DVD87" s="4"/>
      <c r="DVE87" s="4"/>
      <c r="DVF87" s="4"/>
      <c r="DVG87" s="4"/>
      <c r="DVH87" s="4"/>
      <c r="DVI87" s="4"/>
      <c r="DVJ87" s="4"/>
      <c r="DVK87" s="4"/>
      <c r="DVL87" s="4"/>
      <c r="DVM87" s="4"/>
      <c r="DVN87" s="4"/>
      <c r="DVO87" s="4"/>
      <c r="DVP87" s="4"/>
      <c r="DVQ87" s="4"/>
      <c r="DVR87" s="4"/>
      <c r="DVS87" s="4"/>
      <c r="DVT87" s="4"/>
      <c r="DVU87" s="4"/>
      <c r="DVV87" s="4"/>
      <c r="DVW87" s="4"/>
      <c r="DVX87" s="4"/>
      <c r="DVY87" s="4"/>
      <c r="DVZ87" s="4"/>
      <c r="DWA87" s="4"/>
      <c r="DWB87" s="4"/>
      <c r="DWC87" s="4"/>
      <c r="DWD87" s="4"/>
      <c r="DWE87" s="4"/>
      <c r="DWF87" s="4"/>
      <c r="DWG87" s="4"/>
      <c r="DWH87" s="4"/>
      <c r="DWI87" s="4"/>
      <c r="DWJ87" s="4"/>
      <c r="DWK87" s="4"/>
      <c r="DWL87" s="4"/>
      <c r="DWM87" s="4"/>
      <c r="DWN87" s="4"/>
      <c r="DWO87" s="4"/>
      <c r="DWP87" s="4"/>
      <c r="DWQ87" s="4"/>
      <c r="DWR87" s="4"/>
      <c r="DWS87" s="4"/>
      <c r="DWT87" s="4"/>
      <c r="DWU87" s="4"/>
      <c r="DWV87" s="4"/>
      <c r="DWW87" s="4"/>
      <c r="DWX87" s="4"/>
      <c r="DWY87" s="4"/>
      <c r="DWZ87" s="4"/>
      <c r="DXA87" s="4"/>
      <c r="DXB87" s="4"/>
      <c r="DXC87" s="4"/>
      <c r="DXD87" s="4"/>
      <c r="DXE87" s="4"/>
      <c r="DXF87" s="4"/>
      <c r="DXG87" s="4"/>
      <c r="DXH87" s="4"/>
      <c r="DXI87" s="4"/>
      <c r="DXJ87" s="4"/>
      <c r="DXK87" s="4"/>
      <c r="DXL87" s="4"/>
      <c r="DXM87" s="4"/>
      <c r="DXN87" s="4"/>
      <c r="DXO87" s="4"/>
      <c r="DXP87" s="4"/>
      <c r="DXQ87" s="4"/>
      <c r="DXR87" s="4"/>
      <c r="DXS87" s="4"/>
      <c r="DXT87" s="4"/>
      <c r="DXU87" s="4"/>
      <c r="DXV87" s="4"/>
      <c r="DXW87" s="4"/>
      <c r="DXX87" s="4"/>
      <c r="DXY87" s="4"/>
      <c r="DXZ87" s="4"/>
      <c r="DYA87" s="4"/>
      <c r="DYB87" s="4"/>
      <c r="DYC87" s="4"/>
      <c r="DYD87" s="4"/>
      <c r="DYE87" s="4"/>
      <c r="DYF87" s="4"/>
      <c r="DYG87" s="4"/>
      <c r="DYH87" s="4"/>
      <c r="DYI87" s="4"/>
      <c r="DYJ87" s="4"/>
      <c r="DYK87" s="4"/>
      <c r="DYL87" s="4"/>
      <c r="DYM87" s="4"/>
      <c r="DYN87" s="4"/>
      <c r="DYO87" s="4"/>
      <c r="DYP87" s="4"/>
      <c r="DYQ87" s="4"/>
      <c r="DYR87" s="4"/>
      <c r="DYS87" s="4"/>
      <c r="DYT87" s="4"/>
      <c r="DYU87" s="4"/>
      <c r="DYV87" s="4"/>
      <c r="DYW87" s="4"/>
      <c r="DYX87" s="4"/>
      <c r="DYY87" s="4"/>
      <c r="DYZ87" s="4"/>
      <c r="DZA87" s="4"/>
      <c r="DZB87" s="4"/>
      <c r="DZC87" s="4"/>
      <c r="DZD87" s="4"/>
      <c r="DZE87" s="4"/>
      <c r="DZF87" s="4"/>
      <c r="DZG87" s="4"/>
      <c r="DZH87" s="4"/>
      <c r="DZI87" s="4"/>
      <c r="DZJ87" s="4"/>
      <c r="DZK87" s="4"/>
      <c r="DZL87" s="4"/>
      <c r="DZM87" s="4"/>
      <c r="DZN87" s="4"/>
      <c r="DZO87" s="4"/>
      <c r="DZP87" s="4"/>
      <c r="DZQ87" s="4"/>
      <c r="DZR87" s="4"/>
      <c r="DZS87" s="4"/>
      <c r="DZT87" s="4"/>
      <c r="DZU87" s="4"/>
      <c r="DZV87" s="4"/>
      <c r="DZW87" s="4"/>
      <c r="DZX87" s="4"/>
      <c r="DZY87" s="4"/>
      <c r="DZZ87" s="4"/>
      <c r="EAA87" s="4"/>
      <c r="EAB87" s="4"/>
      <c r="EAC87" s="4"/>
      <c r="EAD87" s="4"/>
      <c r="EAE87" s="4"/>
      <c r="EAF87" s="4"/>
      <c r="EAG87" s="4"/>
      <c r="EAH87" s="4"/>
      <c r="EAI87" s="4"/>
      <c r="EAJ87" s="4"/>
      <c r="EAK87" s="4"/>
      <c r="EAL87" s="4"/>
      <c r="EAM87" s="4"/>
      <c r="EAN87" s="4"/>
      <c r="EAO87" s="4"/>
      <c r="EAP87" s="4"/>
      <c r="EAQ87" s="4"/>
      <c r="EAR87" s="4"/>
      <c r="EAS87" s="4"/>
      <c r="EAT87" s="4"/>
      <c r="EAU87" s="4"/>
      <c r="EAV87" s="4"/>
      <c r="EAW87" s="4"/>
      <c r="EAX87" s="4"/>
      <c r="EAY87" s="4"/>
      <c r="EAZ87" s="4"/>
      <c r="EBA87" s="4"/>
      <c r="EBB87" s="4"/>
      <c r="EBC87" s="4"/>
      <c r="EBD87" s="4"/>
      <c r="EBE87" s="4"/>
      <c r="EBF87" s="4"/>
      <c r="EBG87" s="4"/>
      <c r="EBH87" s="4"/>
      <c r="EBI87" s="4"/>
      <c r="EBJ87" s="4"/>
      <c r="EBK87" s="4"/>
      <c r="EBL87" s="4"/>
      <c r="EBM87" s="4"/>
      <c r="EBN87" s="4"/>
      <c r="EBO87" s="4"/>
      <c r="EBP87" s="4"/>
      <c r="EBQ87" s="4"/>
      <c r="EBR87" s="4"/>
      <c r="EBS87" s="4"/>
      <c r="EBT87" s="4"/>
      <c r="EBU87" s="4"/>
      <c r="EBV87" s="4"/>
      <c r="EBW87" s="4"/>
      <c r="EBX87" s="4"/>
      <c r="EBY87" s="4"/>
      <c r="EBZ87" s="4"/>
      <c r="ECA87" s="4"/>
      <c r="ECB87" s="4"/>
      <c r="ECC87" s="4"/>
      <c r="ECD87" s="4"/>
      <c r="ECE87" s="4"/>
      <c r="ECF87" s="4"/>
      <c r="ECG87" s="4"/>
      <c r="ECH87" s="4"/>
      <c r="ECI87" s="4"/>
      <c r="ECJ87" s="4"/>
      <c r="ECK87" s="4"/>
      <c r="ECL87" s="4"/>
      <c r="ECM87" s="4"/>
      <c r="ECN87" s="4"/>
      <c r="ECO87" s="4"/>
      <c r="ECP87" s="4"/>
      <c r="ECQ87" s="4"/>
      <c r="ECR87" s="4"/>
      <c r="ECS87" s="4"/>
      <c r="ECT87" s="4"/>
      <c r="ECU87" s="4"/>
      <c r="ECV87" s="4"/>
      <c r="ECW87" s="4"/>
      <c r="ECX87" s="4"/>
      <c r="ECY87" s="4"/>
      <c r="ECZ87" s="4"/>
      <c r="EDA87" s="4"/>
      <c r="EDB87" s="4"/>
      <c r="EDC87" s="4"/>
      <c r="EDD87" s="4"/>
      <c r="EDE87" s="4"/>
      <c r="EDF87" s="4"/>
      <c r="EDG87" s="4"/>
      <c r="EDH87" s="4"/>
      <c r="EDI87" s="4"/>
      <c r="EDJ87" s="4"/>
      <c r="EDK87" s="4"/>
      <c r="EDL87" s="4"/>
      <c r="EDM87" s="4"/>
      <c r="EDN87" s="4"/>
      <c r="EDO87" s="4"/>
      <c r="EDP87" s="4"/>
      <c r="EDQ87" s="4"/>
      <c r="EDR87" s="4"/>
      <c r="EDS87" s="4"/>
      <c r="EDT87" s="4"/>
      <c r="EDU87" s="4"/>
      <c r="EDV87" s="4"/>
      <c r="EDW87" s="4"/>
      <c r="EDX87" s="4"/>
      <c r="EDY87" s="4"/>
      <c r="EDZ87" s="4"/>
      <c r="EEA87" s="4"/>
      <c r="EEB87" s="4"/>
      <c r="EEC87" s="4"/>
      <c r="EED87" s="4"/>
      <c r="EEE87" s="4"/>
      <c r="EEF87" s="4"/>
      <c r="EEG87" s="4"/>
      <c r="EEH87" s="4"/>
      <c r="EEI87" s="4"/>
      <c r="EEJ87" s="4"/>
      <c r="EEK87" s="4"/>
      <c r="EEL87" s="4"/>
      <c r="EEM87" s="4"/>
      <c r="EEN87" s="4"/>
      <c r="EEO87" s="4"/>
      <c r="EEP87" s="4"/>
      <c r="EEQ87" s="4"/>
      <c r="EER87" s="4"/>
      <c r="EES87" s="4"/>
      <c r="EET87" s="4"/>
      <c r="EEU87" s="4"/>
      <c r="EEV87" s="4"/>
      <c r="EEW87" s="4"/>
      <c r="EEX87" s="4"/>
      <c r="EEY87" s="4"/>
      <c r="EEZ87" s="4"/>
      <c r="EFA87" s="4"/>
      <c r="EFB87" s="4"/>
      <c r="EFC87" s="4"/>
      <c r="EFD87" s="4"/>
      <c r="EFE87" s="4"/>
      <c r="EFF87" s="4"/>
      <c r="EFG87" s="4"/>
      <c r="EFH87" s="4"/>
      <c r="EFI87" s="4"/>
      <c r="EFJ87" s="4"/>
      <c r="EFK87" s="4"/>
      <c r="EFL87" s="4"/>
      <c r="EFM87" s="4"/>
      <c r="EFN87" s="4"/>
      <c r="EFO87" s="4"/>
      <c r="EFP87" s="4"/>
      <c r="EFQ87" s="4"/>
      <c r="EFR87" s="4"/>
      <c r="EFS87" s="4"/>
      <c r="EFT87" s="4"/>
      <c r="EFU87" s="4"/>
      <c r="EFV87" s="4"/>
      <c r="EFW87" s="4"/>
      <c r="EFX87" s="4"/>
      <c r="EFY87" s="4"/>
      <c r="EFZ87" s="4"/>
      <c r="EGA87" s="4"/>
      <c r="EGB87" s="4"/>
      <c r="EGC87" s="4"/>
      <c r="EGD87" s="4"/>
      <c r="EGE87" s="4"/>
      <c r="EGF87" s="4"/>
      <c r="EGG87" s="4"/>
      <c r="EGH87" s="4"/>
      <c r="EGI87" s="4"/>
      <c r="EGJ87" s="4"/>
      <c r="EGK87" s="4"/>
      <c r="EGL87" s="4"/>
      <c r="EGM87" s="4"/>
      <c r="EGN87" s="4"/>
      <c r="EGO87" s="4"/>
      <c r="EGP87" s="4"/>
      <c r="EGQ87" s="4"/>
      <c r="EGR87" s="4"/>
      <c r="EGS87" s="4"/>
      <c r="EGT87" s="4"/>
      <c r="EGU87" s="4"/>
      <c r="EGV87" s="4"/>
      <c r="EGW87" s="4"/>
      <c r="EGX87" s="4"/>
      <c r="EGY87" s="4"/>
      <c r="EGZ87" s="4"/>
      <c r="EHA87" s="4"/>
      <c r="EHB87" s="4"/>
      <c r="EHC87" s="4"/>
      <c r="EHD87" s="4"/>
      <c r="EHE87" s="4"/>
      <c r="EHF87" s="4"/>
      <c r="EHG87" s="4"/>
      <c r="EHH87" s="4"/>
      <c r="EHI87" s="4"/>
      <c r="EHJ87" s="4"/>
      <c r="EHK87" s="4"/>
      <c r="EHL87" s="4"/>
      <c r="EHM87" s="4"/>
      <c r="EHN87" s="4"/>
      <c r="EHO87" s="4"/>
      <c r="EHP87" s="4"/>
      <c r="EHQ87" s="4"/>
      <c r="EHR87" s="4"/>
      <c r="EHS87" s="4"/>
      <c r="EHT87" s="4"/>
      <c r="EHU87" s="4"/>
      <c r="EHV87" s="4"/>
      <c r="EHW87" s="4"/>
      <c r="EHX87" s="4"/>
      <c r="EHY87" s="4"/>
      <c r="EHZ87" s="4"/>
      <c r="EIA87" s="4"/>
      <c r="EIB87" s="4"/>
      <c r="EIC87" s="4"/>
      <c r="EID87" s="4"/>
      <c r="EIE87" s="4"/>
      <c r="EIF87" s="4"/>
      <c r="EIG87" s="4"/>
      <c r="EIH87" s="4"/>
      <c r="EII87" s="4"/>
      <c r="EIJ87" s="4"/>
      <c r="EIK87" s="4"/>
      <c r="EIL87" s="4"/>
      <c r="EIM87" s="4"/>
      <c r="EIN87" s="4"/>
      <c r="EIO87" s="4"/>
      <c r="EIP87" s="4"/>
      <c r="EIQ87" s="4"/>
      <c r="EIR87" s="4"/>
      <c r="EIS87" s="4"/>
      <c r="EIT87" s="4"/>
      <c r="EIU87" s="4"/>
      <c r="EIV87" s="4"/>
      <c r="EIW87" s="4"/>
      <c r="EIX87" s="4"/>
      <c r="EIY87" s="4"/>
      <c r="EIZ87" s="4"/>
      <c r="EJA87" s="4"/>
      <c r="EJB87" s="4"/>
      <c r="EJC87" s="4"/>
      <c r="EJD87" s="4"/>
      <c r="EJE87" s="4"/>
      <c r="EJF87" s="4"/>
      <c r="EJG87" s="4"/>
      <c r="EJH87" s="4"/>
      <c r="EJI87" s="4"/>
      <c r="EJJ87" s="4"/>
      <c r="EJK87" s="4"/>
      <c r="EJL87" s="4"/>
      <c r="EJM87" s="4"/>
      <c r="EJN87" s="4"/>
      <c r="EJO87" s="4"/>
      <c r="EJP87" s="4"/>
      <c r="EJQ87" s="4"/>
      <c r="EJR87" s="4"/>
      <c r="EJS87" s="4"/>
      <c r="EJT87" s="4"/>
      <c r="EJU87" s="4"/>
      <c r="EJV87" s="4"/>
      <c r="EJW87" s="4"/>
      <c r="EJX87" s="4"/>
      <c r="EJY87" s="4"/>
      <c r="EJZ87" s="4"/>
      <c r="EKA87" s="4"/>
      <c r="EKB87" s="4"/>
      <c r="EKC87" s="4"/>
      <c r="EKD87" s="4"/>
      <c r="EKE87" s="4"/>
      <c r="EKF87" s="4"/>
      <c r="EKG87" s="4"/>
      <c r="EKH87" s="4"/>
      <c r="EKI87" s="4"/>
      <c r="EKJ87" s="4"/>
      <c r="EKK87" s="4"/>
      <c r="EKL87" s="4"/>
      <c r="EKM87" s="4"/>
      <c r="EKN87" s="4"/>
      <c r="EKO87" s="4"/>
      <c r="EKP87" s="4"/>
      <c r="EKQ87" s="4"/>
      <c r="EKR87" s="4"/>
      <c r="EKS87" s="4"/>
      <c r="EKT87" s="4"/>
      <c r="EKU87" s="4"/>
      <c r="EKV87" s="4"/>
      <c r="EKW87" s="4"/>
      <c r="EKX87" s="4"/>
      <c r="EKY87" s="4"/>
      <c r="EKZ87" s="4"/>
      <c r="ELA87" s="4"/>
      <c r="ELB87" s="4"/>
      <c r="ELC87" s="4"/>
      <c r="ELD87" s="4"/>
      <c r="ELE87" s="4"/>
      <c r="ELF87" s="4"/>
      <c r="ELG87" s="4"/>
      <c r="ELH87" s="4"/>
      <c r="ELI87" s="4"/>
      <c r="ELJ87" s="4"/>
      <c r="ELK87" s="4"/>
      <c r="ELL87" s="4"/>
      <c r="ELM87" s="4"/>
      <c r="ELN87" s="4"/>
      <c r="ELO87" s="4"/>
      <c r="ELP87" s="4"/>
      <c r="ELQ87" s="4"/>
      <c r="ELR87" s="4"/>
      <c r="ELS87" s="4"/>
      <c r="ELT87" s="4"/>
      <c r="ELU87" s="4"/>
      <c r="ELV87" s="4"/>
      <c r="ELW87" s="4"/>
      <c r="ELX87" s="4"/>
      <c r="ELY87" s="4"/>
      <c r="ELZ87" s="4"/>
      <c r="EMA87" s="4"/>
      <c r="EMB87" s="4"/>
      <c r="EMC87" s="4"/>
      <c r="EMD87" s="4"/>
      <c r="EME87" s="4"/>
      <c r="EMF87" s="4"/>
      <c r="EMG87" s="4"/>
      <c r="EMH87" s="4"/>
      <c r="EMI87" s="4"/>
      <c r="EMJ87" s="4"/>
      <c r="EMK87" s="4"/>
      <c r="EML87" s="4"/>
      <c r="EMM87" s="4"/>
      <c r="EMN87" s="4"/>
      <c r="EMO87" s="4"/>
      <c r="EMP87" s="4"/>
      <c r="EMQ87" s="4"/>
      <c r="EMR87" s="4"/>
      <c r="EMS87" s="4"/>
      <c r="EMT87" s="4"/>
      <c r="EMU87" s="4"/>
      <c r="EMV87" s="4"/>
      <c r="EMW87" s="4"/>
      <c r="EMX87" s="4"/>
      <c r="EMY87" s="4"/>
      <c r="EMZ87" s="4"/>
      <c r="ENA87" s="4"/>
      <c r="ENB87" s="4"/>
      <c r="ENC87" s="4"/>
      <c r="END87" s="4"/>
      <c r="ENE87" s="4"/>
      <c r="ENF87" s="4"/>
      <c r="ENG87" s="4"/>
      <c r="ENH87" s="4"/>
      <c r="ENI87" s="4"/>
      <c r="ENJ87" s="4"/>
      <c r="ENK87" s="4"/>
      <c r="ENL87" s="4"/>
      <c r="ENM87" s="4"/>
      <c r="ENN87" s="4"/>
      <c r="ENO87" s="4"/>
      <c r="ENP87" s="4"/>
      <c r="ENQ87" s="4"/>
      <c r="ENR87" s="4"/>
      <c r="ENS87" s="4"/>
      <c r="ENT87" s="4"/>
      <c r="ENU87" s="4"/>
      <c r="ENV87" s="4"/>
      <c r="ENW87" s="4"/>
      <c r="ENX87" s="4"/>
      <c r="ENY87" s="4"/>
      <c r="ENZ87" s="4"/>
      <c r="EOA87" s="4"/>
      <c r="EOB87" s="4"/>
      <c r="EOC87" s="4"/>
      <c r="EOD87" s="4"/>
      <c r="EOE87" s="4"/>
      <c r="EOF87" s="4"/>
      <c r="EOG87" s="4"/>
      <c r="EOH87" s="4"/>
      <c r="EOI87" s="4"/>
      <c r="EOJ87" s="4"/>
      <c r="EOK87" s="4"/>
      <c r="EOL87" s="4"/>
      <c r="EOM87" s="4"/>
      <c r="EON87" s="4"/>
      <c r="EOO87" s="4"/>
      <c r="EOP87" s="4"/>
      <c r="EOQ87" s="4"/>
      <c r="EOR87" s="4"/>
      <c r="EOS87" s="4"/>
      <c r="EOT87" s="4"/>
      <c r="EOU87" s="4"/>
      <c r="EOV87" s="4"/>
      <c r="EOW87" s="4"/>
      <c r="EOX87" s="4"/>
      <c r="EOY87" s="4"/>
      <c r="EOZ87" s="4"/>
      <c r="EPA87" s="4"/>
      <c r="EPB87" s="4"/>
      <c r="EPC87" s="4"/>
      <c r="EPD87" s="4"/>
      <c r="EPE87" s="4"/>
      <c r="EPF87" s="4"/>
      <c r="EPG87" s="4"/>
      <c r="EPH87" s="4"/>
      <c r="EPI87" s="4"/>
      <c r="EPJ87" s="4"/>
      <c r="EPK87" s="4"/>
      <c r="EPL87" s="4"/>
      <c r="EPM87" s="4"/>
      <c r="EPN87" s="4"/>
      <c r="EPO87" s="4"/>
      <c r="EPP87" s="4"/>
      <c r="EPQ87" s="4"/>
      <c r="EPR87" s="4"/>
      <c r="EPS87" s="4"/>
      <c r="EPT87" s="4"/>
      <c r="EPU87" s="4"/>
      <c r="EPV87" s="4"/>
      <c r="EPW87" s="4"/>
      <c r="EPX87" s="4"/>
      <c r="EPY87" s="4"/>
      <c r="EPZ87" s="4"/>
      <c r="EQA87" s="4"/>
      <c r="EQB87" s="4"/>
      <c r="EQC87" s="4"/>
      <c r="EQD87" s="4"/>
      <c r="EQE87" s="4"/>
      <c r="EQF87" s="4"/>
      <c r="EQG87" s="4"/>
      <c r="EQH87" s="4"/>
      <c r="EQI87" s="4"/>
      <c r="EQJ87" s="4"/>
      <c r="EQK87" s="4"/>
      <c r="EQL87" s="4"/>
      <c r="EQM87" s="4"/>
      <c r="EQN87" s="4"/>
      <c r="EQO87" s="4"/>
      <c r="EQP87" s="4"/>
      <c r="EQQ87" s="4"/>
      <c r="EQR87" s="4"/>
      <c r="EQS87" s="4"/>
      <c r="EQT87" s="4"/>
      <c r="EQU87" s="4"/>
      <c r="EQV87" s="4"/>
      <c r="EQW87" s="4"/>
      <c r="EQX87" s="4"/>
      <c r="EQY87" s="4"/>
      <c r="EQZ87" s="4"/>
      <c r="ERA87" s="4"/>
      <c r="ERB87" s="4"/>
      <c r="ERC87" s="4"/>
      <c r="ERD87" s="4"/>
      <c r="ERE87" s="4"/>
      <c r="ERF87" s="4"/>
      <c r="ERG87" s="4"/>
      <c r="ERH87" s="4"/>
      <c r="ERI87" s="4"/>
      <c r="ERJ87" s="4"/>
      <c r="ERK87" s="4"/>
      <c r="ERL87" s="4"/>
      <c r="ERM87" s="4"/>
      <c r="ERN87" s="4"/>
      <c r="ERO87" s="4"/>
      <c r="ERP87" s="4"/>
      <c r="ERQ87" s="4"/>
      <c r="ERR87" s="4"/>
      <c r="ERS87" s="4"/>
      <c r="ERT87" s="4"/>
      <c r="ERU87" s="4"/>
      <c r="ERV87" s="4"/>
      <c r="ERW87" s="4"/>
      <c r="ERX87" s="4"/>
      <c r="ERY87" s="4"/>
      <c r="ERZ87" s="4"/>
      <c r="ESA87" s="4"/>
      <c r="ESB87" s="4"/>
      <c r="ESC87" s="4"/>
      <c r="ESD87" s="4"/>
      <c r="ESE87" s="4"/>
      <c r="ESF87" s="4"/>
      <c r="ESG87" s="4"/>
      <c r="ESH87" s="4"/>
      <c r="ESI87" s="4"/>
      <c r="ESJ87" s="4"/>
      <c r="ESK87" s="4"/>
      <c r="ESL87" s="4"/>
      <c r="ESM87" s="4"/>
      <c r="ESN87" s="4"/>
      <c r="ESO87" s="4"/>
      <c r="ESP87" s="4"/>
      <c r="ESQ87" s="4"/>
      <c r="ESR87" s="4"/>
      <c r="ESS87" s="4"/>
      <c r="EST87" s="4"/>
      <c r="ESU87" s="4"/>
      <c r="ESV87" s="4"/>
      <c r="ESW87" s="4"/>
      <c r="ESX87" s="4"/>
      <c r="ESY87" s="4"/>
      <c r="ESZ87" s="4"/>
      <c r="ETA87" s="4"/>
      <c r="ETB87" s="4"/>
      <c r="ETC87" s="4"/>
      <c r="ETD87" s="4"/>
      <c r="ETE87" s="4"/>
      <c r="ETF87" s="4"/>
      <c r="ETG87" s="4"/>
      <c r="ETH87" s="4"/>
      <c r="ETI87" s="4"/>
      <c r="ETJ87" s="4"/>
      <c r="ETK87" s="4"/>
      <c r="ETL87" s="4"/>
      <c r="ETM87" s="4"/>
      <c r="ETN87" s="4"/>
      <c r="ETO87" s="4"/>
      <c r="ETP87" s="4"/>
      <c r="ETQ87" s="4"/>
      <c r="ETR87" s="4"/>
      <c r="ETS87" s="4"/>
      <c r="ETT87" s="4"/>
      <c r="ETU87" s="4"/>
      <c r="ETV87" s="4"/>
      <c r="ETW87" s="4"/>
      <c r="ETX87" s="4"/>
      <c r="ETY87" s="4"/>
      <c r="ETZ87" s="4"/>
      <c r="EUA87" s="4"/>
      <c r="EUB87" s="4"/>
      <c r="EUC87" s="4"/>
      <c r="EUD87" s="4"/>
      <c r="EUE87" s="4"/>
      <c r="EUF87" s="4"/>
      <c r="EUG87" s="4"/>
      <c r="EUH87" s="4"/>
      <c r="EUI87" s="4"/>
      <c r="EUJ87" s="4"/>
      <c r="EUK87" s="4"/>
      <c r="EUL87" s="4"/>
      <c r="EUM87" s="4"/>
      <c r="EUN87" s="4"/>
      <c r="EUO87" s="4"/>
      <c r="EUP87" s="4"/>
      <c r="EUQ87" s="4"/>
      <c r="EUR87" s="4"/>
      <c r="EUS87" s="4"/>
      <c r="EUT87" s="4"/>
      <c r="EUU87" s="4"/>
      <c r="EUV87" s="4"/>
      <c r="EUW87" s="4"/>
      <c r="EUX87" s="4"/>
      <c r="EUY87" s="4"/>
      <c r="EUZ87" s="4"/>
      <c r="EVA87" s="4"/>
      <c r="EVB87" s="4"/>
      <c r="EVC87" s="4"/>
      <c r="EVD87" s="4"/>
      <c r="EVE87" s="4"/>
      <c r="EVF87" s="4"/>
      <c r="EVG87" s="4"/>
      <c r="EVH87" s="4"/>
      <c r="EVI87" s="4"/>
      <c r="EVJ87" s="4"/>
      <c r="EVK87" s="4"/>
      <c r="EVL87" s="4"/>
      <c r="EVM87" s="4"/>
      <c r="EVN87" s="4"/>
      <c r="EVO87" s="4"/>
      <c r="EVP87" s="4"/>
      <c r="EVQ87" s="4"/>
      <c r="EVR87" s="4"/>
      <c r="EVS87" s="4"/>
      <c r="EVT87" s="4"/>
      <c r="EVU87" s="4"/>
      <c r="EVV87" s="4"/>
      <c r="EVW87" s="4"/>
      <c r="EVX87" s="4"/>
      <c r="EVY87" s="4"/>
      <c r="EVZ87" s="4"/>
      <c r="EWA87" s="4"/>
      <c r="EWB87" s="4"/>
      <c r="EWC87" s="4"/>
      <c r="EWD87" s="4"/>
      <c r="EWE87" s="4"/>
      <c r="EWF87" s="4"/>
      <c r="EWG87" s="4"/>
      <c r="EWH87" s="4"/>
      <c r="EWI87" s="4"/>
      <c r="EWJ87" s="4"/>
      <c r="EWK87" s="4"/>
      <c r="EWL87" s="4"/>
      <c r="EWM87" s="4"/>
      <c r="EWN87" s="4"/>
      <c r="EWO87" s="4"/>
      <c r="EWP87" s="4"/>
      <c r="EWQ87" s="4"/>
      <c r="EWR87" s="4"/>
      <c r="EWS87" s="4"/>
      <c r="EWT87" s="4"/>
      <c r="EWU87" s="4"/>
      <c r="EWV87" s="4"/>
      <c r="EWW87" s="4"/>
      <c r="EWX87" s="4"/>
      <c r="EWY87" s="4"/>
      <c r="EWZ87" s="4"/>
      <c r="EXA87" s="4"/>
      <c r="EXB87" s="4"/>
      <c r="EXC87" s="4"/>
      <c r="EXD87" s="4"/>
      <c r="EXE87" s="4"/>
      <c r="EXF87" s="4"/>
      <c r="EXG87" s="4"/>
      <c r="EXH87" s="4"/>
      <c r="EXI87" s="4"/>
      <c r="EXJ87" s="4"/>
      <c r="EXK87" s="4"/>
      <c r="EXL87" s="4"/>
      <c r="EXM87" s="4"/>
      <c r="EXN87" s="4"/>
      <c r="EXO87" s="4"/>
      <c r="EXP87" s="4"/>
      <c r="EXQ87" s="4"/>
      <c r="EXR87" s="4"/>
      <c r="EXS87" s="4"/>
      <c r="EXT87" s="4"/>
      <c r="EXU87" s="4"/>
      <c r="EXV87" s="4"/>
      <c r="EXW87" s="4"/>
      <c r="EXX87" s="4"/>
      <c r="EXY87" s="4"/>
      <c r="EXZ87" s="4"/>
      <c r="EYA87" s="4"/>
      <c r="EYB87" s="4"/>
      <c r="EYC87" s="4"/>
      <c r="EYD87" s="4"/>
      <c r="EYE87" s="4"/>
      <c r="EYF87" s="4"/>
      <c r="EYG87" s="4"/>
      <c r="EYH87" s="4"/>
      <c r="EYI87" s="4"/>
      <c r="EYJ87" s="4"/>
      <c r="EYK87" s="4"/>
      <c r="EYL87" s="4"/>
      <c r="EYM87" s="4"/>
      <c r="EYN87" s="4"/>
      <c r="EYO87" s="4"/>
      <c r="EYP87" s="4"/>
      <c r="EYQ87" s="4"/>
      <c r="EYR87" s="4"/>
      <c r="EYS87" s="4"/>
      <c r="EYT87" s="4"/>
      <c r="EYU87" s="4"/>
      <c r="EYV87" s="4"/>
      <c r="EYW87" s="4"/>
      <c r="EYX87" s="4"/>
      <c r="EYY87" s="4"/>
      <c r="EYZ87" s="4"/>
      <c r="EZA87" s="4"/>
      <c r="EZB87" s="4"/>
      <c r="EZC87" s="4"/>
      <c r="EZD87" s="4"/>
      <c r="EZE87" s="4"/>
      <c r="EZF87" s="4"/>
      <c r="EZG87" s="4"/>
      <c r="EZH87" s="4"/>
      <c r="EZI87" s="4"/>
      <c r="EZJ87" s="4"/>
      <c r="EZK87" s="4"/>
      <c r="EZL87" s="4"/>
      <c r="EZM87" s="4"/>
      <c r="EZN87" s="4"/>
      <c r="EZO87" s="4"/>
      <c r="EZP87" s="4"/>
      <c r="EZQ87" s="4"/>
      <c r="EZR87" s="4"/>
      <c r="EZS87" s="4"/>
      <c r="EZT87" s="4"/>
      <c r="EZU87" s="4"/>
      <c r="EZV87" s="4"/>
      <c r="EZW87" s="4"/>
      <c r="EZX87" s="4"/>
      <c r="EZY87" s="4"/>
      <c r="EZZ87" s="4"/>
      <c r="FAA87" s="4"/>
      <c r="FAB87" s="4"/>
      <c r="FAC87" s="4"/>
      <c r="FAD87" s="4"/>
      <c r="FAE87" s="4"/>
      <c r="FAF87" s="4"/>
      <c r="FAG87" s="4"/>
      <c r="FAH87" s="4"/>
      <c r="FAI87" s="4"/>
      <c r="FAJ87" s="4"/>
      <c r="FAK87" s="4"/>
      <c r="FAL87" s="4"/>
      <c r="FAM87" s="4"/>
      <c r="FAN87" s="4"/>
      <c r="FAO87" s="4"/>
      <c r="FAP87" s="4"/>
      <c r="FAQ87" s="4"/>
      <c r="FAR87" s="4"/>
      <c r="FAS87" s="4"/>
      <c r="FAT87" s="4"/>
      <c r="FAU87" s="4"/>
      <c r="FAV87" s="4"/>
      <c r="FAW87" s="4"/>
      <c r="FAX87" s="4"/>
      <c r="FAY87" s="4"/>
      <c r="FAZ87" s="4"/>
      <c r="FBA87" s="4"/>
      <c r="FBB87" s="4"/>
      <c r="FBC87" s="4"/>
      <c r="FBD87" s="4"/>
      <c r="FBE87" s="4"/>
      <c r="FBF87" s="4"/>
      <c r="FBG87" s="4"/>
      <c r="FBH87" s="4"/>
      <c r="FBI87" s="4"/>
      <c r="FBJ87" s="4"/>
      <c r="FBK87" s="4"/>
      <c r="FBL87" s="4"/>
      <c r="FBM87" s="4"/>
      <c r="FBN87" s="4"/>
      <c r="FBO87" s="4"/>
      <c r="FBP87" s="4"/>
      <c r="FBQ87" s="4"/>
      <c r="FBR87" s="4"/>
      <c r="FBS87" s="4"/>
      <c r="FBT87" s="4"/>
      <c r="FBU87" s="4"/>
      <c r="FBV87" s="4"/>
      <c r="FBW87" s="4"/>
      <c r="FBX87" s="4"/>
      <c r="FBY87" s="4"/>
      <c r="FBZ87" s="4"/>
      <c r="FCA87" s="4"/>
      <c r="FCB87" s="4"/>
      <c r="FCC87" s="4"/>
      <c r="FCD87" s="4"/>
      <c r="FCE87" s="4"/>
      <c r="FCF87" s="4"/>
      <c r="FCG87" s="4"/>
      <c r="FCH87" s="4"/>
      <c r="FCI87" s="4"/>
      <c r="FCJ87" s="4"/>
      <c r="FCK87" s="4"/>
      <c r="FCL87" s="4"/>
      <c r="FCM87" s="4"/>
      <c r="FCN87" s="4"/>
      <c r="FCO87" s="4"/>
      <c r="FCP87" s="4"/>
      <c r="FCQ87" s="4"/>
      <c r="FCR87" s="4"/>
      <c r="FCS87" s="4"/>
      <c r="FCT87" s="4"/>
      <c r="FCU87" s="4"/>
      <c r="FCV87" s="4"/>
      <c r="FCW87" s="4"/>
      <c r="FCX87" s="4"/>
      <c r="FCY87" s="4"/>
      <c r="FCZ87" s="4"/>
      <c r="FDA87" s="4"/>
      <c r="FDB87" s="4"/>
      <c r="FDC87" s="4"/>
      <c r="FDD87" s="4"/>
      <c r="FDE87" s="4"/>
      <c r="FDF87" s="4"/>
      <c r="FDG87" s="4"/>
      <c r="FDH87" s="4"/>
      <c r="FDI87" s="4"/>
      <c r="FDJ87" s="4"/>
      <c r="FDK87" s="4"/>
      <c r="FDL87" s="4"/>
      <c r="FDM87" s="4"/>
      <c r="FDN87" s="4"/>
      <c r="FDO87" s="4"/>
      <c r="FDP87" s="4"/>
      <c r="FDQ87" s="4"/>
      <c r="FDR87" s="4"/>
      <c r="FDS87" s="4"/>
      <c r="FDT87" s="4"/>
      <c r="FDU87" s="4"/>
      <c r="FDV87" s="4"/>
      <c r="FDW87" s="4"/>
      <c r="FDX87" s="4"/>
      <c r="FDY87" s="4"/>
      <c r="FDZ87" s="4"/>
      <c r="FEA87" s="4"/>
      <c r="FEB87" s="4"/>
      <c r="FEC87" s="4"/>
      <c r="FED87" s="4"/>
      <c r="FEE87" s="4"/>
      <c r="FEF87" s="4"/>
      <c r="FEG87" s="4"/>
      <c r="FEH87" s="4"/>
      <c r="FEI87" s="4"/>
      <c r="FEJ87" s="4"/>
      <c r="FEK87" s="4"/>
      <c r="FEL87" s="4"/>
      <c r="FEM87" s="4"/>
      <c r="FEN87" s="4"/>
      <c r="FEO87" s="4"/>
      <c r="FEP87" s="4"/>
      <c r="FEQ87" s="4"/>
      <c r="FER87" s="4"/>
      <c r="FES87" s="4"/>
      <c r="FET87" s="4"/>
      <c r="FEU87" s="4"/>
      <c r="FEV87" s="4"/>
      <c r="FEW87" s="4"/>
      <c r="FEX87" s="4"/>
      <c r="FEY87" s="4"/>
      <c r="FEZ87" s="4"/>
      <c r="FFA87" s="4"/>
      <c r="FFB87" s="4"/>
      <c r="FFC87" s="4"/>
      <c r="FFD87" s="4"/>
      <c r="FFE87" s="4"/>
      <c r="FFF87" s="4"/>
      <c r="FFG87" s="4"/>
      <c r="FFH87" s="4"/>
      <c r="FFI87" s="4"/>
      <c r="FFJ87" s="4"/>
      <c r="FFK87" s="4"/>
      <c r="FFL87" s="4"/>
      <c r="FFM87" s="4"/>
      <c r="FFN87" s="4"/>
      <c r="FFO87" s="4"/>
      <c r="FFP87" s="4"/>
      <c r="FFQ87" s="4"/>
      <c r="FFR87" s="4"/>
      <c r="FFS87" s="4"/>
      <c r="FFT87" s="4"/>
      <c r="FFU87" s="4"/>
      <c r="FFV87" s="4"/>
      <c r="FFW87" s="4"/>
      <c r="FFX87" s="4"/>
      <c r="FFY87" s="4"/>
      <c r="FFZ87" s="4"/>
      <c r="FGA87" s="4"/>
      <c r="FGB87" s="4"/>
      <c r="FGC87" s="4"/>
      <c r="FGD87" s="4"/>
      <c r="FGE87" s="4"/>
      <c r="FGF87" s="4"/>
      <c r="FGG87" s="4"/>
      <c r="FGH87" s="4"/>
      <c r="FGI87" s="4"/>
      <c r="FGJ87" s="4"/>
      <c r="FGK87" s="4"/>
      <c r="FGL87" s="4"/>
      <c r="FGM87" s="4"/>
      <c r="FGN87" s="4"/>
      <c r="FGO87" s="4"/>
      <c r="FGP87" s="4"/>
      <c r="FGQ87" s="4"/>
      <c r="FGR87" s="4"/>
      <c r="FGS87" s="4"/>
      <c r="FGT87" s="4"/>
      <c r="FGU87" s="4"/>
      <c r="FGV87" s="4"/>
      <c r="FGW87" s="4"/>
      <c r="FGX87" s="4"/>
      <c r="FGY87" s="4"/>
      <c r="FGZ87" s="4"/>
      <c r="FHA87" s="4"/>
      <c r="FHB87" s="4"/>
      <c r="FHC87" s="4"/>
      <c r="FHD87" s="4"/>
      <c r="FHE87" s="4"/>
      <c r="FHF87" s="4"/>
      <c r="FHG87" s="4"/>
      <c r="FHH87" s="4"/>
      <c r="FHI87" s="4"/>
      <c r="FHJ87" s="4"/>
      <c r="FHK87" s="4"/>
      <c r="FHL87" s="4"/>
      <c r="FHM87" s="4"/>
      <c r="FHN87" s="4"/>
      <c r="FHO87" s="4"/>
      <c r="FHP87" s="4"/>
      <c r="FHQ87" s="4"/>
      <c r="FHR87" s="4"/>
      <c r="FHS87" s="4"/>
      <c r="FHT87" s="4"/>
      <c r="FHU87" s="4"/>
      <c r="FHV87" s="4"/>
      <c r="FHW87" s="4"/>
      <c r="FHX87" s="4"/>
      <c r="FHY87" s="4"/>
      <c r="FHZ87" s="4"/>
      <c r="FIA87" s="4"/>
      <c r="FIB87" s="4"/>
      <c r="FIC87" s="4"/>
      <c r="FID87" s="4"/>
      <c r="FIE87" s="4"/>
      <c r="FIF87" s="4"/>
      <c r="FIG87" s="4"/>
      <c r="FIH87" s="4"/>
      <c r="FII87" s="4"/>
      <c r="FIJ87" s="4"/>
      <c r="FIK87" s="4"/>
      <c r="FIL87" s="4"/>
      <c r="FIM87" s="4"/>
      <c r="FIN87" s="4"/>
      <c r="FIO87" s="4"/>
      <c r="FIP87" s="4"/>
      <c r="FIQ87" s="4"/>
      <c r="FIR87" s="4"/>
      <c r="FIS87" s="4"/>
      <c r="FIT87" s="4"/>
      <c r="FIU87" s="4"/>
      <c r="FIV87" s="4"/>
      <c r="FIW87" s="4"/>
      <c r="FIX87" s="4"/>
      <c r="FIY87" s="4"/>
      <c r="FIZ87" s="4"/>
      <c r="FJA87" s="4"/>
      <c r="FJB87" s="4"/>
      <c r="FJC87" s="4"/>
      <c r="FJD87" s="4"/>
      <c r="FJE87" s="4"/>
      <c r="FJF87" s="4"/>
      <c r="FJG87" s="4"/>
      <c r="FJH87" s="4"/>
      <c r="FJI87" s="4"/>
      <c r="FJJ87" s="4"/>
      <c r="FJK87" s="4"/>
      <c r="FJL87" s="4"/>
      <c r="FJM87" s="4"/>
      <c r="FJN87" s="4"/>
      <c r="FJO87" s="4"/>
      <c r="FJP87" s="4"/>
      <c r="FJQ87" s="4"/>
      <c r="FJR87" s="4"/>
      <c r="FJS87" s="4"/>
      <c r="FJT87" s="4"/>
      <c r="FJU87" s="4"/>
      <c r="FJV87" s="4"/>
      <c r="FJW87" s="4"/>
      <c r="FJX87" s="4"/>
      <c r="FJY87" s="4"/>
      <c r="FJZ87" s="4"/>
      <c r="FKA87" s="4"/>
      <c r="FKB87" s="4"/>
      <c r="FKC87" s="4"/>
      <c r="FKD87" s="4"/>
      <c r="FKE87" s="4"/>
      <c r="FKF87" s="4"/>
      <c r="FKG87" s="4"/>
      <c r="FKH87" s="4"/>
      <c r="FKI87" s="4"/>
      <c r="FKJ87" s="4"/>
      <c r="FKK87" s="4"/>
      <c r="FKL87" s="4"/>
      <c r="FKM87" s="4"/>
      <c r="FKN87" s="4"/>
      <c r="FKO87" s="4"/>
      <c r="FKP87" s="4"/>
      <c r="FKQ87" s="4"/>
      <c r="FKR87" s="4"/>
      <c r="FKS87" s="4"/>
      <c r="FKT87" s="4"/>
      <c r="FKU87" s="4"/>
      <c r="FKV87" s="4"/>
      <c r="FKW87" s="4"/>
      <c r="FKX87" s="4"/>
      <c r="FKY87" s="4"/>
      <c r="FKZ87" s="4"/>
      <c r="FLA87" s="4"/>
      <c r="FLB87" s="4"/>
      <c r="FLC87" s="4"/>
      <c r="FLD87" s="4"/>
      <c r="FLE87" s="4"/>
      <c r="FLF87" s="4"/>
      <c r="FLG87" s="4"/>
      <c r="FLH87" s="4"/>
      <c r="FLI87" s="4"/>
      <c r="FLJ87" s="4"/>
      <c r="FLK87" s="4"/>
      <c r="FLL87" s="4"/>
      <c r="FLM87" s="4"/>
      <c r="FLN87" s="4"/>
      <c r="FLO87" s="4"/>
      <c r="FLP87" s="4"/>
      <c r="FLQ87" s="4"/>
      <c r="FLR87" s="4"/>
      <c r="FLS87" s="4"/>
      <c r="FLT87" s="4"/>
      <c r="FLU87" s="4"/>
      <c r="FLV87" s="4"/>
      <c r="FLW87" s="4"/>
      <c r="FLX87" s="4"/>
      <c r="FLY87" s="4"/>
      <c r="FLZ87" s="4"/>
      <c r="FMA87" s="4"/>
      <c r="FMB87" s="4"/>
      <c r="FMC87" s="4"/>
      <c r="FMD87" s="4"/>
      <c r="FME87" s="4"/>
      <c r="FMF87" s="4"/>
      <c r="FMG87" s="4"/>
      <c r="FMH87" s="4"/>
      <c r="FMI87" s="4"/>
      <c r="FMJ87" s="4"/>
      <c r="FMK87" s="4"/>
      <c r="FML87" s="4"/>
      <c r="FMM87" s="4"/>
      <c r="FMN87" s="4"/>
      <c r="FMO87" s="4"/>
      <c r="FMP87" s="4"/>
      <c r="FMQ87" s="4"/>
      <c r="FMR87" s="4"/>
      <c r="FMS87" s="4"/>
      <c r="FMT87" s="4"/>
      <c r="FMU87" s="4"/>
      <c r="FMV87" s="4"/>
      <c r="FMW87" s="4"/>
      <c r="FMX87" s="4"/>
      <c r="FMY87" s="4"/>
      <c r="FMZ87" s="4"/>
      <c r="FNA87" s="4"/>
      <c r="FNB87" s="4"/>
      <c r="FNC87" s="4"/>
      <c r="FND87" s="4"/>
      <c r="FNE87" s="4"/>
      <c r="FNF87" s="4"/>
      <c r="FNG87" s="4"/>
      <c r="FNH87" s="4"/>
      <c r="FNI87" s="4"/>
      <c r="FNJ87" s="4"/>
      <c r="FNK87" s="4"/>
      <c r="FNL87" s="4"/>
      <c r="FNM87" s="4"/>
      <c r="FNN87" s="4"/>
      <c r="FNO87" s="4"/>
      <c r="FNP87" s="4"/>
      <c r="FNQ87" s="4"/>
      <c r="FNR87" s="4"/>
      <c r="FNS87" s="4"/>
      <c r="FNT87" s="4"/>
      <c r="FNU87" s="4"/>
      <c r="FNV87" s="4"/>
      <c r="FNW87" s="4"/>
      <c r="FNX87" s="4"/>
      <c r="FNY87" s="4"/>
      <c r="FNZ87" s="4"/>
      <c r="FOA87" s="4"/>
      <c r="FOB87" s="4"/>
      <c r="FOC87" s="4"/>
      <c r="FOD87" s="4"/>
      <c r="FOE87" s="4"/>
      <c r="FOF87" s="4"/>
      <c r="FOG87" s="4"/>
      <c r="FOH87" s="4"/>
      <c r="FOI87" s="4"/>
      <c r="FOJ87" s="4"/>
      <c r="FOK87" s="4"/>
      <c r="FOL87" s="4"/>
      <c r="FOM87" s="4"/>
      <c r="FON87" s="4"/>
      <c r="FOO87" s="4"/>
      <c r="FOP87" s="4"/>
      <c r="FOQ87" s="4"/>
      <c r="FOR87" s="4"/>
      <c r="FOS87" s="4"/>
      <c r="FOT87" s="4"/>
      <c r="FOU87" s="4"/>
      <c r="FOV87" s="4"/>
      <c r="FOW87" s="4"/>
      <c r="FOX87" s="4"/>
      <c r="FOY87" s="4"/>
      <c r="FOZ87" s="4"/>
      <c r="FPA87" s="4"/>
      <c r="FPB87" s="4"/>
      <c r="FPC87" s="4"/>
      <c r="FPD87" s="4"/>
      <c r="FPE87" s="4"/>
      <c r="FPF87" s="4"/>
      <c r="FPG87" s="4"/>
      <c r="FPH87" s="4"/>
      <c r="FPI87" s="4"/>
      <c r="FPJ87" s="4"/>
      <c r="FPK87" s="4"/>
      <c r="FPL87" s="4"/>
      <c r="FPM87" s="4"/>
      <c r="FPN87" s="4"/>
      <c r="FPO87" s="4"/>
      <c r="FPP87" s="4"/>
      <c r="FPQ87" s="4"/>
      <c r="FPR87" s="4"/>
      <c r="FPS87" s="4"/>
      <c r="FPT87" s="4"/>
      <c r="FPU87" s="4"/>
      <c r="FPV87" s="4"/>
      <c r="FPW87" s="4"/>
      <c r="FPX87" s="4"/>
      <c r="FPY87" s="4"/>
      <c r="FPZ87" s="4"/>
      <c r="FQA87" s="4"/>
      <c r="FQB87" s="4"/>
      <c r="FQC87" s="4"/>
      <c r="FQD87" s="4"/>
      <c r="FQE87" s="4"/>
      <c r="FQF87" s="4"/>
      <c r="FQG87" s="4"/>
      <c r="FQH87" s="4"/>
      <c r="FQI87" s="4"/>
      <c r="FQJ87" s="4"/>
      <c r="FQK87" s="4"/>
      <c r="FQL87" s="4"/>
      <c r="FQM87" s="4"/>
      <c r="FQN87" s="4"/>
      <c r="FQO87" s="4"/>
      <c r="FQP87" s="4"/>
      <c r="FQQ87" s="4"/>
      <c r="FQR87" s="4"/>
      <c r="FQS87" s="4"/>
      <c r="FQT87" s="4"/>
      <c r="FQU87" s="4"/>
      <c r="FQV87" s="4"/>
      <c r="FQW87" s="4"/>
      <c r="FQX87" s="4"/>
      <c r="FQY87" s="4"/>
      <c r="FQZ87" s="4"/>
      <c r="FRA87" s="4"/>
      <c r="FRB87" s="4"/>
      <c r="FRC87" s="4"/>
      <c r="FRD87" s="4"/>
      <c r="FRE87" s="4"/>
      <c r="FRF87" s="4"/>
      <c r="FRG87" s="4"/>
      <c r="FRH87" s="4"/>
      <c r="FRI87" s="4"/>
      <c r="FRJ87" s="4"/>
      <c r="FRK87" s="4"/>
      <c r="FRL87" s="4"/>
      <c r="FRM87" s="4"/>
      <c r="FRN87" s="4"/>
      <c r="FRO87" s="4"/>
      <c r="FRP87" s="4"/>
      <c r="FRQ87" s="4"/>
      <c r="FRR87" s="4"/>
      <c r="FRS87" s="4"/>
      <c r="FRT87" s="4"/>
      <c r="FRU87" s="4"/>
      <c r="FRV87" s="4"/>
      <c r="FRW87" s="4"/>
      <c r="FRX87" s="4"/>
      <c r="FRY87" s="4"/>
      <c r="FRZ87" s="4"/>
      <c r="FSA87" s="4"/>
      <c r="FSB87" s="4"/>
      <c r="FSC87" s="4"/>
      <c r="FSD87" s="4"/>
      <c r="FSE87" s="4"/>
      <c r="FSF87" s="4"/>
      <c r="FSG87" s="4"/>
      <c r="FSH87" s="4"/>
      <c r="FSI87" s="4"/>
      <c r="FSJ87" s="4"/>
      <c r="FSK87" s="4"/>
      <c r="FSL87" s="4"/>
      <c r="FSM87" s="4"/>
      <c r="FSN87" s="4"/>
      <c r="FSO87" s="4"/>
      <c r="FSP87" s="4"/>
      <c r="FSQ87" s="4"/>
      <c r="FSR87" s="4"/>
      <c r="FSS87" s="4"/>
      <c r="FST87" s="4"/>
      <c r="FSU87" s="4"/>
      <c r="FSV87" s="4"/>
      <c r="FSW87" s="4"/>
      <c r="FSX87" s="4"/>
      <c r="FSY87" s="4"/>
      <c r="FSZ87" s="4"/>
      <c r="FTA87" s="4"/>
      <c r="FTB87" s="4"/>
      <c r="FTC87" s="4"/>
      <c r="FTD87" s="4"/>
      <c r="FTE87" s="4"/>
      <c r="FTF87" s="4"/>
      <c r="FTG87" s="4"/>
      <c r="FTH87" s="4"/>
      <c r="FTI87" s="4"/>
      <c r="FTJ87" s="4"/>
      <c r="FTK87" s="4"/>
      <c r="FTL87" s="4"/>
      <c r="FTM87" s="4"/>
      <c r="FTN87" s="4"/>
      <c r="FTO87" s="4"/>
      <c r="FTP87" s="4"/>
      <c r="FTQ87" s="4"/>
      <c r="FTR87" s="4"/>
      <c r="FTS87" s="4"/>
      <c r="FTT87" s="4"/>
      <c r="FTU87" s="4"/>
      <c r="FTV87" s="4"/>
      <c r="FTW87" s="4"/>
      <c r="FTX87" s="4"/>
      <c r="FTY87" s="4"/>
      <c r="FTZ87" s="4"/>
      <c r="FUA87" s="4"/>
      <c r="FUB87" s="4"/>
      <c r="FUC87" s="4"/>
      <c r="FUD87" s="4"/>
      <c r="FUE87" s="4"/>
      <c r="FUF87" s="4"/>
      <c r="FUG87" s="4"/>
      <c r="FUH87" s="4"/>
      <c r="FUI87" s="4"/>
      <c r="FUJ87" s="4"/>
      <c r="FUK87" s="4"/>
      <c r="FUL87" s="4"/>
      <c r="FUM87" s="4"/>
      <c r="FUN87" s="4"/>
      <c r="FUO87" s="4"/>
      <c r="FUP87" s="4"/>
      <c r="FUQ87" s="4"/>
      <c r="FUR87" s="4"/>
      <c r="FUS87" s="4"/>
      <c r="FUT87" s="4"/>
      <c r="FUU87" s="4"/>
      <c r="FUV87" s="4"/>
      <c r="FUW87" s="4"/>
      <c r="FUX87" s="4"/>
      <c r="FUY87" s="4"/>
      <c r="FUZ87" s="4"/>
      <c r="FVA87" s="4"/>
      <c r="FVB87" s="4"/>
      <c r="FVC87" s="4"/>
      <c r="FVD87" s="4"/>
      <c r="FVE87" s="4"/>
      <c r="FVF87" s="4"/>
      <c r="FVG87" s="4"/>
      <c r="FVH87" s="4"/>
      <c r="FVI87" s="4"/>
      <c r="FVJ87" s="4"/>
      <c r="FVK87" s="4"/>
      <c r="FVL87" s="4"/>
      <c r="FVM87" s="4"/>
      <c r="FVN87" s="4"/>
      <c r="FVO87" s="4"/>
      <c r="FVP87" s="4"/>
      <c r="FVQ87" s="4"/>
      <c r="FVR87" s="4"/>
      <c r="FVS87" s="4"/>
      <c r="FVT87" s="4"/>
      <c r="FVU87" s="4"/>
      <c r="FVV87" s="4"/>
      <c r="FVW87" s="4"/>
      <c r="FVX87" s="4"/>
      <c r="FVY87" s="4"/>
      <c r="FVZ87" s="4"/>
      <c r="FWA87" s="4"/>
      <c r="FWB87" s="4"/>
      <c r="FWC87" s="4"/>
      <c r="FWD87" s="4"/>
      <c r="FWE87" s="4"/>
      <c r="FWF87" s="4"/>
      <c r="FWG87" s="4"/>
      <c r="FWH87" s="4"/>
      <c r="FWI87" s="4"/>
      <c r="FWJ87" s="4"/>
      <c r="FWK87" s="4"/>
      <c r="FWL87" s="4"/>
      <c r="FWM87" s="4"/>
      <c r="FWN87" s="4"/>
      <c r="FWO87" s="4"/>
      <c r="FWP87" s="4"/>
      <c r="FWQ87" s="4"/>
      <c r="FWR87" s="4"/>
      <c r="FWS87" s="4"/>
      <c r="FWT87" s="4"/>
      <c r="FWU87" s="4"/>
      <c r="FWV87" s="4"/>
      <c r="FWW87" s="4"/>
      <c r="FWX87" s="4"/>
      <c r="FWY87" s="4"/>
      <c r="FWZ87" s="4"/>
      <c r="FXA87" s="4"/>
      <c r="FXB87" s="4"/>
      <c r="FXC87" s="4"/>
      <c r="FXD87" s="4"/>
      <c r="FXE87" s="4"/>
      <c r="FXF87" s="4"/>
      <c r="FXG87" s="4"/>
      <c r="FXH87" s="4"/>
      <c r="FXI87" s="4"/>
      <c r="FXJ87" s="4"/>
      <c r="FXK87" s="4"/>
      <c r="FXL87" s="4"/>
      <c r="FXM87" s="4"/>
      <c r="FXN87" s="4"/>
      <c r="FXO87" s="4"/>
      <c r="FXP87" s="4"/>
      <c r="FXQ87" s="4"/>
      <c r="FXR87" s="4"/>
      <c r="FXS87" s="4"/>
      <c r="FXT87" s="4"/>
      <c r="FXU87" s="4"/>
      <c r="FXV87" s="4"/>
      <c r="FXW87" s="4"/>
      <c r="FXX87" s="4"/>
      <c r="FXY87" s="4"/>
      <c r="FXZ87" s="4"/>
      <c r="FYA87" s="4"/>
      <c r="FYB87" s="4"/>
      <c r="FYC87" s="4"/>
      <c r="FYD87" s="4"/>
      <c r="FYE87" s="4"/>
      <c r="FYF87" s="4"/>
      <c r="FYG87" s="4"/>
      <c r="FYH87" s="4"/>
      <c r="FYI87" s="4"/>
      <c r="FYJ87" s="4"/>
      <c r="FYK87" s="4"/>
      <c r="FYL87" s="4"/>
      <c r="FYM87" s="4"/>
      <c r="FYN87" s="4"/>
      <c r="FYO87" s="4"/>
      <c r="FYP87" s="4"/>
      <c r="FYQ87" s="4"/>
      <c r="FYR87" s="4"/>
      <c r="FYS87" s="4"/>
      <c r="FYT87" s="4"/>
      <c r="FYU87" s="4"/>
      <c r="FYV87" s="4"/>
      <c r="FYW87" s="4"/>
      <c r="FYX87" s="4"/>
      <c r="FYY87" s="4"/>
      <c r="FYZ87" s="4"/>
      <c r="FZA87" s="4"/>
      <c r="FZB87" s="4"/>
      <c r="FZC87" s="4"/>
      <c r="FZD87" s="4"/>
      <c r="FZE87" s="4"/>
      <c r="FZF87" s="4"/>
      <c r="FZG87" s="4"/>
      <c r="FZH87" s="4"/>
      <c r="FZI87" s="4"/>
      <c r="FZJ87" s="4"/>
      <c r="FZK87" s="4"/>
      <c r="FZL87" s="4"/>
      <c r="FZM87" s="4"/>
      <c r="FZN87" s="4"/>
      <c r="FZO87" s="4"/>
      <c r="FZP87" s="4"/>
      <c r="FZQ87" s="4"/>
      <c r="FZR87" s="4"/>
      <c r="FZS87" s="4"/>
      <c r="FZT87" s="4"/>
      <c r="FZU87" s="4"/>
      <c r="FZV87" s="4"/>
      <c r="FZW87" s="4"/>
      <c r="FZX87" s="4"/>
      <c r="FZY87" s="4"/>
      <c r="FZZ87" s="4"/>
      <c r="GAA87" s="4"/>
      <c r="GAB87" s="4"/>
      <c r="GAC87" s="4"/>
      <c r="GAD87" s="4"/>
      <c r="GAE87" s="4"/>
      <c r="GAF87" s="4"/>
      <c r="GAG87" s="4"/>
      <c r="GAH87" s="4"/>
      <c r="GAI87" s="4"/>
      <c r="GAJ87" s="4"/>
      <c r="GAK87" s="4"/>
      <c r="GAL87" s="4"/>
      <c r="GAM87" s="4"/>
      <c r="GAN87" s="4"/>
      <c r="GAO87" s="4"/>
      <c r="GAP87" s="4"/>
      <c r="GAQ87" s="4"/>
      <c r="GAR87" s="4"/>
      <c r="GAS87" s="4"/>
      <c r="GAT87" s="4"/>
      <c r="GAU87" s="4"/>
      <c r="GAV87" s="4"/>
      <c r="GAW87" s="4"/>
      <c r="GAX87" s="4"/>
      <c r="GAY87" s="4"/>
      <c r="GAZ87" s="4"/>
      <c r="GBA87" s="4"/>
      <c r="GBB87" s="4"/>
      <c r="GBC87" s="4"/>
      <c r="GBD87" s="4"/>
      <c r="GBE87" s="4"/>
      <c r="GBF87" s="4"/>
      <c r="GBG87" s="4"/>
      <c r="GBH87" s="4"/>
      <c r="GBI87" s="4"/>
      <c r="GBJ87" s="4"/>
      <c r="GBK87" s="4"/>
      <c r="GBL87" s="4"/>
      <c r="GBM87" s="4"/>
      <c r="GBN87" s="4"/>
      <c r="GBO87" s="4"/>
      <c r="GBP87" s="4"/>
      <c r="GBQ87" s="4"/>
      <c r="GBR87" s="4"/>
      <c r="GBS87" s="4"/>
      <c r="GBT87" s="4"/>
      <c r="GBU87" s="4"/>
      <c r="GBV87" s="4"/>
      <c r="GBW87" s="4"/>
      <c r="GBX87" s="4"/>
      <c r="GBY87" s="4"/>
      <c r="GBZ87" s="4"/>
      <c r="GCA87" s="4"/>
      <c r="GCB87" s="4"/>
      <c r="GCC87" s="4"/>
      <c r="GCD87" s="4"/>
      <c r="GCE87" s="4"/>
      <c r="GCF87" s="4"/>
      <c r="GCG87" s="4"/>
      <c r="GCH87" s="4"/>
      <c r="GCI87" s="4"/>
      <c r="GCJ87" s="4"/>
      <c r="GCK87" s="4"/>
      <c r="GCL87" s="4"/>
      <c r="GCM87" s="4"/>
      <c r="GCN87" s="4"/>
      <c r="GCO87" s="4"/>
      <c r="GCP87" s="4"/>
      <c r="GCQ87" s="4"/>
      <c r="GCR87" s="4"/>
      <c r="GCS87" s="4"/>
      <c r="GCT87" s="4"/>
      <c r="GCU87" s="4"/>
      <c r="GCV87" s="4"/>
      <c r="GCW87" s="4"/>
      <c r="GCX87" s="4"/>
      <c r="GCY87" s="4"/>
      <c r="GCZ87" s="4"/>
      <c r="GDA87" s="4"/>
      <c r="GDB87" s="4"/>
      <c r="GDC87" s="4"/>
      <c r="GDD87" s="4"/>
      <c r="GDE87" s="4"/>
      <c r="GDF87" s="4"/>
      <c r="GDG87" s="4"/>
      <c r="GDH87" s="4"/>
      <c r="GDI87" s="4"/>
      <c r="GDJ87" s="4"/>
      <c r="GDK87" s="4"/>
      <c r="GDL87" s="4"/>
      <c r="GDM87" s="4"/>
      <c r="GDN87" s="4"/>
      <c r="GDO87" s="4"/>
      <c r="GDP87" s="4"/>
      <c r="GDQ87" s="4"/>
      <c r="GDR87" s="4"/>
      <c r="GDS87" s="4"/>
      <c r="GDT87" s="4"/>
      <c r="GDU87" s="4"/>
      <c r="GDV87" s="4"/>
      <c r="GDW87" s="4"/>
      <c r="GDX87" s="4"/>
      <c r="GDY87" s="4"/>
      <c r="GDZ87" s="4"/>
      <c r="GEA87" s="4"/>
      <c r="GEB87" s="4"/>
      <c r="GEC87" s="4"/>
      <c r="GED87" s="4"/>
      <c r="GEE87" s="4"/>
      <c r="GEF87" s="4"/>
      <c r="GEG87" s="4"/>
      <c r="GEH87" s="4"/>
      <c r="GEI87" s="4"/>
      <c r="GEJ87" s="4"/>
      <c r="GEK87" s="4"/>
      <c r="GEL87" s="4"/>
      <c r="GEM87" s="4"/>
      <c r="GEN87" s="4"/>
      <c r="GEO87" s="4"/>
      <c r="GEP87" s="4"/>
      <c r="GEQ87" s="4"/>
      <c r="GER87" s="4"/>
      <c r="GES87" s="4"/>
      <c r="GET87" s="4"/>
      <c r="GEU87" s="4"/>
      <c r="GEV87" s="4"/>
      <c r="GEW87" s="4"/>
      <c r="GEX87" s="4"/>
      <c r="GEY87" s="4"/>
      <c r="GEZ87" s="4"/>
      <c r="GFA87" s="4"/>
      <c r="GFB87" s="4"/>
      <c r="GFC87" s="4"/>
      <c r="GFD87" s="4"/>
      <c r="GFE87" s="4"/>
      <c r="GFF87" s="4"/>
      <c r="GFG87" s="4"/>
      <c r="GFH87" s="4"/>
      <c r="GFI87" s="4"/>
      <c r="GFJ87" s="4"/>
      <c r="GFK87" s="4"/>
      <c r="GFL87" s="4"/>
      <c r="GFM87" s="4"/>
      <c r="GFN87" s="4"/>
      <c r="GFO87" s="4"/>
      <c r="GFP87" s="4"/>
      <c r="GFQ87" s="4"/>
      <c r="GFR87" s="4"/>
      <c r="GFS87" s="4"/>
      <c r="GFT87" s="4"/>
      <c r="GFU87" s="4"/>
      <c r="GFV87" s="4"/>
      <c r="GFW87" s="4"/>
      <c r="GFX87" s="4"/>
      <c r="GFY87" s="4"/>
      <c r="GFZ87" s="4"/>
      <c r="GGA87" s="4"/>
      <c r="GGB87" s="4"/>
      <c r="GGC87" s="4"/>
      <c r="GGD87" s="4"/>
      <c r="GGE87" s="4"/>
      <c r="GGF87" s="4"/>
      <c r="GGG87" s="4"/>
      <c r="GGH87" s="4"/>
      <c r="GGI87" s="4"/>
      <c r="GGJ87" s="4"/>
      <c r="GGK87" s="4"/>
      <c r="GGL87" s="4"/>
      <c r="GGM87" s="4"/>
      <c r="GGN87" s="4"/>
      <c r="GGO87" s="4"/>
      <c r="GGP87" s="4"/>
      <c r="GGQ87" s="4"/>
      <c r="GGR87" s="4"/>
      <c r="GGS87" s="4"/>
      <c r="GGT87" s="4"/>
      <c r="GGU87" s="4"/>
      <c r="GGV87" s="4"/>
      <c r="GGW87" s="4"/>
      <c r="GGX87" s="4"/>
      <c r="GGY87" s="4"/>
      <c r="GGZ87" s="4"/>
      <c r="GHA87" s="4"/>
      <c r="GHB87" s="4"/>
      <c r="GHC87" s="4"/>
      <c r="GHD87" s="4"/>
      <c r="GHE87" s="4"/>
      <c r="GHF87" s="4"/>
      <c r="GHG87" s="4"/>
      <c r="GHH87" s="4"/>
      <c r="GHI87" s="4"/>
      <c r="GHJ87" s="4"/>
      <c r="GHK87" s="4"/>
      <c r="GHL87" s="4"/>
      <c r="GHM87" s="4"/>
      <c r="GHN87" s="4"/>
      <c r="GHO87" s="4"/>
      <c r="GHP87" s="4"/>
      <c r="GHQ87" s="4"/>
      <c r="GHR87" s="4"/>
      <c r="GHS87" s="4"/>
      <c r="GHT87" s="4"/>
      <c r="GHU87" s="4"/>
      <c r="GHV87" s="4"/>
      <c r="GHW87" s="4"/>
      <c r="GHX87" s="4"/>
      <c r="GHY87" s="4"/>
      <c r="GHZ87" s="4"/>
      <c r="GIA87" s="4"/>
      <c r="GIB87" s="4"/>
      <c r="GIC87" s="4"/>
      <c r="GID87" s="4"/>
      <c r="GIE87" s="4"/>
      <c r="GIF87" s="4"/>
      <c r="GIG87" s="4"/>
      <c r="GIH87" s="4"/>
      <c r="GII87" s="4"/>
      <c r="GIJ87" s="4"/>
      <c r="GIK87" s="4"/>
      <c r="GIL87" s="4"/>
      <c r="GIM87" s="4"/>
      <c r="GIN87" s="4"/>
      <c r="GIO87" s="4"/>
      <c r="GIP87" s="4"/>
      <c r="GIQ87" s="4"/>
      <c r="GIR87" s="4"/>
      <c r="GIS87" s="4"/>
      <c r="GIT87" s="4"/>
      <c r="GIU87" s="4"/>
      <c r="GIV87" s="4"/>
      <c r="GIW87" s="4"/>
      <c r="GIX87" s="4"/>
      <c r="GIY87" s="4"/>
      <c r="GIZ87" s="4"/>
      <c r="GJA87" s="4"/>
      <c r="GJB87" s="4"/>
      <c r="GJC87" s="4"/>
      <c r="GJD87" s="4"/>
      <c r="GJE87" s="4"/>
      <c r="GJF87" s="4"/>
      <c r="GJG87" s="4"/>
      <c r="GJH87" s="4"/>
      <c r="GJI87" s="4"/>
      <c r="GJJ87" s="4"/>
      <c r="GJK87" s="4"/>
      <c r="GJL87" s="4"/>
      <c r="GJM87" s="4"/>
      <c r="GJN87" s="4"/>
      <c r="GJO87" s="4"/>
      <c r="GJP87" s="4"/>
      <c r="GJQ87" s="4"/>
      <c r="GJR87" s="4"/>
      <c r="GJS87" s="4"/>
      <c r="GJT87" s="4"/>
      <c r="GJU87" s="4"/>
      <c r="GJV87" s="4"/>
      <c r="GJW87" s="4"/>
      <c r="GJX87" s="4"/>
      <c r="GJY87" s="4"/>
      <c r="GJZ87" s="4"/>
      <c r="GKA87" s="4"/>
      <c r="GKB87" s="4"/>
      <c r="GKC87" s="4"/>
      <c r="GKD87" s="4"/>
      <c r="GKE87" s="4"/>
      <c r="GKF87" s="4"/>
      <c r="GKG87" s="4"/>
      <c r="GKH87" s="4"/>
      <c r="GKI87" s="4"/>
      <c r="GKJ87" s="4"/>
      <c r="GKK87" s="4"/>
      <c r="GKL87" s="4"/>
      <c r="GKM87" s="4"/>
      <c r="GKN87" s="4"/>
      <c r="GKO87" s="4"/>
      <c r="GKP87" s="4"/>
      <c r="GKQ87" s="4"/>
      <c r="GKR87" s="4"/>
      <c r="GKS87" s="4"/>
      <c r="GKT87" s="4"/>
      <c r="GKU87" s="4"/>
      <c r="GKV87" s="4"/>
      <c r="GKW87" s="4"/>
      <c r="GKX87" s="4"/>
      <c r="GKY87" s="4"/>
      <c r="GKZ87" s="4"/>
      <c r="GLA87" s="4"/>
      <c r="GLB87" s="4"/>
      <c r="GLC87" s="4"/>
      <c r="GLD87" s="4"/>
      <c r="GLE87" s="4"/>
      <c r="GLF87" s="4"/>
      <c r="GLG87" s="4"/>
      <c r="GLH87" s="4"/>
      <c r="GLI87" s="4"/>
      <c r="GLJ87" s="4"/>
      <c r="GLK87" s="4"/>
      <c r="GLL87" s="4"/>
      <c r="GLM87" s="4"/>
      <c r="GLN87" s="4"/>
      <c r="GLO87" s="4"/>
      <c r="GLP87" s="4"/>
      <c r="GLQ87" s="4"/>
      <c r="GLR87" s="4"/>
      <c r="GLS87" s="4"/>
      <c r="GLT87" s="4"/>
      <c r="GLU87" s="4"/>
      <c r="GLV87" s="4"/>
      <c r="GLW87" s="4"/>
      <c r="GLX87" s="4"/>
      <c r="GLY87" s="4"/>
      <c r="GLZ87" s="4"/>
      <c r="GMA87" s="4"/>
      <c r="GMB87" s="4"/>
      <c r="GMC87" s="4"/>
      <c r="GMD87" s="4"/>
      <c r="GME87" s="4"/>
      <c r="GMF87" s="4"/>
      <c r="GMG87" s="4"/>
      <c r="GMH87" s="4"/>
      <c r="GMI87" s="4"/>
      <c r="GMJ87" s="4"/>
      <c r="GMK87" s="4"/>
      <c r="GML87" s="4"/>
      <c r="GMM87" s="4"/>
      <c r="GMN87" s="4"/>
      <c r="GMO87" s="4"/>
      <c r="GMP87" s="4"/>
      <c r="GMQ87" s="4"/>
      <c r="GMR87" s="4"/>
      <c r="GMS87" s="4"/>
      <c r="GMT87" s="4"/>
      <c r="GMU87" s="4"/>
      <c r="GMV87" s="4"/>
      <c r="GMW87" s="4"/>
      <c r="GMX87" s="4"/>
      <c r="GMY87" s="4"/>
      <c r="GMZ87" s="4"/>
      <c r="GNA87" s="4"/>
      <c r="GNB87" s="4"/>
      <c r="GNC87" s="4"/>
      <c r="GND87" s="4"/>
      <c r="GNE87" s="4"/>
      <c r="GNF87" s="4"/>
      <c r="GNG87" s="4"/>
      <c r="GNH87" s="4"/>
      <c r="GNI87" s="4"/>
      <c r="GNJ87" s="4"/>
      <c r="GNK87" s="4"/>
      <c r="GNL87" s="4"/>
      <c r="GNM87" s="4"/>
      <c r="GNN87" s="4"/>
      <c r="GNO87" s="4"/>
      <c r="GNP87" s="4"/>
      <c r="GNQ87" s="4"/>
      <c r="GNR87" s="4"/>
      <c r="GNS87" s="4"/>
      <c r="GNT87" s="4"/>
      <c r="GNU87" s="4"/>
      <c r="GNV87" s="4"/>
      <c r="GNW87" s="4"/>
      <c r="GNX87" s="4"/>
      <c r="GNY87" s="4"/>
      <c r="GNZ87" s="4"/>
      <c r="GOA87" s="4"/>
      <c r="GOB87" s="4"/>
      <c r="GOC87" s="4"/>
      <c r="GOD87" s="4"/>
      <c r="GOE87" s="4"/>
      <c r="GOF87" s="4"/>
      <c r="GOG87" s="4"/>
      <c r="GOH87" s="4"/>
      <c r="GOI87" s="4"/>
      <c r="GOJ87" s="4"/>
      <c r="GOK87" s="4"/>
      <c r="GOL87" s="4"/>
      <c r="GOM87" s="4"/>
      <c r="GON87" s="4"/>
      <c r="GOO87" s="4"/>
      <c r="GOP87" s="4"/>
      <c r="GOQ87" s="4"/>
      <c r="GOR87" s="4"/>
      <c r="GOS87" s="4"/>
      <c r="GOT87" s="4"/>
      <c r="GOU87" s="4"/>
      <c r="GOV87" s="4"/>
      <c r="GOW87" s="4"/>
      <c r="GOX87" s="4"/>
      <c r="GOY87" s="4"/>
      <c r="GOZ87" s="4"/>
      <c r="GPA87" s="4"/>
      <c r="GPB87" s="4"/>
      <c r="GPC87" s="4"/>
      <c r="GPD87" s="4"/>
      <c r="GPE87" s="4"/>
      <c r="GPF87" s="4"/>
      <c r="GPG87" s="4"/>
      <c r="GPH87" s="4"/>
      <c r="GPI87" s="4"/>
      <c r="GPJ87" s="4"/>
      <c r="GPK87" s="4"/>
      <c r="GPL87" s="4"/>
      <c r="GPM87" s="4"/>
      <c r="GPN87" s="4"/>
      <c r="GPO87" s="4"/>
      <c r="GPP87" s="4"/>
      <c r="GPQ87" s="4"/>
      <c r="GPR87" s="4"/>
      <c r="GPS87" s="4"/>
      <c r="GPT87" s="4"/>
      <c r="GPU87" s="4"/>
      <c r="GPV87" s="4"/>
      <c r="GPW87" s="4"/>
      <c r="GPX87" s="4"/>
      <c r="GPY87" s="4"/>
      <c r="GPZ87" s="4"/>
      <c r="GQA87" s="4"/>
      <c r="GQB87" s="4"/>
      <c r="GQC87" s="4"/>
      <c r="GQD87" s="4"/>
      <c r="GQE87" s="4"/>
      <c r="GQF87" s="4"/>
      <c r="GQG87" s="4"/>
      <c r="GQH87" s="4"/>
      <c r="GQI87" s="4"/>
      <c r="GQJ87" s="4"/>
      <c r="GQK87" s="4"/>
      <c r="GQL87" s="4"/>
      <c r="GQM87" s="4"/>
      <c r="GQN87" s="4"/>
      <c r="GQO87" s="4"/>
      <c r="GQP87" s="4"/>
      <c r="GQQ87" s="4"/>
      <c r="GQR87" s="4"/>
      <c r="GQS87" s="4"/>
      <c r="GQT87" s="4"/>
      <c r="GQU87" s="4"/>
      <c r="GQV87" s="4"/>
      <c r="GQW87" s="4"/>
      <c r="GQX87" s="4"/>
      <c r="GQY87" s="4"/>
      <c r="GQZ87" s="4"/>
      <c r="GRA87" s="4"/>
      <c r="GRB87" s="4"/>
      <c r="GRC87" s="4"/>
      <c r="GRD87" s="4"/>
      <c r="GRE87" s="4"/>
      <c r="GRF87" s="4"/>
      <c r="GRG87" s="4"/>
      <c r="GRH87" s="4"/>
      <c r="GRI87" s="4"/>
      <c r="GRJ87" s="4"/>
      <c r="GRK87" s="4"/>
      <c r="GRL87" s="4"/>
      <c r="GRM87" s="4"/>
      <c r="GRN87" s="4"/>
      <c r="GRO87" s="4"/>
      <c r="GRP87" s="4"/>
      <c r="GRQ87" s="4"/>
      <c r="GRR87" s="4"/>
      <c r="GRS87" s="4"/>
      <c r="GRT87" s="4"/>
      <c r="GRU87" s="4"/>
      <c r="GRV87" s="4"/>
      <c r="GRW87" s="4"/>
      <c r="GRX87" s="4"/>
      <c r="GRY87" s="4"/>
      <c r="GRZ87" s="4"/>
      <c r="GSA87" s="4"/>
      <c r="GSB87" s="4"/>
      <c r="GSC87" s="4"/>
      <c r="GSD87" s="4"/>
      <c r="GSE87" s="4"/>
      <c r="GSF87" s="4"/>
      <c r="GSG87" s="4"/>
      <c r="GSH87" s="4"/>
      <c r="GSI87" s="4"/>
      <c r="GSJ87" s="4"/>
      <c r="GSK87" s="4"/>
      <c r="GSL87" s="4"/>
      <c r="GSM87" s="4"/>
      <c r="GSN87" s="4"/>
      <c r="GSO87" s="4"/>
      <c r="GSP87" s="4"/>
      <c r="GSQ87" s="4"/>
      <c r="GSR87" s="4"/>
      <c r="GSS87" s="4"/>
      <c r="GST87" s="4"/>
      <c r="GSU87" s="4"/>
      <c r="GSV87" s="4"/>
      <c r="GSW87" s="4"/>
      <c r="GSX87" s="4"/>
      <c r="GSY87" s="4"/>
      <c r="GSZ87" s="4"/>
      <c r="GTA87" s="4"/>
      <c r="GTB87" s="4"/>
      <c r="GTC87" s="4"/>
      <c r="GTD87" s="4"/>
      <c r="GTE87" s="4"/>
      <c r="GTF87" s="4"/>
      <c r="GTG87" s="4"/>
      <c r="GTH87" s="4"/>
      <c r="GTI87" s="4"/>
      <c r="GTJ87" s="4"/>
      <c r="GTK87" s="4"/>
      <c r="GTL87" s="4"/>
      <c r="GTM87" s="4"/>
      <c r="GTN87" s="4"/>
      <c r="GTO87" s="4"/>
      <c r="GTP87" s="4"/>
      <c r="GTQ87" s="4"/>
      <c r="GTR87" s="4"/>
      <c r="GTS87" s="4"/>
      <c r="GTT87" s="4"/>
      <c r="GTU87" s="4"/>
      <c r="GTV87" s="4"/>
      <c r="GTW87" s="4"/>
      <c r="GTX87" s="4"/>
      <c r="GTY87" s="4"/>
      <c r="GTZ87" s="4"/>
      <c r="GUA87" s="4"/>
      <c r="GUB87" s="4"/>
      <c r="GUC87" s="4"/>
      <c r="GUD87" s="4"/>
      <c r="GUE87" s="4"/>
      <c r="GUF87" s="4"/>
      <c r="GUG87" s="4"/>
      <c r="GUH87" s="4"/>
      <c r="GUI87" s="4"/>
      <c r="GUJ87" s="4"/>
      <c r="GUK87" s="4"/>
      <c r="GUL87" s="4"/>
      <c r="GUM87" s="4"/>
      <c r="GUN87" s="4"/>
      <c r="GUO87" s="4"/>
      <c r="GUP87" s="4"/>
      <c r="GUQ87" s="4"/>
      <c r="GUR87" s="4"/>
      <c r="GUS87" s="4"/>
      <c r="GUT87" s="4"/>
      <c r="GUU87" s="4"/>
      <c r="GUV87" s="4"/>
      <c r="GUW87" s="4"/>
      <c r="GUX87" s="4"/>
      <c r="GUY87" s="4"/>
      <c r="GUZ87" s="4"/>
      <c r="GVA87" s="4"/>
      <c r="GVB87" s="4"/>
      <c r="GVC87" s="4"/>
      <c r="GVD87" s="4"/>
      <c r="GVE87" s="4"/>
      <c r="GVF87" s="4"/>
      <c r="GVG87" s="4"/>
      <c r="GVH87" s="4"/>
      <c r="GVI87" s="4"/>
      <c r="GVJ87" s="4"/>
      <c r="GVK87" s="4"/>
      <c r="GVL87" s="4"/>
      <c r="GVM87" s="4"/>
      <c r="GVN87" s="4"/>
      <c r="GVO87" s="4"/>
      <c r="GVP87" s="4"/>
      <c r="GVQ87" s="4"/>
      <c r="GVR87" s="4"/>
      <c r="GVS87" s="4"/>
      <c r="GVT87" s="4"/>
      <c r="GVU87" s="4"/>
      <c r="GVV87" s="4"/>
      <c r="GVW87" s="4"/>
      <c r="GVX87" s="4"/>
      <c r="GVY87" s="4"/>
      <c r="GVZ87" s="4"/>
      <c r="GWA87" s="4"/>
      <c r="GWB87" s="4"/>
      <c r="GWC87" s="4"/>
      <c r="GWD87" s="4"/>
      <c r="GWE87" s="4"/>
      <c r="GWF87" s="4"/>
      <c r="GWG87" s="4"/>
      <c r="GWH87" s="4"/>
      <c r="GWI87" s="4"/>
      <c r="GWJ87" s="4"/>
      <c r="GWK87" s="4"/>
      <c r="GWL87" s="4"/>
      <c r="GWM87" s="4"/>
      <c r="GWN87" s="4"/>
      <c r="GWO87" s="4"/>
      <c r="GWP87" s="4"/>
      <c r="GWQ87" s="4"/>
      <c r="GWR87" s="4"/>
      <c r="GWS87" s="4"/>
      <c r="GWT87" s="4"/>
      <c r="GWU87" s="4"/>
      <c r="GWV87" s="4"/>
      <c r="GWW87" s="4"/>
      <c r="GWX87" s="4"/>
      <c r="GWY87" s="4"/>
      <c r="GWZ87" s="4"/>
      <c r="GXA87" s="4"/>
      <c r="GXB87" s="4"/>
      <c r="GXC87" s="4"/>
      <c r="GXD87" s="4"/>
      <c r="GXE87" s="4"/>
      <c r="GXF87" s="4"/>
      <c r="GXG87" s="4"/>
      <c r="GXH87" s="4"/>
      <c r="GXI87" s="4"/>
      <c r="GXJ87" s="4"/>
      <c r="GXK87" s="4"/>
      <c r="GXL87" s="4"/>
      <c r="GXM87" s="4"/>
      <c r="GXN87" s="4"/>
      <c r="GXO87" s="4"/>
      <c r="GXP87" s="4"/>
      <c r="GXQ87" s="4"/>
      <c r="GXR87" s="4"/>
      <c r="GXS87" s="4"/>
      <c r="GXT87" s="4"/>
      <c r="GXU87" s="4"/>
      <c r="GXV87" s="4"/>
      <c r="GXW87" s="4"/>
      <c r="GXX87" s="4"/>
      <c r="GXY87" s="4"/>
      <c r="GXZ87" s="4"/>
      <c r="GYA87" s="4"/>
      <c r="GYB87" s="4"/>
      <c r="GYC87" s="4"/>
      <c r="GYD87" s="4"/>
      <c r="GYE87" s="4"/>
      <c r="GYF87" s="4"/>
      <c r="GYG87" s="4"/>
      <c r="GYH87" s="4"/>
      <c r="GYI87" s="4"/>
      <c r="GYJ87" s="4"/>
      <c r="GYK87" s="4"/>
      <c r="GYL87" s="4"/>
      <c r="GYM87" s="4"/>
      <c r="GYN87" s="4"/>
      <c r="GYO87" s="4"/>
      <c r="GYP87" s="4"/>
      <c r="GYQ87" s="4"/>
      <c r="GYR87" s="4"/>
      <c r="GYS87" s="4"/>
      <c r="GYT87" s="4"/>
      <c r="GYU87" s="4"/>
      <c r="GYV87" s="4"/>
      <c r="GYW87" s="4"/>
      <c r="GYX87" s="4"/>
      <c r="GYY87" s="4"/>
      <c r="GYZ87" s="4"/>
      <c r="GZA87" s="4"/>
      <c r="GZB87" s="4"/>
      <c r="GZC87" s="4"/>
      <c r="GZD87" s="4"/>
      <c r="GZE87" s="4"/>
      <c r="GZF87" s="4"/>
      <c r="GZG87" s="4"/>
      <c r="GZH87" s="4"/>
      <c r="GZI87" s="4"/>
      <c r="GZJ87" s="4"/>
      <c r="GZK87" s="4"/>
      <c r="GZL87" s="4"/>
      <c r="GZM87" s="4"/>
      <c r="GZN87" s="4"/>
      <c r="GZO87" s="4"/>
      <c r="GZP87" s="4"/>
      <c r="GZQ87" s="4"/>
      <c r="GZR87" s="4"/>
      <c r="GZS87" s="4"/>
      <c r="GZT87" s="4"/>
      <c r="GZU87" s="4"/>
      <c r="GZV87" s="4"/>
      <c r="GZW87" s="4"/>
      <c r="GZX87" s="4"/>
      <c r="GZY87" s="4"/>
      <c r="GZZ87" s="4"/>
      <c r="HAA87" s="4"/>
      <c r="HAB87" s="4"/>
      <c r="HAC87" s="4"/>
      <c r="HAD87" s="4"/>
      <c r="HAE87" s="4"/>
      <c r="HAF87" s="4"/>
      <c r="HAG87" s="4"/>
      <c r="HAH87" s="4"/>
      <c r="HAI87" s="4"/>
      <c r="HAJ87" s="4"/>
      <c r="HAK87" s="4"/>
      <c r="HAL87" s="4"/>
      <c r="HAM87" s="4"/>
      <c r="HAN87" s="4"/>
      <c r="HAO87" s="4"/>
      <c r="HAP87" s="4"/>
      <c r="HAQ87" s="4"/>
      <c r="HAR87" s="4"/>
      <c r="HAS87" s="4"/>
      <c r="HAT87" s="4"/>
      <c r="HAU87" s="4"/>
      <c r="HAV87" s="4"/>
      <c r="HAW87" s="4"/>
      <c r="HAX87" s="4"/>
      <c r="HAY87" s="4"/>
      <c r="HAZ87" s="4"/>
      <c r="HBA87" s="4"/>
      <c r="HBB87" s="4"/>
      <c r="HBC87" s="4"/>
      <c r="HBD87" s="4"/>
      <c r="HBE87" s="4"/>
      <c r="HBF87" s="4"/>
      <c r="HBG87" s="4"/>
      <c r="HBH87" s="4"/>
      <c r="HBI87" s="4"/>
      <c r="HBJ87" s="4"/>
      <c r="HBK87" s="4"/>
      <c r="HBL87" s="4"/>
      <c r="HBM87" s="4"/>
      <c r="HBN87" s="4"/>
      <c r="HBO87" s="4"/>
      <c r="HBP87" s="4"/>
      <c r="HBQ87" s="4"/>
      <c r="HBR87" s="4"/>
      <c r="HBS87" s="4"/>
      <c r="HBT87" s="4"/>
      <c r="HBU87" s="4"/>
      <c r="HBV87" s="4"/>
      <c r="HBW87" s="4"/>
      <c r="HBX87" s="4"/>
      <c r="HBY87" s="4"/>
      <c r="HBZ87" s="4"/>
      <c r="HCA87" s="4"/>
      <c r="HCB87" s="4"/>
      <c r="HCC87" s="4"/>
      <c r="HCD87" s="4"/>
      <c r="HCE87" s="4"/>
      <c r="HCF87" s="4"/>
      <c r="HCG87" s="4"/>
      <c r="HCH87" s="4"/>
      <c r="HCI87" s="4"/>
      <c r="HCJ87" s="4"/>
      <c r="HCK87" s="4"/>
      <c r="HCL87" s="4"/>
      <c r="HCM87" s="4"/>
      <c r="HCN87" s="4"/>
      <c r="HCO87" s="4"/>
      <c r="HCP87" s="4"/>
      <c r="HCQ87" s="4"/>
      <c r="HCR87" s="4"/>
      <c r="HCS87" s="4"/>
      <c r="HCT87" s="4"/>
      <c r="HCU87" s="4"/>
      <c r="HCV87" s="4"/>
      <c r="HCW87" s="4"/>
      <c r="HCX87" s="4"/>
      <c r="HCY87" s="4"/>
      <c r="HCZ87" s="4"/>
      <c r="HDA87" s="4"/>
      <c r="HDB87" s="4"/>
      <c r="HDC87" s="4"/>
      <c r="HDD87" s="4"/>
      <c r="HDE87" s="4"/>
      <c r="HDF87" s="4"/>
      <c r="HDG87" s="4"/>
      <c r="HDH87" s="4"/>
      <c r="HDI87" s="4"/>
      <c r="HDJ87" s="4"/>
      <c r="HDK87" s="4"/>
      <c r="HDL87" s="4"/>
      <c r="HDM87" s="4"/>
      <c r="HDN87" s="4"/>
      <c r="HDO87" s="4"/>
      <c r="HDP87" s="4"/>
      <c r="HDQ87" s="4"/>
      <c r="HDR87" s="4"/>
      <c r="HDS87" s="4"/>
      <c r="HDT87" s="4"/>
      <c r="HDU87" s="4"/>
      <c r="HDV87" s="4"/>
      <c r="HDW87" s="4"/>
      <c r="HDX87" s="4"/>
      <c r="HDY87" s="4"/>
      <c r="HDZ87" s="4"/>
      <c r="HEA87" s="4"/>
      <c r="HEB87" s="4"/>
      <c r="HEC87" s="4"/>
      <c r="HED87" s="4"/>
      <c r="HEE87" s="4"/>
      <c r="HEF87" s="4"/>
      <c r="HEG87" s="4"/>
      <c r="HEH87" s="4"/>
      <c r="HEI87" s="4"/>
      <c r="HEJ87" s="4"/>
      <c r="HEK87" s="4"/>
      <c r="HEL87" s="4"/>
      <c r="HEM87" s="4"/>
      <c r="HEN87" s="4"/>
      <c r="HEO87" s="4"/>
      <c r="HEP87" s="4"/>
      <c r="HEQ87" s="4"/>
      <c r="HER87" s="4"/>
      <c r="HES87" s="4"/>
      <c r="HET87" s="4"/>
      <c r="HEU87" s="4"/>
      <c r="HEV87" s="4"/>
      <c r="HEW87" s="4"/>
      <c r="HEX87" s="4"/>
      <c r="HEY87" s="4"/>
      <c r="HEZ87" s="4"/>
      <c r="HFA87" s="4"/>
      <c r="HFB87" s="4"/>
      <c r="HFC87" s="4"/>
      <c r="HFD87" s="4"/>
      <c r="HFE87" s="4"/>
      <c r="HFF87" s="4"/>
      <c r="HFG87" s="4"/>
      <c r="HFH87" s="4"/>
      <c r="HFI87" s="4"/>
      <c r="HFJ87" s="4"/>
      <c r="HFK87" s="4"/>
      <c r="HFL87" s="4"/>
      <c r="HFM87" s="4"/>
      <c r="HFN87" s="4"/>
      <c r="HFO87" s="4"/>
      <c r="HFP87" s="4"/>
      <c r="HFQ87" s="4"/>
      <c r="HFR87" s="4"/>
      <c r="HFS87" s="4"/>
      <c r="HFT87" s="4"/>
      <c r="HFU87" s="4"/>
      <c r="HFV87" s="4"/>
      <c r="HFW87" s="4"/>
      <c r="HFX87" s="4"/>
      <c r="HFY87" s="4"/>
      <c r="HFZ87" s="4"/>
      <c r="HGA87" s="4"/>
      <c r="HGB87" s="4"/>
      <c r="HGC87" s="4"/>
      <c r="HGD87" s="4"/>
      <c r="HGE87" s="4"/>
      <c r="HGF87" s="4"/>
      <c r="HGG87" s="4"/>
      <c r="HGH87" s="4"/>
      <c r="HGI87" s="4"/>
      <c r="HGJ87" s="4"/>
      <c r="HGK87" s="4"/>
      <c r="HGL87" s="4"/>
      <c r="HGM87" s="4"/>
      <c r="HGN87" s="4"/>
      <c r="HGO87" s="4"/>
      <c r="HGP87" s="4"/>
      <c r="HGQ87" s="4"/>
      <c r="HGR87" s="4"/>
      <c r="HGS87" s="4"/>
      <c r="HGT87" s="4"/>
      <c r="HGU87" s="4"/>
      <c r="HGV87" s="4"/>
      <c r="HGW87" s="4"/>
      <c r="HGX87" s="4"/>
      <c r="HGY87" s="4"/>
      <c r="HGZ87" s="4"/>
      <c r="HHA87" s="4"/>
      <c r="HHB87" s="4"/>
      <c r="HHC87" s="4"/>
      <c r="HHD87" s="4"/>
      <c r="HHE87" s="4"/>
      <c r="HHF87" s="4"/>
      <c r="HHG87" s="4"/>
      <c r="HHH87" s="4"/>
      <c r="HHI87" s="4"/>
      <c r="HHJ87" s="4"/>
      <c r="HHK87" s="4"/>
      <c r="HHL87" s="4"/>
      <c r="HHM87" s="4"/>
      <c r="HHN87" s="4"/>
      <c r="HHO87" s="4"/>
      <c r="HHP87" s="4"/>
      <c r="HHQ87" s="4"/>
      <c r="HHR87" s="4"/>
      <c r="HHS87" s="4"/>
      <c r="HHT87" s="4"/>
      <c r="HHU87" s="4"/>
      <c r="HHV87" s="4"/>
      <c r="HHW87" s="4"/>
      <c r="HHX87" s="4"/>
      <c r="HHY87" s="4"/>
      <c r="HHZ87" s="4"/>
      <c r="HIA87" s="4"/>
      <c r="HIB87" s="4"/>
      <c r="HIC87" s="4"/>
      <c r="HID87" s="4"/>
      <c r="HIE87" s="4"/>
      <c r="HIF87" s="4"/>
      <c r="HIG87" s="4"/>
      <c r="HIH87" s="4"/>
      <c r="HII87" s="4"/>
      <c r="HIJ87" s="4"/>
      <c r="HIK87" s="4"/>
      <c r="HIL87" s="4"/>
      <c r="HIM87" s="4"/>
      <c r="HIN87" s="4"/>
      <c r="HIO87" s="4"/>
      <c r="HIP87" s="4"/>
      <c r="HIQ87" s="4"/>
      <c r="HIR87" s="4"/>
      <c r="HIS87" s="4"/>
      <c r="HIT87" s="4"/>
      <c r="HIU87" s="4"/>
      <c r="HIV87" s="4"/>
      <c r="HIW87" s="4"/>
      <c r="HIX87" s="4"/>
      <c r="HIY87" s="4"/>
      <c r="HIZ87" s="4"/>
      <c r="HJA87" s="4"/>
      <c r="HJB87" s="4"/>
      <c r="HJC87" s="4"/>
      <c r="HJD87" s="4"/>
      <c r="HJE87" s="4"/>
      <c r="HJF87" s="4"/>
      <c r="HJG87" s="4"/>
      <c r="HJH87" s="4"/>
      <c r="HJI87" s="4"/>
      <c r="HJJ87" s="4"/>
      <c r="HJK87" s="4"/>
      <c r="HJL87" s="4"/>
      <c r="HJM87" s="4"/>
      <c r="HJN87" s="4"/>
      <c r="HJO87" s="4"/>
      <c r="HJP87" s="4"/>
      <c r="HJQ87" s="4"/>
      <c r="HJR87" s="4"/>
      <c r="HJS87" s="4"/>
      <c r="HJT87" s="4"/>
      <c r="HJU87" s="4"/>
      <c r="HJV87" s="4"/>
      <c r="HJW87" s="4"/>
      <c r="HJX87" s="4"/>
      <c r="HJY87" s="4"/>
      <c r="HJZ87" s="4"/>
      <c r="HKA87" s="4"/>
      <c r="HKB87" s="4"/>
      <c r="HKC87" s="4"/>
      <c r="HKD87" s="4"/>
      <c r="HKE87" s="4"/>
      <c r="HKF87" s="4"/>
      <c r="HKG87" s="4"/>
      <c r="HKH87" s="4"/>
      <c r="HKI87" s="4"/>
      <c r="HKJ87" s="4"/>
      <c r="HKK87" s="4"/>
      <c r="HKL87" s="4"/>
      <c r="HKM87" s="4"/>
      <c r="HKN87" s="4"/>
      <c r="HKO87" s="4"/>
      <c r="HKP87" s="4"/>
      <c r="HKQ87" s="4"/>
      <c r="HKR87" s="4"/>
      <c r="HKS87" s="4"/>
      <c r="HKT87" s="4"/>
      <c r="HKU87" s="4"/>
      <c r="HKV87" s="4"/>
      <c r="HKW87" s="4"/>
      <c r="HKX87" s="4"/>
      <c r="HKY87" s="4"/>
      <c r="HKZ87" s="4"/>
      <c r="HLA87" s="4"/>
      <c r="HLB87" s="4"/>
      <c r="HLC87" s="4"/>
      <c r="HLD87" s="4"/>
      <c r="HLE87" s="4"/>
      <c r="HLF87" s="4"/>
      <c r="HLG87" s="4"/>
      <c r="HLH87" s="4"/>
      <c r="HLI87" s="4"/>
      <c r="HLJ87" s="4"/>
      <c r="HLK87" s="4"/>
      <c r="HLL87" s="4"/>
      <c r="HLM87" s="4"/>
      <c r="HLN87" s="4"/>
      <c r="HLO87" s="4"/>
      <c r="HLP87" s="4"/>
      <c r="HLQ87" s="4"/>
      <c r="HLR87" s="4"/>
      <c r="HLS87" s="4"/>
      <c r="HLT87" s="4"/>
      <c r="HLU87" s="4"/>
      <c r="HLV87" s="4"/>
      <c r="HLW87" s="4"/>
      <c r="HLX87" s="4"/>
      <c r="HLY87" s="4"/>
      <c r="HLZ87" s="4"/>
      <c r="HMA87" s="4"/>
      <c r="HMB87" s="4"/>
      <c r="HMC87" s="4"/>
      <c r="HMD87" s="4"/>
      <c r="HME87" s="4"/>
      <c r="HMF87" s="4"/>
      <c r="HMG87" s="4"/>
      <c r="HMH87" s="4"/>
      <c r="HMI87" s="4"/>
      <c r="HMJ87" s="4"/>
      <c r="HMK87" s="4"/>
      <c r="HML87" s="4"/>
      <c r="HMM87" s="4"/>
      <c r="HMN87" s="4"/>
      <c r="HMO87" s="4"/>
      <c r="HMP87" s="4"/>
      <c r="HMQ87" s="4"/>
      <c r="HMR87" s="4"/>
      <c r="HMS87" s="4"/>
      <c r="HMT87" s="4"/>
      <c r="HMU87" s="4"/>
      <c r="HMV87" s="4"/>
      <c r="HMW87" s="4"/>
      <c r="HMX87" s="4"/>
      <c r="HMY87" s="4"/>
      <c r="HMZ87" s="4"/>
      <c r="HNA87" s="4"/>
      <c r="HNB87" s="4"/>
      <c r="HNC87" s="4"/>
      <c r="HND87" s="4"/>
      <c r="HNE87" s="4"/>
      <c r="HNF87" s="4"/>
      <c r="HNG87" s="4"/>
      <c r="HNH87" s="4"/>
      <c r="HNI87" s="4"/>
      <c r="HNJ87" s="4"/>
      <c r="HNK87" s="4"/>
      <c r="HNL87" s="4"/>
      <c r="HNM87" s="4"/>
      <c r="HNN87" s="4"/>
      <c r="HNO87" s="4"/>
      <c r="HNP87" s="4"/>
      <c r="HNQ87" s="4"/>
      <c r="HNR87" s="4"/>
      <c r="HNS87" s="4"/>
      <c r="HNT87" s="4"/>
      <c r="HNU87" s="4"/>
      <c r="HNV87" s="4"/>
      <c r="HNW87" s="4"/>
      <c r="HNX87" s="4"/>
      <c r="HNY87" s="4"/>
      <c r="HNZ87" s="4"/>
      <c r="HOA87" s="4"/>
      <c r="HOB87" s="4"/>
      <c r="HOC87" s="4"/>
      <c r="HOD87" s="4"/>
      <c r="HOE87" s="4"/>
      <c r="HOF87" s="4"/>
      <c r="HOG87" s="4"/>
      <c r="HOH87" s="4"/>
      <c r="HOI87" s="4"/>
      <c r="HOJ87" s="4"/>
      <c r="HOK87" s="4"/>
      <c r="HOL87" s="4"/>
      <c r="HOM87" s="4"/>
      <c r="HON87" s="4"/>
      <c r="HOO87" s="4"/>
      <c r="HOP87" s="4"/>
      <c r="HOQ87" s="4"/>
      <c r="HOR87" s="4"/>
      <c r="HOS87" s="4"/>
      <c r="HOT87" s="4"/>
      <c r="HOU87" s="4"/>
      <c r="HOV87" s="4"/>
      <c r="HOW87" s="4"/>
      <c r="HOX87" s="4"/>
      <c r="HOY87" s="4"/>
      <c r="HOZ87" s="4"/>
      <c r="HPA87" s="4"/>
      <c r="HPB87" s="4"/>
      <c r="HPC87" s="4"/>
      <c r="HPD87" s="4"/>
      <c r="HPE87" s="4"/>
      <c r="HPF87" s="4"/>
      <c r="HPG87" s="4"/>
      <c r="HPH87" s="4"/>
      <c r="HPI87" s="4"/>
      <c r="HPJ87" s="4"/>
      <c r="HPK87" s="4"/>
      <c r="HPL87" s="4"/>
      <c r="HPM87" s="4"/>
      <c r="HPN87" s="4"/>
      <c r="HPO87" s="4"/>
      <c r="HPP87" s="4"/>
      <c r="HPQ87" s="4"/>
      <c r="HPR87" s="4"/>
      <c r="HPS87" s="4"/>
      <c r="HPT87" s="4"/>
      <c r="HPU87" s="4"/>
      <c r="HPV87" s="4"/>
      <c r="HPW87" s="4"/>
      <c r="HPX87" s="4"/>
      <c r="HPY87" s="4"/>
      <c r="HPZ87" s="4"/>
      <c r="HQA87" s="4"/>
      <c r="HQB87" s="4"/>
      <c r="HQC87" s="4"/>
      <c r="HQD87" s="4"/>
      <c r="HQE87" s="4"/>
      <c r="HQF87" s="4"/>
      <c r="HQG87" s="4"/>
      <c r="HQH87" s="4"/>
      <c r="HQI87" s="4"/>
      <c r="HQJ87" s="4"/>
      <c r="HQK87" s="4"/>
      <c r="HQL87" s="4"/>
      <c r="HQM87" s="4"/>
      <c r="HQN87" s="4"/>
      <c r="HQO87" s="4"/>
      <c r="HQP87" s="4"/>
      <c r="HQQ87" s="4"/>
      <c r="HQR87" s="4"/>
      <c r="HQS87" s="4"/>
      <c r="HQT87" s="4"/>
      <c r="HQU87" s="4"/>
      <c r="HQV87" s="4"/>
      <c r="HQW87" s="4"/>
      <c r="HQX87" s="4"/>
      <c r="HQY87" s="4"/>
      <c r="HQZ87" s="4"/>
      <c r="HRA87" s="4"/>
      <c r="HRB87" s="4"/>
      <c r="HRC87" s="4"/>
      <c r="HRD87" s="4"/>
      <c r="HRE87" s="4"/>
      <c r="HRF87" s="4"/>
      <c r="HRG87" s="4"/>
      <c r="HRH87" s="4"/>
      <c r="HRI87" s="4"/>
      <c r="HRJ87" s="4"/>
      <c r="HRK87" s="4"/>
      <c r="HRL87" s="4"/>
      <c r="HRM87" s="4"/>
      <c r="HRN87" s="4"/>
      <c r="HRO87" s="4"/>
      <c r="HRP87" s="4"/>
      <c r="HRQ87" s="4"/>
      <c r="HRR87" s="4"/>
      <c r="HRS87" s="4"/>
      <c r="HRT87" s="4"/>
      <c r="HRU87" s="4"/>
      <c r="HRV87" s="4"/>
      <c r="HRW87" s="4"/>
      <c r="HRX87" s="4"/>
      <c r="HRY87" s="4"/>
      <c r="HRZ87" s="4"/>
      <c r="HSA87" s="4"/>
      <c r="HSB87" s="4"/>
      <c r="HSC87" s="4"/>
      <c r="HSD87" s="4"/>
      <c r="HSE87" s="4"/>
      <c r="HSF87" s="4"/>
      <c r="HSG87" s="4"/>
      <c r="HSH87" s="4"/>
      <c r="HSI87" s="4"/>
      <c r="HSJ87" s="4"/>
      <c r="HSK87" s="4"/>
      <c r="HSL87" s="4"/>
      <c r="HSM87" s="4"/>
      <c r="HSN87" s="4"/>
      <c r="HSO87" s="4"/>
      <c r="HSP87" s="4"/>
      <c r="HSQ87" s="4"/>
      <c r="HSR87" s="4"/>
      <c r="HSS87" s="4"/>
      <c r="HST87" s="4"/>
      <c r="HSU87" s="4"/>
      <c r="HSV87" s="4"/>
      <c r="HSW87" s="4"/>
      <c r="HSX87" s="4"/>
      <c r="HSY87" s="4"/>
      <c r="HSZ87" s="4"/>
      <c r="HTA87" s="4"/>
      <c r="HTB87" s="4"/>
      <c r="HTC87" s="4"/>
      <c r="HTD87" s="4"/>
      <c r="HTE87" s="4"/>
      <c r="HTF87" s="4"/>
      <c r="HTG87" s="4"/>
      <c r="HTH87" s="4"/>
      <c r="HTI87" s="4"/>
      <c r="HTJ87" s="4"/>
      <c r="HTK87" s="4"/>
      <c r="HTL87" s="4"/>
      <c r="HTM87" s="4"/>
      <c r="HTN87" s="4"/>
      <c r="HTO87" s="4"/>
      <c r="HTP87" s="4"/>
      <c r="HTQ87" s="4"/>
      <c r="HTR87" s="4"/>
      <c r="HTS87" s="4"/>
      <c r="HTT87" s="4"/>
      <c r="HTU87" s="4"/>
      <c r="HTV87" s="4"/>
      <c r="HTW87" s="4"/>
      <c r="HTX87" s="4"/>
      <c r="HTY87" s="4"/>
      <c r="HTZ87" s="4"/>
      <c r="HUA87" s="4"/>
      <c r="HUB87" s="4"/>
      <c r="HUC87" s="4"/>
      <c r="HUD87" s="4"/>
      <c r="HUE87" s="4"/>
      <c r="HUF87" s="4"/>
      <c r="HUG87" s="4"/>
      <c r="HUH87" s="4"/>
      <c r="HUI87" s="4"/>
      <c r="HUJ87" s="4"/>
      <c r="HUK87" s="4"/>
      <c r="HUL87" s="4"/>
      <c r="HUM87" s="4"/>
      <c r="HUN87" s="4"/>
      <c r="HUO87" s="4"/>
      <c r="HUP87" s="4"/>
      <c r="HUQ87" s="4"/>
      <c r="HUR87" s="4"/>
      <c r="HUS87" s="4"/>
      <c r="HUT87" s="4"/>
      <c r="HUU87" s="4"/>
      <c r="HUV87" s="4"/>
      <c r="HUW87" s="4"/>
      <c r="HUX87" s="4"/>
      <c r="HUY87" s="4"/>
      <c r="HUZ87" s="4"/>
      <c r="HVA87" s="4"/>
      <c r="HVB87" s="4"/>
      <c r="HVC87" s="4"/>
      <c r="HVD87" s="4"/>
      <c r="HVE87" s="4"/>
      <c r="HVF87" s="4"/>
      <c r="HVG87" s="4"/>
      <c r="HVH87" s="4"/>
      <c r="HVI87" s="4"/>
      <c r="HVJ87" s="4"/>
      <c r="HVK87" s="4"/>
      <c r="HVL87" s="4"/>
      <c r="HVM87" s="4"/>
      <c r="HVN87" s="4"/>
      <c r="HVO87" s="4"/>
      <c r="HVP87" s="4"/>
      <c r="HVQ87" s="4"/>
      <c r="HVR87" s="4"/>
      <c r="HVS87" s="4"/>
      <c r="HVT87" s="4"/>
      <c r="HVU87" s="4"/>
      <c r="HVV87" s="4"/>
      <c r="HVW87" s="4"/>
      <c r="HVX87" s="4"/>
      <c r="HVY87" s="4"/>
      <c r="HVZ87" s="4"/>
      <c r="HWA87" s="4"/>
      <c r="HWB87" s="4"/>
      <c r="HWC87" s="4"/>
      <c r="HWD87" s="4"/>
      <c r="HWE87" s="4"/>
      <c r="HWF87" s="4"/>
      <c r="HWG87" s="4"/>
      <c r="HWH87" s="4"/>
      <c r="HWI87" s="4"/>
      <c r="HWJ87" s="4"/>
      <c r="HWK87" s="4"/>
      <c r="HWL87" s="4"/>
      <c r="HWM87" s="4"/>
      <c r="HWN87" s="4"/>
      <c r="HWO87" s="4"/>
      <c r="HWP87" s="4"/>
      <c r="HWQ87" s="4"/>
      <c r="HWR87" s="4"/>
      <c r="HWS87" s="4"/>
      <c r="HWT87" s="4"/>
      <c r="HWU87" s="4"/>
      <c r="HWV87" s="4"/>
      <c r="HWW87" s="4"/>
      <c r="HWX87" s="4"/>
      <c r="HWY87" s="4"/>
      <c r="HWZ87" s="4"/>
      <c r="HXA87" s="4"/>
      <c r="HXB87" s="4"/>
      <c r="HXC87" s="4"/>
      <c r="HXD87" s="4"/>
      <c r="HXE87" s="4"/>
      <c r="HXF87" s="4"/>
      <c r="HXG87" s="4"/>
      <c r="HXH87" s="4"/>
      <c r="HXI87" s="4"/>
      <c r="HXJ87" s="4"/>
      <c r="HXK87" s="4"/>
      <c r="HXL87" s="4"/>
      <c r="HXM87" s="4"/>
      <c r="HXN87" s="4"/>
      <c r="HXO87" s="4"/>
      <c r="HXP87" s="4"/>
      <c r="HXQ87" s="4"/>
      <c r="HXR87" s="4"/>
      <c r="HXS87" s="4"/>
      <c r="HXT87" s="4"/>
      <c r="HXU87" s="4"/>
      <c r="HXV87" s="4"/>
      <c r="HXW87" s="4"/>
      <c r="HXX87" s="4"/>
      <c r="HXY87" s="4"/>
      <c r="HXZ87" s="4"/>
      <c r="HYA87" s="4"/>
      <c r="HYB87" s="4"/>
      <c r="HYC87" s="4"/>
      <c r="HYD87" s="4"/>
      <c r="HYE87" s="4"/>
      <c r="HYF87" s="4"/>
      <c r="HYG87" s="4"/>
      <c r="HYH87" s="4"/>
      <c r="HYI87" s="4"/>
      <c r="HYJ87" s="4"/>
      <c r="HYK87" s="4"/>
      <c r="HYL87" s="4"/>
      <c r="HYM87" s="4"/>
      <c r="HYN87" s="4"/>
      <c r="HYO87" s="4"/>
      <c r="HYP87" s="4"/>
      <c r="HYQ87" s="4"/>
      <c r="HYR87" s="4"/>
      <c r="HYS87" s="4"/>
      <c r="HYT87" s="4"/>
      <c r="HYU87" s="4"/>
      <c r="HYV87" s="4"/>
      <c r="HYW87" s="4"/>
      <c r="HYX87" s="4"/>
      <c r="HYY87" s="4"/>
      <c r="HYZ87" s="4"/>
      <c r="HZA87" s="4"/>
      <c r="HZB87" s="4"/>
      <c r="HZC87" s="4"/>
      <c r="HZD87" s="4"/>
      <c r="HZE87" s="4"/>
      <c r="HZF87" s="4"/>
      <c r="HZG87" s="4"/>
      <c r="HZH87" s="4"/>
      <c r="HZI87" s="4"/>
      <c r="HZJ87" s="4"/>
      <c r="HZK87" s="4"/>
      <c r="HZL87" s="4"/>
      <c r="HZM87" s="4"/>
      <c r="HZN87" s="4"/>
      <c r="HZO87" s="4"/>
      <c r="HZP87" s="4"/>
      <c r="HZQ87" s="4"/>
      <c r="HZR87" s="4"/>
      <c r="HZS87" s="4"/>
      <c r="HZT87" s="4"/>
      <c r="HZU87" s="4"/>
      <c r="HZV87" s="4"/>
      <c r="HZW87" s="4"/>
      <c r="HZX87" s="4"/>
      <c r="HZY87" s="4"/>
      <c r="HZZ87" s="4"/>
      <c r="IAA87" s="4"/>
      <c r="IAB87" s="4"/>
      <c r="IAC87" s="4"/>
      <c r="IAD87" s="4"/>
      <c r="IAE87" s="4"/>
      <c r="IAF87" s="4"/>
      <c r="IAG87" s="4"/>
      <c r="IAH87" s="4"/>
      <c r="IAI87" s="4"/>
      <c r="IAJ87" s="4"/>
      <c r="IAK87" s="4"/>
      <c r="IAL87" s="4"/>
      <c r="IAM87" s="4"/>
      <c r="IAN87" s="4"/>
      <c r="IAO87" s="4"/>
      <c r="IAP87" s="4"/>
      <c r="IAQ87" s="4"/>
      <c r="IAR87" s="4"/>
      <c r="IAS87" s="4"/>
      <c r="IAT87" s="4"/>
      <c r="IAU87" s="4"/>
      <c r="IAV87" s="4"/>
      <c r="IAW87" s="4"/>
      <c r="IAX87" s="4"/>
      <c r="IAY87" s="4"/>
      <c r="IAZ87" s="4"/>
      <c r="IBA87" s="4"/>
      <c r="IBB87" s="4"/>
      <c r="IBC87" s="4"/>
      <c r="IBD87" s="4"/>
      <c r="IBE87" s="4"/>
      <c r="IBF87" s="4"/>
      <c r="IBG87" s="4"/>
      <c r="IBH87" s="4"/>
      <c r="IBI87" s="4"/>
      <c r="IBJ87" s="4"/>
      <c r="IBK87" s="4"/>
      <c r="IBL87" s="4"/>
      <c r="IBM87" s="4"/>
      <c r="IBN87" s="4"/>
      <c r="IBO87" s="4"/>
      <c r="IBP87" s="4"/>
      <c r="IBQ87" s="4"/>
      <c r="IBR87" s="4"/>
      <c r="IBS87" s="4"/>
      <c r="IBT87" s="4"/>
      <c r="IBU87" s="4"/>
      <c r="IBV87" s="4"/>
      <c r="IBW87" s="4"/>
      <c r="IBX87" s="4"/>
      <c r="IBY87" s="4"/>
      <c r="IBZ87" s="4"/>
      <c r="ICA87" s="4"/>
      <c r="ICB87" s="4"/>
      <c r="ICC87" s="4"/>
      <c r="ICD87" s="4"/>
      <c r="ICE87" s="4"/>
      <c r="ICF87" s="4"/>
      <c r="ICG87" s="4"/>
      <c r="ICH87" s="4"/>
      <c r="ICI87" s="4"/>
      <c r="ICJ87" s="4"/>
      <c r="ICK87" s="4"/>
      <c r="ICL87" s="4"/>
      <c r="ICM87" s="4"/>
      <c r="ICN87" s="4"/>
      <c r="ICO87" s="4"/>
      <c r="ICP87" s="4"/>
      <c r="ICQ87" s="4"/>
      <c r="ICR87" s="4"/>
      <c r="ICS87" s="4"/>
      <c r="ICT87" s="4"/>
      <c r="ICU87" s="4"/>
      <c r="ICV87" s="4"/>
      <c r="ICW87" s="4"/>
      <c r="ICX87" s="4"/>
      <c r="ICY87" s="4"/>
      <c r="ICZ87" s="4"/>
      <c r="IDA87" s="4"/>
      <c r="IDB87" s="4"/>
      <c r="IDC87" s="4"/>
      <c r="IDD87" s="4"/>
      <c r="IDE87" s="4"/>
      <c r="IDF87" s="4"/>
      <c r="IDG87" s="4"/>
      <c r="IDH87" s="4"/>
      <c r="IDI87" s="4"/>
      <c r="IDJ87" s="4"/>
      <c r="IDK87" s="4"/>
      <c r="IDL87" s="4"/>
      <c r="IDM87" s="4"/>
      <c r="IDN87" s="4"/>
      <c r="IDO87" s="4"/>
      <c r="IDP87" s="4"/>
      <c r="IDQ87" s="4"/>
      <c r="IDR87" s="4"/>
      <c r="IDS87" s="4"/>
      <c r="IDT87" s="4"/>
      <c r="IDU87" s="4"/>
      <c r="IDV87" s="4"/>
      <c r="IDW87" s="4"/>
      <c r="IDX87" s="4"/>
      <c r="IDY87" s="4"/>
      <c r="IDZ87" s="4"/>
      <c r="IEA87" s="4"/>
      <c r="IEB87" s="4"/>
      <c r="IEC87" s="4"/>
      <c r="IED87" s="4"/>
      <c r="IEE87" s="4"/>
      <c r="IEF87" s="4"/>
      <c r="IEG87" s="4"/>
      <c r="IEH87" s="4"/>
      <c r="IEI87" s="4"/>
      <c r="IEJ87" s="4"/>
      <c r="IEK87" s="4"/>
      <c r="IEL87" s="4"/>
      <c r="IEM87" s="4"/>
      <c r="IEN87" s="4"/>
      <c r="IEO87" s="4"/>
      <c r="IEP87" s="4"/>
      <c r="IEQ87" s="4"/>
      <c r="IER87" s="4"/>
      <c r="IES87" s="4"/>
      <c r="IET87" s="4"/>
      <c r="IEU87" s="4"/>
      <c r="IEV87" s="4"/>
      <c r="IEW87" s="4"/>
      <c r="IEX87" s="4"/>
      <c r="IEY87" s="4"/>
      <c r="IEZ87" s="4"/>
      <c r="IFA87" s="4"/>
      <c r="IFB87" s="4"/>
      <c r="IFC87" s="4"/>
      <c r="IFD87" s="4"/>
      <c r="IFE87" s="4"/>
      <c r="IFF87" s="4"/>
      <c r="IFG87" s="4"/>
      <c r="IFH87" s="4"/>
      <c r="IFI87" s="4"/>
      <c r="IFJ87" s="4"/>
      <c r="IFK87" s="4"/>
      <c r="IFL87" s="4"/>
      <c r="IFM87" s="4"/>
      <c r="IFN87" s="4"/>
      <c r="IFO87" s="4"/>
      <c r="IFP87" s="4"/>
      <c r="IFQ87" s="4"/>
      <c r="IFR87" s="4"/>
      <c r="IFS87" s="4"/>
      <c r="IFT87" s="4"/>
      <c r="IFU87" s="4"/>
      <c r="IFV87" s="4"/>
      <c r="IFW87" s="4"/>
      <c r="IFX87" s="4"/>
      <c r="IFY87" s="4"/>
      <c r="IFZ87" s="4"/>
      <c r="IGA87" s="4"/>
      <c r="IGB87" s="4"/>
      <c r="IGC87" s="4"/>
      <c r="IGD87" s="4"/>
      <c r="IGE87" s="4"/>
      <c r="IGF87" s="4"/>
      <c r="IGG87" s="4"/>
      <c r="IGH87" s="4"/>
      <c r="IGI87" s="4"/>
      <c r="IGJ87" s="4"/>
      <c r="IGK87" s="4"/>
      <c r="IGL87" s="4"/>
      <c r="IGM87" s="4"/>
      <c r="IGN87" s="4"/>
      <c r="IGO87" s="4"/>
      <c r="IGP87" s="4"/>
      <c r="IGQ87" s="4"/>
      <c r="IGR87" s="4"/>
      <c r="IGS87" s="4"/>
      <c r="IGT87" s="4"/>
      <c r="IGU87" s="4"/>
      <c r="IGV87" s="4"/>
      <c r="IGW87" s="4"/>
      <c r="IGX87" s="4"/>
      <c r="IGY87" s="4"/>
      <c r="IGZ87" s="4"/>
      <c r="IHA87" s="4"/>
      <c r="IHB87" s="4"/>
      <c r="IHC87" s="4"/>
      <c r="IHD87" s="4"/>
      <c r="IHE87" s="4"/>
      <c r="IHF87" s="4"/>
      <c r="IHG87" s="4"/>
      <c r="IHH87" s="4"/>
      <c r="IHI87" s="4"/>
      <c r="IHJ87" s="4"/>
      <c r="IHK87" s="4"/>
      <c r="IHL87" s="4"/>
      <c r="IHM87" s="4"/>
      <c r="IHN87" s="4"/>
      <c r="IHO87" s="4"/>
      <c r="IHP87" s="4"/>
      <c r="IHQ87" s="4"/>
      <c r="IHR87" s="4"/>
      <c r="IHS87" s="4"/>
      <c r="IHT87" s="4"/>
      <c r="IHU87" s="4"/>
      <c r="IHV87" s="4"/>
      <c r="IHW87" s="4"/>
      <c r="IHX87" s="4"/>
      <c r="IHY87" s="4"/>
      <c r="IHZ87" s="4"/>
      <c r="IIA87" s="4"/>
      <c r="IIB87" s="4"/>
      <c r="IIC87" s="4"/>
      <c r="IID87" s="4"/>
      <c r="IIE87" s="4"/>
      <c r="IIF87" s="4"/>
      <c r="IIG87" s="4"/>
      <c r="IIH87" s="4"/>
      <c r="III87" s="4"/>
      <c r="IIJ87" s="4"/>
      <c r="IIK87" s="4"/>
      <c r="IIL87" s="4"/>
      <c r="IIM87" s="4"/>
      <c r="IIN87" s="4"/>
      <c r="IIO87" s="4"/>
      <c r="IIP87" s="4"/>
      <c r="IIQ87" s="4"/>
      <c r="IIR87" s="4"/>
      <c r="IIS87" s="4"/>
      <c r="IIT87" s="4"/>
      <c r="IIU87" s="4"/>
      <c r="IIV87" s="4"/>
      <c r="IIW87" s="4"/>
      <c r="IIX87" s="4"/>
      <c r="IIY87" s="4"/>
      <c r="IIZ87" s="4"/>
      <c r="IJA87" s="4"/>
      <c r="IJB87" s="4"/>
      <c r="IJC87" s="4"/>
      <c r="IJD87" s="4"/>
      <c r="IJE87" s="4"/>
      <c r="IJF87" s="4"/>
      <c r="IJG87" s="4"/>
      <c r="IJH87" s="4"/>
      <c r="IJI87" s="4"/>
      <c r="IJJ87" s="4"/>
      <c r="IJK87" s="4"/>
      <c r="IJL87" s="4"/>
      <c r="IJM87" s="4"/>
      <c r="IJN87" s="4"/>
      <c r="IJO87" s="4"/>
      <c r="IJP87" s="4"/>
      <c r="IJQ87" s="4"/>
      <c r="IJR87" s="4"/>
      <c r="IJS87" s="4"/>
      <c r="IJT87" s="4"/>
      <c r="IJU87" s="4"/>
      <c r="IJV87" s="4"/>
      <c r="IJW87" s="4"/>
      <c r="IJX87" s="4"/>
      <c r="IJY87" s="4"/>
      <c r="IJZ87" s="4"/>
      <c r="IKA87" s="4"/>
      <c r="IKB87" s="4"/>
      <c r="IKC87" s="4"/>
      <c r="IKD87" s="4"/>
      <c r="IKE87" s="4"/>
      <c r="IKF87" s="4"/>
      <c r="IKG87" s="4"/>
      <c r="IKH87" s="4"/>
      <c r="IKI87" s="4"/>
      <c r="IKJ87" s="4"/>
      <c r="IKK87" s="4"/>
      <c r="IKL87" s="4"/>
      <c r="IKM87" s="4"/>
      <c r="IKN87" s="4"/>
      <c r="IKO87" s="4"/>
      <c r="IKP87" s="4"/>
      <c r="IKQ87" s="4"/>
      <c r="IKR87" s="4"/>
      <c r="IKS87" s="4"/>
      <c r="IKT87" s="4"/>
      <c r="IKU87" s="4"/>
      <c r="IKV87" s="4"/>
      <c r="IKW87" s="4"/>
      <c r="IKX87" s="4"/>
      <c r="IKY87" s="4"/>
      <c r="IKZ87" s="4"/>
      <c r="ILA87" s="4"/>
      <c r="ILB87" s="4"/>
      <c r="ILC87" s="4"/>
      <c r="ILD87" s="4"/>
      <c r="ILE87" s="4"/>
      <c r="ILF87" s="4"/>
      <c r="ILG87" s="4"/>
      <c r="ILH87" s="4"/>
      <c r="ILI87" s="4"/>
      <c r="ILJ87" s="4"/>
      <c r="ILK87" s="4"/>
      <c r="ILL87" s="4"/>
      <c r="ILM87" s="4"/>
      <c r="ILN87" s="4"/>
      <c r="ILO87" s="4"/>
      <c r="ILP87" s="4"/>
      <c r="ILQ87" s="4"/>
      <c r="ILR87" s="4"/>
      <c r="ILS87" s="4"/>
      <c r="ILT87" s="4"/>
      <c r="ILU87" s="4"/>
      <c r="ILV87" s="4"/>
      <c r="ILW87" s="4"/>
      <c r="ILX87" s="4"/>
      <c r="ILY87" s="4"/>
      <c r="ILZ87" s="4"/>
      <c r="IMA87" s="4"/>
      <c r="IMB87" s="4"/>
      <c r="IMC87" s="4"/>
      <c r="IMD87" s="4"/>
      <c r="IME87" s="4"/>
      <c r="IMF87" s="4"/>
      <c r="IMG87" s="4"/>
      <c r="IMH87" s="4"/>
      <c r="IMI87" s="4"/>
      <c r="IMJ87" s="4"/>
      <c r="IMK87" s="4"/>
      <c r="IML87" s="4"/>
      <c r="IMM87" s="4"/>
      <c r="IMN87" s="4"/>
      <c r="IMO87" s="4"/>
      <c r="IMP87" s="4"/>
      <c r="IMQ87" s="4"/>
      <c r="IMR87" s="4"/>
      <c r="IMS87" s="4"/>
      <c r="IMT87" s="4"/>
      <c r="IMU87" s="4"/>
      <c r="IMV87" s="4"/>
      <c r="IMW87" s="4"/>
      <c r="IMX87" s="4"/>
      <c r="IMY87" s="4"/>
      <c r="IMZ87" s="4"/>
      <c r="INA87" s="4"/>
      <c r="INB87" s="4"/>
      <c r="INC87" s="4"/>
      <c r="IND87" s="4"/>
      <c r="INE87" s="4"/>
      <c r="INF87" s="4"/>
      <c r="ING87" s="4"/>
      <c r="INH87" s="4"/>
      <c r="INI87" s="4"/>
      <c r="INJ87" s="4"/>
      <c r="INK87" s="4"/>
      <c r="INL87" s="4"/>
      <c r="INM87" s="4"/>
      <c r="INN87" s="4"/>
      <c r="INO87" s="4"/>
      <c r="INP87" s="4"/>
      <c r="INQ87" s="4"/>
      <c r="INR87" s="4"/>
      <c r="INS87" s="4"/>
      <c r="INT87" s="4"/>
      <c r="INU87" s="4"/>
      <c r="INV87" s="4"/>
      <c r="INW87" s="4"/>
      <c r="INX87" s="4"/>
      <c r="INY87" s="4"/>
      <c r="INZ87" s="4"/>
      <c r="IOA87" s="4"/>
      <c r="IOB87" s="4"/>
      <c r="IOC87" s="4"/>
      <c r="IOD87" s="4"/>
      <c r="IOE87" s="4"/>
      <c r="IOF87" s="4"/>
      <c r="IOG87" s="4"/>
      <c r="IOH87" s="4"/>
      <c r="IOI87" s="4"/>
      <c r="IOJ87" s="4"/>
      <c r="IOK87" s="4"/>
      <c r="IOL87" s="4"/>
      <c r="IOM87" s="4"/>
      <c r="ION87" s="4"/>
      <c r="IOO87" s="4"/>
      <c r="IOP87" s="4"/>
      <c r="IOQ87" s="4"/>
      <c r="IOR87" s="4"/>
      <c r="IOS87" s="4"/>
      <c r="IOT87" s="4"/>
      <c r="IOU87" s="4"/>
      <c r="IOV87" s="4"/>
      <c r="IOW87" s="4"/>
      <c r="IOX87" s="4"/>
      <c r="IOY87" s="4"/>
      <c r="IOZ87" s="4"/>
      <c r="IPA87" s="4"/>
      <c r="IPB87" s="4"/>
      <c r="IPC87" s="4"/>
      <c r="IPD87" s="4"/>
      <c r="IPE87" s="4"/>
      <c r="IPF87" s="4"/>
      <c r="IPG87" s="4"/>
      <c r="IPH87" s="4"/>
      <c r="IPI87" s="4"/>
      <c r="IPJ87" s="4"/>
      <c r="IPK87" s="4"/>
      <c r="IPL87" s="4"/>
      <c r="IPM87" s="4"/>
      <c r="IPN87" s="4"/>
      <c r="IPO87" s="4"/>
      <c r="IPP87" s="4"/>
      <c r="IPQ87" s="4"/>
      <c r="IPR87" s="4"/>
      <c r="IPS87" s="4"/>
      <c r="IPT87" s="4"/>
      <c r="IPU87" s="4"/>
      <c r="IPV87" s="4"/>
      <c r="IPW87" s="4"/>
      <c r="IPX87" s="4"/>
      <c r="IPY87" s="4"/>
      <c r="IPZ87" s="4"/>
      <c r="IQA87" s="4"/>
      <c r="IQB87" s="4"/>
      <c r="IQC87" s="4"/>
      <c r="IQD87" s="4"/>
      <c r="IQE87" s="4"/>
      <c r="IQF87" s="4"/>
      <c r="IQG87" s="4"/>
      <c r="IQH87" s="4"/>
      <c r="IQI87" s="4"/>
      <c r="IQJ87" s="4"/>
      <c r="IQK87" s="4"/>
      <c r="IQL87" s="4"/>
      <c r="IQM87" s="4"/>
      <c r="IQN87" s="4"/>
      <c r="IQO87" s="4"/>
      <c r="IQP87" s="4"/>
      <c r="IQQ87" s="4"/>
      <c r="IQR87" s="4"/>
      <c r="IQS87" s="4"/>
      <c r="IQT87" s="4"/>
      <c r="IQU87" s="4"/>
      <c r="IQV87" s="4"/>
      <c r="IQW87" s="4"/>
      <c r="IQX87" s="4"/>
      <c r="IQY87" s="4"/>
      <c r="IQZ87" s="4"/>
      <c r="IRA87" s="4"/>
      <c r="IRB87" s="4"/>
      <c r="IRC87" s="4"/>
      <c r="IRD87" s="4"/>
      <c r="IRE87" s="4"/>
      <c r="IRF87" s="4"/>
      <c r="IRG87" s="4"/>
      <c r="IRH87" s="4"/>
      <c r="IRI87" s="4"/>
      <c r="IRJ87" s="4"/>
      <c r="IRK87" s="4"/>
      <c r="IRL87" s="4"/>
      <c r="IRM87" s="4"/>
      <c r="IRN87" s="4"/>
      <c r="IRO87" s="4"/>
      <c r="IRP87" s="4"/>
      <c r="IRQ87" s="4"/>
      <c r="IRR87" s="4"/>
      <c r="IRS87" s="4"/>
      <c r="IRT87" s="4"/>
      <c r="IRU87" s="4"/>
      <c r="IRV87" s="4"/>
      <c r="IRW87" s="4"/>
      <c r="IRX87" s="4"/>
      <c r="IRY87" s="4"/>
      <c r="IRZ87" s="4"/>
      <c r="ISA87" s="4"/>
      <c r="ISB87" s="4"/>
      <c r="ISC87" s="4"/>
      <c r="ISD87" s="4"/>
      <c r="ISE87" s="4"/>
      <c r="ISF87" s="4"/>
      <c r="ISG87" s="4"/>
      <c r="ISH87" s="4"/>
      <c r="ISI87" s="4"/>
      <c r="ISJ87" s="4"/>
      <c r="ISK87" s="4"/>
      <c r="ISL87" s="4"/>
      <c r="ISM87" s="4"/>
      <c r="ISN87" s="4"/>
      <c r="ISO87" s="4"/>
      <c r="ISP87" s="4"/>
      <c r="ISQ87" s="4"/>
      <c r="ISR87" s="4"/>
      <c r="ISS87" s="4"/>
      <c r="IST87" s="4"/>
      <c r="ISU87" s="4"/>
      <c r="ISV87" s="4"/>
      <c r="ISW87" s="4"/>
      <c r="ISX87" s="4"/>
      <c r="ISY87" s="4"/>
      <c r="ISZ87" s="4"/>
      <c r="ITA87" s="4"/>
      <c r="ITB87" s="4"/>
      <c r="ITC87" s="4"/>
      <c r="ITD87" s="4"/>
      <c r="ITE87" s="4"/>
      <c r="ITF87" s="4"/>
      <c r="ITG87" s="4"/>
      <c r="ITH87" s="4"/>
      <c r="ITI87" s="4"/>
      <c r="ITJ87" s="4"/>
      <c r="ITK87" s="4"/>
      <c r="ITL87" s="4"/>
      <c r="ITM87" s="4"/>
      <c r="ITN87" s="4"/>
      <c r="ITO87" s="4"/>
      <c r="ITP87" s="4"/>
      <c r="ITQ87" s="4"/>
      <c r="ITR87" s="4"/>
      <c r="ITS87" s="4"/>
      <c r="ITT87" s="4"/>
      <c r="ITU87" s="4"/>
      <c r="ITV87" s="4"/>
      <c r="ITW87" s="4"/>
      <c r="ITX87" s="4"/>
      <c r="ITY87" s="4"/>
      <c r="ITZ87" s="4"/>
      <c r="IUA87" s="4"/>
      <c r="IUB87" s="4"/>
      <c r="IUC87" s="4"/>
      <c r="IUD87" s="4"/>
      <c r="IUE87" s="4"/>
      <c r="IUF87" s="4"/>
      <c r="IUG87" s="4"/>
      <c r="IUH87" s="4"/>
      <c r="IUI87" s="4"/>
      <c r="IUJ87" s="4"/>
      <c r="IUK87" s="4"/>
      <c r="IUL87" s="4"/>
      <c r="IUM87" s="4"/>
      <c r="IUN87" s="4"/>
      <c r="IUO87" s="4"/>
      <c r="IUP87" s="4"/>
      <c r="IUQ87" s="4"/>
      <c r="IUR87" s="4"/>
      <c r="IUS87" s="4"/>
      <c r="IUT87" s="4"/>
      <c r="IUU87" s="4"/>
      <c r="IUV87" s="4"/>
      <c r="IUW87" s="4"/>
      <c r="IUX87" s="4"/>
      <c r="IUY87" s="4"/>
      <c r="IUZ87" s="4"/>
      <c r="IVA87" s="4"/>
      <c r="IVB87" s="4"/>
      <c r="IVC87" s="4"/>
      <c r="IVD87" s="4"/>
      <c r="IVE87" s="4"/>
      <c r="IVF87" s="4"/>
      <c r="IVG87" s="4"/>
      <c r="IVH87" s="4"/>
      <c r="IVI87" s="4"/>
      <c r="IVJ87" s="4"/>
      <c r="IVK87" s="4"/>
      <c r="IVL87" s="4"/>
      <c r="IVM87" s="4"/>
      <c r="IVN87" s="4"/>
      <c r="IVO87" s="4"/>
      <c r="IVP87" s="4"/>
      <c r="IVQ87" s="4"/>
      <c r="IVR87" s="4"/>
      <c r="IVS87" s="4"/>
      <c r="IVT87" s="4"/>
      <c r="IVU87" s="4"/>
      <c r="IVV87" s="4"/>
      <c r="IVW87" s="4"/>
      <c r="IVX87" s="4"/>
      <c r="IVY87" s="4"/>
      <c r="IVZ87" s="4"/>
      <c r="IWA87" s="4"/>
      <c r="IWB87" s="4"/>
      <c r="IWC87" s="4"/>
      <c r="IWD87" s="4"/>
      <c r="IWE87" s="4"/>
      <c r="IWF87" s="4"/>
      <c r="IWG87" s="4"/>
      <c r="IWH87" s="4"/>
      <c r="IWI87" s="4"/>
      <c r="IWJ87" s="4"/>
      <c r="IWK87" s="4"/>
      <c r="IWL87" s="4"/>
      <c r="IWM87" s="4"/>
      <c r="IWN87" s="4"/>
      <c r="IWO87" s="4"/>
      <c r="IWP87" s="4"/>
      <c r="IWQ87" s="4"/>
      <c r="IWR87" s="4"/>
      <c r="IWS87" s="4"/>
      <c r="IWT87" s="4"/>
      <c r="IWU87" s="4"/>
      <c r="IWV87" s="4"/>
      <c r="IWW87" s="4"/>
      <c r="IWX87" s="4"/>
      <c r="IWY87" s="4"/>
      <c r="IWZ87" s="4"/>
      <c r="IXA87" s="4"/>
      <c r="IXB87" s="4"/>
      <c r="IXC87" s="4"/>
      <c r="IXD87" s="4"/>
      <c r="IXE87" s="4"/>
      <c r="IXF87" s="4"/>
      <c r="IXG87" s="4"/>
      <c r="IXH87" s="4"/>
      <c r="IXI87" s="4"/>
      <c r="IXJ87" s="4"/>
      <c r="IXK87" s="4"/>
      <c r="IXL87" s="4"/>
      <c r="IXM87" s="4"/>
      <c r="IXN87" s="4"/>
      <c r="IXO87" s="4"/>
      <c r="IXP87" s="4"/>
      <c r="IXQ87" s="4"/>
      <c r="IXR87" s="4"/>
      <c r="IXS87" s="4"/>
      <c r="IXT87" s="4"/>
      <c r="IXU87" s="4"/>
      <c r="IXV87" s="4"/>
      <c r="IXW87" s="4"/>
      <c r="IXX87" s="4"/>
      <c r="IXY87" s="4"/>
      <c r="IXZ87" s="4"/>
      <c r="IYA87" s="4"/>
      <c r="IYB87" s="4"/>
      <c r="IYC87" s="4"/>
      <c r="IYD87" s="4"/>
      <c r="IYE87" s="4"/>
      <c r="IYF87" s="4"/>
      <c r="IYG87" s="4"/>
      <c r="IYH87" s="4"/>
      <c r="IYI87" s="4"/>
      <c r="IYJ87" s="4"/>
      <c r="IYK87" s="4"/>
      <c r="IYL87" s="4"/>
      <c r="IYM87" s="4"/>
      <c r="IYN87" s="4"/>
      <c r="IYO87" s="4"/>
      <c r="IYP87" s="4"/>
      <c r="IYQ87" s="4"/>
      <c r="IYR87" s="4"/>
      <c r="IYS87" s="4"/>
      <c r="IYT87" s="4"/>
      <c r="IYU87" s="4"/>
      <c r="IYV87" s="4"/>
      <c r="IYW87" s="4"/>
      <c r="IYX87" s="4"/>
      <c r="IYY87" s="4"/>
      <c r="IYZ87" s="4"/>
      <c r="IZA87" s="4"/>
      <c r="IZB87" s="4"/>
      <c r="IZC87" s="4"/>
      <c r="IZD87" s="4"/>
      <c r="IZE87" s="4"/>
      <c r="IZF87" s="4"/>
      <c r="IZG87" s="4"/>
      <c r="IZH87" s="4"/>
      <c r="IZI87" s="4"/>
      <c r="IZJ87" s="4"/>
      <c r="IZK87" s="4"/>
      <c r="IZL87" s="4"/>
      <c r="IZM87" s="4"/>
      <c r="IZN87" s="4"/>
      <c r="IZO87" s="4"/>
      <c r="IZP87" s="4"/>
      <c r="IZQ87" s="4"/>
      <c r="IZR87" s="4"/>
      <c r="IZS87" s="4"/>
      <c r="IZT87" s="4"/>
      <c r="IZU87" s="4"/>
      <c r="IZV87" s="4"/>
      <c r="IZW87" s="4"/>
      <c r="IZX87" s="4"/>
      <c r="IZY87" s="4"/>
      <c r="IZZ87" s="4"/>
      <c r="JAA87" s="4"/>
      <c r="JAB87" s="4"/>
      <c r="JAC87" s="4"/>
      <c r="JAD87" s="4"/>
      <c r="JAE87" s="4"/>
      <c r="JAF87" s="4"/>
      <c r="JAG87" s="4"/>
      <c r="JAH87" s="4"/>
      <c r="JAI87" s="4"/>
      <c r="JAJ87" s="4"/>
      <c r="JAK87" s="4"/>
      <c r="JAL87" s="4"/>
      <c r="JAM87" s="4"/>
      <c r="JAN87" s="4"/>
      <c r="JAO87" s="4"/>
      <c r="JAP87" s="4"/>
      <c r="JAQ87" s="4"/>
      <c r="JAR87" s="4"/>
      <c r="JAS87" s="4"/>
      <c r="JAT87" s="4"/>
      <c r="JAU87" s="4"/>
      <c r="JAV87" s="4"/>
      <c r="JAW87" s="4"/>
      <c r="JAX87" s="4"/>
      <c r="JAY87" s="4"/>
      <c r="JAZ87" s="4"/>
      <c r="JBA87" s="4"/>
      <c r="JBB87" s="4"/>
      <c r="JBC87" s="4"/>
      <c r="JBD87" s="4"/>
      <c r="JBE87" s="4"/>
      <c r="JBF87" s="4"/>
      <c r="JBG87" s="4"/>
      <c r="JBH87" s="4"/>
      <c r="JBI87" s="4"/>
      <c r="JBJ87" s="4"/>
      <c r="JBK87" s="4"/>
      <c r="JBL87" s="4"/>
      <c r="JBM87" s="4"/>
      <c r="JBN87" s="4"/>
      <c r="JBO87" s="4"/>
      <c r="JBP87" s="4"/>
      <c r="JBQ87" s="4"/>
      <c r="JBR87" s="4"/>
      <c r="JBS87" s="4"/>
      <c r="JBT87" s="4"/>
      <c r="JBU87" s="4"/>
      <c r="JBV87" s="4"/>
      <c r="JBW87" s="4"/>
      <c r="JBX87" s="4"/>
      <c r="JBY87" s="4"/>
      <c r="JBZ87" s="4"/>
      <c r="JCA87" s="4"/>
      <c r="JCB87" s="4"/>
      <c r="JCC87" s="4"/>
      <c r="JCD87" s="4"/>
      <c r="JCE87" s="4"/>
      <c r="JCF87" s="4"/>
      <c r="JCG87" s="4"/>
      <c r="JCH87" s="4"/>
      <c r="JCI87" s="4"/>
      <c r="JCJ87" s="4"/>
      <c r="JCK87" s="4"/>
      <c r="JCL87" s="4"/>
      <c r="JCM87" s="4"/>
      <c r="JCN87" s="4"/>
      <c r="JCO87" s="4"/>
      <c r="JCP87" s="4"/>
      <c r="JCQ87" s="4"/>
      <c r="JCR87" s="4"/>
      <c r="JCS87" s="4"/>
      <c r="JCT87" s="4"/>
      <c r="JCU87" s="4"/>
      <c r="JCV87" s="4"/>
      <c r="JCW87" s="4"/>
      <c r="JCX87" s="4"/>
      <c r="JCY87" s="4"/>
      <c r="JCZ87" s="4"/>
      <c r="JDA87" s="4"/>
      <c r="JDB87" s="4"/>
      <c r="JDC87" s="4"/>
      <c r="JDD87" s="4"/>
      <c r="JDE87" s="4"/>
      <c r="JDF87" s="4"/>
      <c r="JDG87" s="4"/>
      <c r="JDH87" s="4"/>
      <c r="JDI87" s="4"/>
      <c r="JDJ87" s="4"/>
      <c r="JDK87" s="4"/>
      <c r="JDL87" s="4"/>
      <c r="JDM87" s="4"/>
      <c r="JDN87" s="4"/>
      <c r="JDO87" s="4"/>
      <c r="JDP87" s="4"/>
      <c r="JDQ87" s="4"/>
      <c r="JDR87" s="4"/>
      <c r="JDS87" s="4"/>
      <c r="JDT87" s="4"/>
      <c r="JDU87" s="4"/>
      <c r="JDV87" s="4"/>
      <c r="JDW87" s="4"/>
      <c r="JDX87" s="4"/>
      <c r="JDY87" s="4"/>
      <c r="JDZ87" s="4"/>
      <c r="JEA87" s="4"/>
      <c r="JEB87" s="4"/>
      <c r="JEC87" s="4"/>
      <c r="JED87" s="4"/>
      <c r="JEE87" s="4"/>
      <c r="JEF87" s="4"/>
      <c r="JEG87" s="4"/>
      <c r="JEH87" s="4"/>
      <c r="JEI87" s="4"/>
      <c r="JEJ87" s="4"/>
      <c r="JEK87" s="4"/>
      <c r="JEL87" s="4"/>
      <c r="JEM87" s="4"/>
      <c r="JEN87" s="4"/>
      <c r="JEO87" s="4"/>
      <c r="JEP87" s="4"/>
      <c r="JEQ87" s="4"/>
      <c r="JER87" s="4"/>
      <c r="JES87" s="4"/>
      <c r="JET87" s="4"/>
      <c r="JEU87" s="4"/>
      <c r="JEV87" s="4"/>
      <c r="JEW87" s="4"/>
      <c r="JEX87" s="4"/>
      <c r="JEY87" s="4"/>
      <c r="JEZ87" s="4"/>
      <c r="JFA87" s="4"/>
      <c r="JFB87" s="4"/>
      <c r="JFC87" s="4"/>
      <c r="JFD87" s="4"/>
      <c r="JFE87" s="4"/>
      <c r="JFF87" s="4"/>
      <c r="JFG87" s="4"/>
      <c r="JFH87" s="4"/>
      <c r="JFI87" s="4"/>
      <c r="JFJ87" s="4"/>
      <c r="JFK87" s="4"/>
      <c r="JFL87" s="4"/>
      <c r="JFM87" s="4"/>
      <c r="JFN87" s="4"/>
      <c r="JFO87" s="4"/>
      <c r="JFP87" s="4"/>
      <c r="JFQ87" s="4"/>
      <c r="JFR87" s="4"/>
      <c r="JFS87" s="4"/>
      <c r="JFT87" s="4"/>
      <c r="JFU87" s="4"/>
      <c r="JFV87" s="4"/>
      <c r="JFW87" s="4"/>
      <c r="JFX87" s="4"/>
      <c r="JFY87" s="4"/>
      <c r="JFZ87" s="4"/>
      <c r="JGA87" s="4"/>
      <c r="JGB87" s="4"/>
      <c r="JGC87" s="4"/>
      <c r="JGD87" s="4"/>
      <c r="JGE87" s="4"/>
      <c r="JGF87" s="4"/>
      <c r="JGG87" s="4"/>
      <c r="JGH87" s="4"/>
      <c r="JGI87" s="4"/>
      <c r="JGJ87" s="4"/>
      <c r="JGK87" s="4"/>
      <c r="JGL87" s="4"/>
      <c r="JGM87" s="4"/>
      <c r="JGN87" s="4"/>
      <c r="JGO87" s="4"/>
      <c r="JGP87" s="4"/>
      <c r="JGQ87" s="4"/>
      <c r="JGR87" s="4"/>
      <c r="JGS87" s="4"/>
      <c r="JGT87" s="4"/>
      <c r="JGU87" s="4"/>
      <c r="JGV87" s="4"/>
      <c r="JGW87" s="4"/>
      <c r="JGX87" s="4"/>
      <c r="JGY87" s="4"/>
      <c r="JGZ87" s="4"/>
      <c r="JHA87" s="4"/>
      <c r="JHB87" s="4"/>
      <c r="JHC87" s="4"/>
      <c r="JHD87" s="4"/>
      <c r="JHE87" s="4"/>
      <c r="JHF87" s="4"/>
      <c r="JHG87" s="4"/>
      <c r="JHH87" s="4"/>
      <c r="JHI87" s="4"/>
      <c r="JHJ87" s="4"/>
      <c r="JHK87" s="4"/>
      <c r="JHL87" s="4"/>
      <c r="JHM87" s="4"/>
      <c r="JHN87" s="4"/>
      <c r="JHO87" s="4"/>
      <c r="JHP87" s="4"/>
      <c r="JHQ87" s="4"/>
      <c r="JHR87" s="4"/>
      <c r="JHS87" s="4"/>
      <c r="JHT87" s="4"/>
      <c r="JHU87" s="4"/>
      <c r="JHV87" s="4"/>
      <c r="JHW87" s="4"/>
      <c r="JHX87" s="4"/>
      <c r="JHY87" s="4"/>
      <c r="JHZ87" s="4"/>
      <c r="JIA87" s="4"/>
      <c r="JIB87" s="4"/>
      <c r="JIC87" s="4"/>
      <c r="JID87" s="4"/>
      <c r="JIE87" s="4"/>
      <c r="JIF87" s="4"/>
      <c r="JIG87" s="4"/>
      <c r="JIH87" s="4"/>
      <c r="JII87" s="4"/>
      <c r="JIJ87" s="4"/>
      <c r="JIK87" s="4"/>
      <c r="JIL87" s="4"/>
      <c r="JIM87" s="4"/>
      <c r="JIN87" s="4"/>
      <c r="JIO87" s="4"/>
      <c r="JIP87" s="4"/>
      <c r="JIQ87" s="4"/>
      <c r="JIR87" s="4"/>
      <c r="JIS87" s="4"/>
      <c r="JIT87" s="4"/>
      <c r="JIU87" s="4"/>
      <c r="JIV87" s="4"/>
      <c r="JIW87" s="4"/>
      <c r="JIX87" s="4"/>
      <c r="JIY87" s="4"/>
      <c r="JIZ87" s="4"/>
      <c r="JJA87" s="4"/>
      <c r="JJB87" s="4"/>
      <c r="JJC87" s="4"/>
      <c r="JJD87" s="4"/>
      <c r="JJE87" s="4"/>
      <c r="JJF87" s="4"/>
      <c r="JJG87" s="4"/>
      <c r="JJH87" s="4"/>
      <c r="JJI87" s="4"/>
      <c r="JJJ87" s="4"/>
      <c r="JJK87" s="4"/>
      <c r="JJL87" s="4"/>
      <c r="JJM87" s="4"/>
      <c r="JJN87" s="4"/>
      <c r="JJO87" s="4"/>
      <c r="JJP87" s="4"/>
      <c r="JJQ87" s="4"/>
      <c r="JJR87" s="4"/>
      <c r="JJS87" s="4"/>
      <c r="JJT87" s="4"/>
      <c r="JJU87" s="4"/>
      <c r="JJV87" s="4"/>
      <c r="JJW87" s="4"/>
      <c r="JJX87" s="4"/>
      <c r="JJY87" s="4"/>
      <c r="JJZ87" s="4"/>
      <c r="JKA87" s="4"/>
      <c r="JKB87" s="4"/>
      <c r="JKC87" s="4"/>
      <c r="JKD87" s="4"/>
      <c r="JKE87" s="4"/>
      <c r="JKF87" s="4"/>
      <c r="JKG87" s="4"/>
      <c r="JKH87" s="4"/>
      <c r="JKI87" s="4"/>
      <c r="JKJ87" s="4"/>
      <c r="JKK87" s="4"/>
      <c r="JKL87" s="4"/>
      <c r="JKM87" s="4"/>
      <c r="JKN87" s="4"/>
      <c r="JKO87" s="4"/>
      <c r="JKP87" s="4"/>
      <c r="JKQ87" s="4"/>
      <c r="JKR87" s="4"/>
      <c r="JKS87" s="4"/>
      <c r="JKT87" s="4"/>
      <c r="JKU87" s="4"/>
      <c r="JKV87" s="4"/>
      <c r="JKW87" s="4"/>
      <c r="JKX87" s="4"/>
      <c r="JKY87" s="4"/>
      <c r="JKZ87" s="4"/>
      <c r="JLA87" s="4"/>
      <c r="JLB87" s="4"/>
      <c r="JLC87" s="4"/>
      <c r="JLD87" s="4"/>
      <c r="JLE87" s="4"/>
      <c r="JLF87" s="4"/>
      <c r="JLG87" s="4"/>
      <c r="JLH87" s="4"/>
      <c r="JLI87" s="4"/>
      <c r="JLJ87" s="4"/>
      <c r="JLK87" s="4"/>
      <c r="JLL87" s="4"/>
      <c r="JLM87" s="4"/>
      <c r="JLN87" s="4"/>
      <c r="JLO87" s="4"/>
      <c r="JLP87" s="4"/>
      <c r="JLQ87" s="4"/>
      <c r="JLR87" s="4"/>
      <c r="JLS87" s="4"/>
      <c r="JLT87" s="4"/>
      <c r="JLU87" s="4"/>
      <c r="JLV87" s="4"/>
      <c r="JLW87" s="4"/>
      <c r="JLX87" s="4"/>
      <c r="JLY87" s="4"/>
      <c r="JLZ87" s="4"/>
      <c r="JMA87" s="4"/>
      <c r="JMB87" s="4"/>
      <c r="JMC87" s="4"/>
      <c r="JMD87" s="4"/>
      <c r="JME87" s="4"/>
      <c r="JMF87" s="4"/>
      <c r="JMG87" s="4"/>
      <c r="JMH87" s="4"/>
      <c r="JMI87" s="4"/>
      <c r="JMJ87" s="4"/>
      <c r="JMK87" s="4"/>
      <c r="JML87" s="4"/>
      <c r="JMM87" s="4"/>
      <c r="JMN87" s="4"/>
      <c r="JMO87" s="4"/>
      <c r="JMP87" s="4"/>
      <c r="JMQ87" s="4"/>
      <c r="JMR87" s="4"/>
      <c r="JMS87" s="4"/>
      <c r="JMT87" s="4"/>
      <c r="JMU87" s="4"/>
      <c r="JMV87" s="4"/>
      <c r="JMW87" s="4"/>
      <c r="JMX87" s="4"/>
      <c r="JMY87" s="4"/>
      <c r="JMZ87" s="4"/>
      <c r="JNA87" s="4"/>
      <c r="JNB87" s="4"/>
      <c r="JNC87" s="4"/>
      <c r="JND87" s="4"/>
      <c r="JNE87" s="4"/>
      <c r="JNF87" s="4"/>
      <c r="JNG87" s="4"/>
      <c r="JNH87" s="4"/>
      <c r="JNI87" s="4"/>
      <c r="JNJ87" s="4"/>
      <c r="JNK87" s="4"/>
      <c r="JNL87" s="4"/>
      <c r="JNM87" s="4"/>
      <c r="JNN87" s="4"/>
      <c r="JNO87" s="4"/>
      <c r="JNP87" s="4"/>
      <c r="JNQ87" s="4"/>
      <c r="JNR87" s="4"/>
      <c r="JNS87" s="4"/>
      <c r="JNT87" s="4"/>
      <c r="JNU87" s="4"/>
      <c r="JNV87" s="4"/>
      <c r="JNW87" s="4"/>
      <c r="JNX87" s="4"/>
      <c r="JNY87" s="4"/>
      <c r="JNZ87" s="4"/>
      <c r="JOA87" s="4"/>
      <c r="JOB87" s="4"/>
      <c r="JOC87" s="4"/>
      <c r="JOD87" s="4"/>
      <c r="JOE87" s="4"/>
      <c r="JOF87" s="4"/>
      <c r="JOG87" s="4"/>
      <c r="JOH87" s="4"/>
      <c r="JOI87" s="4"/>
      <c r="JOJ87" s="4"/>
      <c r="JOK87" s="4"/>
      <c r="JOL87" s="4"/>
      <c r="JOM87" s="4"/>
      <c r="JON87" s="4"/>
      <c r="JOO87" s="4"/>
      <c r="JOP87" s="4"/>
      <c r="JOQ87" s="4"/>
      <c r="JOR87" s="4"/>
      <c r="JOS87" s="4"/>
      <c r="JOT87" s="4"/>
      <c r="JOU87" s="4"/>
      <c r="JOV87" s="4"/>
      <c r="JOW87" s="4"/>
      <c r="JOX87" s="4"/>
      <c r="JOY87" s="4"/>
      <c r="JOZ87" s="4"/>
      <c r="JPA87" s="4"/>
      <c r="JPB87" s="4"/>
      <c r="JPC87" s="4"/>
      <c r="JPD87" s="4"/>
      <c r="JPE87" s="4"/>
      <c r="JPF87" s="4"/>
      <c r="JPG87" s="4"/>
      <c r="JPH87" s="4"/>
      <c r="JPI87" s="4"/>
      <c r="JPJ87" s="4"/>
      <c r="JPK87" s="4"/>
      <c r="JPL87" s="4"/>
      <c r="JPM87" s="4"/>
      <c r="JPN87" s="4"/>
      <c r="JPO87" s="4"/>
      <c r="JPP87" s="4"/>
      <c r="JPQ87" s="4"/>
      <c r="JPR87" s="4"/>
      <c r="JPS87" s="4"/>
      <c r="JPT87" s="4"/>
      <c r="JPU87" s="4"/>
      <c r="JPV87" s="4"/>
      <c r="JPW87" s="4"/>
      <c r="JPX87" s="4"/>
      <c r="JPY87" s="4"/>
      <c r="JPZ87" s="4"/>
      <c r="JQA87" s="4"/>
      <c r="JQB87" s="4"/>
      <c r="JQC87" s="4"/>
      <c r="JQD87" s="4"/>
      <c r="JQE87" s="4"/>
      <c r="JQF87" s="4"/>
      <c r="JQG87" s="4"/>
      <c r="JQH87" s="4"/>
      <c r="JQI87" s="4"/>
      <c r="JQJ87" s="4"/>
      <c r="JQK87" s="4"/>
      <c r="JQL87" s="4"/>
      <c r="JQM87" s="4"/>
      <c r="JQN87" s="4"/>
      <c r="JQO87" s="4"/>
      <c r="JQP87" s="4"/>
      <c r="JQQ87" s="4"/>
      <c r="JQR87" s="4"/>
      <c r="JQS87" s="4"/>
      <c r="JQT87" s="4"/>
      <c r="JQU87" s="4"/>
      <c r="JQV87" s="4"/>
      <c r="JQW87" s="4"/>
      <c r="JQX87" s="4"/>
      <c r="JQY87" s="4"/>
      <c r="JQZ87" s="4"/>
      <c r="JRA87" s="4"/>
      <c r="JRB87" s="4"/>
      <c r="JRC87" s="4"/>
      <c r="JRD87" s="4"/>
      <c r="JRE87" s="4"/>
      <c r="JRF87" s="4"/>
      <c r="JRG87" s="4"/>
      <c r="JRH87" s="4"/>
      <c r="JRI87" s="4"/>
      <c r="JRJ87" s="4"/>
      <c r="JRK87" s="4"/>
      <c r="JRL87" s="4"/>
      <c r="JRM87" s="4"/>
      <c r="JRN87" s="4"/>
      <c r="JRO87" s="4"/>
      <c r="JRP87" s="4"/>
      <c r="JRQ87" s="4"/>
      <c r="JRR87" s="4"/>
      <c r="JRS87" s="4"/>
      <c r="JRT87" s="4"/>
      <c r="JRU87" s="4"/>
      <c r="JRV87" s="4"/>
      <c r="JRW87" s="4"/>
      <c r="JRX87" s="4"/>
      <c r="JRY87" s="4"/>
      <c r="JRZ87" s="4"/>
      <c r="JSA87" s="4"/>
      <c r="JSB87" s="4"/>
      <c r="JSC87" s="4"/>
      <c r="JSD87" s="4"/>
      <c r="JSE87" s="4"/>
      <c r="JSF87" s="4"/>
      <c r="JSG87" s="4"/>
      <c r="JSH87" s="4"/>
      <c r="JSI87" s="4"/>
      <c r="JSJ87" s="4"/>
      <c r="JSK87" s="4"/>
      <c r="JSL87" s="4"/>
      <c r="JSM87" s="4"/>
      <c r="JSN87" s="4"/>
      <c r="JSO87" s="4"/>
      <c r="JSP87" s="4"/>
      <c r="JSQ87" s="4"/>
      <c r="JSR87" s="4"/>
      <c r="JSS87" s="4"/>
      <c r="JST87" s="4"/>
      <c r="JSU87" s="4"/>
      <c r="JSV87" s="4"/>
      <c r="JSW87" s="4"/>
      <c r="JSX87" s="4"/>
      <c r="JSY87" s="4"/>
      <c r="JSZ87" s="4"/>
      <c r="JTA87" s="4"/>
      <c r="JTB87" s="4"/>
      <c r="JTC87" s="4"/>
      <c r="JTD87" s="4"/>
      <c r="JTE87" s="4"/>
      <c r="JTF87" s="4"/>
      <c r="JTG87" s="4"/>
      <c r="JTH87" s="4"/>
      <c r="JTI87" s="4"/>
      <c r="JTJ87" s="4"/>
      <c r="JTK87" s="4"/>
      <c r="JTL87" s="4"/>
      <c r="JTM87" s="4"/>
      <c r="JTN87" s="4"/>
      <c r="JTO87" s="4"/>
      <c r="JTP87" s="4"/>
      <c r="JTQ87" s="4"/>
      <c r="JTR87" s="4"/>
      <c r="JTS87" s="4"/>
      <c r="JTT87" s="4"/>
      <c r="JTU87" s="4"/>
      <c r="JTV87" s="4"/>
      <c r="JTW87" s="4"/>
      <c r="JTX87" s="4"/>
      <c r="JTY87" s="4"/>
      <c r="JTZ87" s="4"/>
      <c r="JUA87" s="4"/>
      <c r="JUB87" s="4"/>
      <c r="JUC87" s="4"/>
      <c r="JUD87" s="4"/>
      <c r="JUE87" s="4"/>
      <c r="JUF87" s="4"/>
      <c r="JUG87" s="4"/>
      <c r="JUH87" s="4"/>
      <c r="JUI87" s="4"/>
      <c r="JUJ87" s="4"/>
      <c r="JUK87" s="4"/>
      <c r="JUL87" s="4"/>
      <c r="JUM87" s="4"/>
      <c r="JUN87" s="4"/>
      <c r="JUO87" s="4"/>
      <c r="JUP87" s="4"/>
      <c r="JUQ87" s="4"/>
      <c r="JUR87" s="4"/>
      <c r="JUS87" s="4"/>
      <c r="JUT87" s="4"/>
      <c r="JUU87" s="4"/>
      <c r="JUV87" s="4"/>
      <c r="JUW87" s="4"/>
      <c r="JUX87" s="4"/>
      <c r="JUY87" s="4"/>
      <c r="JUZ87" s="4"/>
      <c r="JVA87" s="4"/>
      <c r="JVB87" s="4"/>
      <c r="JVC87" s="4"/>
      <c r="JVD87" s="4"/>
      <c r="JVE87" s="4"/>
      <c r="JVF87" s="4"/>
      <c r="JVG87" s="4"/>
      <c r="JVH87" s="4"/>
      <c r="JVI87" s="4"/>
      <c r="JVJ87" s="4"/>
      <c r="JVK87" s="4"/>
      <c r="JVL87" s="4"/>
      <c r="JVM87" s="4"/>
      <c r="JVN87" s="4"/>
      <c r="JVO87" s="4"/>
      <c r="JVP87" s="4"/>
      <c r="JVQ87" s="4"/>
      <c r="JVR87" s="4"/>
      <c r="JVS87" s="4"/>
      <c r="JVT87" s="4"/>
      <c r="JVU87" s="4"/>
      <c r="JVV87" s="4"/>
      <c r="JVW87" s="4"/>
      <c r="JVX87" s="4"/>
      <c r="JVY87" s="4"/>
      <c r="JVZ87" s="4"/>
      <c r="JWA87" s="4"/>
      <c r="JWB87" s="4"/>
      <c r="JWC87" s="4"/>
      <c r="JWD87" s="4"/>
      <c r="JWE87" s="4"/>
      <c r="JWF87" s="4"/>
      <c r="JWG87" s="4"/>
      <c r="JWH87" s="4"/>
      <c r="JWI87" s="4"/>
      <c r="JWJ87" s="4"/>
      <c r="JWK87" s="4"/>
      <c r="JWL87" s="4"/>
      <c r="JWM87" s="4"/>
      <c r="JWN87" s="4"/>
      <c r="JWO87" s="4"/>
      <c r="JWP87" s="4"/>
      <c r="JWQ87" s="4"/>
      <c r="JWR87" s="4"/>
      <c r="JWS87" s="4"/>
      <c r="JWT87" s="4"/>
      <c r="JWU87" s="4"/>
      <c r="JWV87" s="4"/>
      <c r="JWW87" s="4"/>
      <c r="JWX87" s="4"/>
      <c r="JWY87" s="4"/>
      <c r="JWZ87" s="4"/>
      <c r="JXA87" s="4"/>
      <c r="JXB87" s="4"/>
      <c r="JXC87" s="4"/>
      <c r="JXD87" s="4"/>
      <c r="JXE87" s="4"/>
      <c r="JXF87" s="4"/>
      <c r="JXG87" s="4"/>
      <c r="JXH87" s="4"/>
      <c r="JXI87" s="4"/>
      <c r="JXJ87" s="4"/>
      <c r="JXK87" s="4"/>
      <c r="JXL87" s="4"/>
      <c r="JXM87" s="4"/>
      <c r="JXN87" s="4"/>
      <c r="JXO87" s="4"/>
      <c r="JXP87" s="4"/>
      <c r="JXQ87" s="4"/>
      <c r="JXR87" s="4"/>
      <c r="JXS87" s="4"/>
      <c r="JXT87" s="4"/>
      <c r="JXU87" s="4"/>
      <c r="JXV87" s="4"/>
      <c r="JXW87" s="4"/>
      <c r="JXX87" s="4"/>
      <c r="JXY87" s="4"/>
      <c r="JXZ87" s="4"/>
      <c r="JYA87" s="4"/>
      <c r="JYB87" s="4"/>
      <c r="JYC87" s="4"/>
      <c r="JYD87" s="4"/>
      <c r="JYE87" s="4"/>
      <c r="JYF87" s="4"/>
      <c r="JYG87" s="4"/>
      <c r="JYH87" s="4"/>
      <c r="JYI87" s="4"/>
      <c r="JYJ87" s="4"/>
      <c r="JYK87" s="4"/>
      <c r="JYL87" s="4"/>
      <c r="JYM87" s="4"/>
      <c r="JYN87" s="4"/>
      <c r="JYO87" s="4"/>
      <c r="JYP87" s="4"/>
      <c r="JYQ87" s="4"/>
      <c r="JYR87" s="4"/>
      <c r="JYS87" s="4"/>
      <c r="JYT87" s="4"/>
      <c r="JYU87" s="4"/>
      <c r="JYV87" s="4"/>
      <c r="JYW87" s="4"/>
      <c r="JYX87" s="4"/>
      <c r="JYY87" s="4"/>
      <c r="JYZ87" s="4"/>
      <c r="JZA87" s="4"/>
      <c r="JZB87" s="4"/>
      <c r="JZC87" s="4"/>
      <c r="JZD87" s="4"/>
      <c r="JZE87" s="4"/>
      <c r="JZF87" s="4"/>
      <c r="JZG87" s="4"/>
      <c r="JZH87" s="4"/>
      <c r="JZI87" s="4"/>
      <c r="JZJ87" s="4"/>
      <c r="JZK87" s="4"/>
      <c r="JZL87" s="4"/>
      <c r="JZM87" s="4"/>
      <c r="JZN87" s="4"/>
      <c r="JZO87" s="4"/>
      <c r="JZP87" s="4"/>
      <c r="JZQ87" s="4"/>
      <c r="JZR87" s="4"/>
      <c r="JZS87" s="4"/>
      <c r="JZT87" s="4"/>
      <c r="JZU87" s="4"/>
      <c r="JZV87" s="4"/>
      <c r="JZW87" s="4"/>
      <c r="JZX87" s="4"/>
      <c r="JZY87" s="4"/>
      <c r="JZZ87" s="4"/>
      <c r="KAA87" s="4"/>
      <c r="KAB87" s="4"/>
      <c r="KAC87" s="4"/>
      <c r="KAD87" s="4"/>
      <c r="KAE87" s="4"/>
      <c r="KAF87" s="4"/>
      <c r="KAG87" s="4"/>
      <c r="KAH87" s="4"/>
      <c r="KAI87" s="4"/>
      <c r="KAJ87" s="4"/>
      <c r="KAK87" s="4"/>
      <c r="KAL87" s="4"/>
      <c r="KAM87" s="4"/>
      <c r="KAN87" s="4"/>
      <c r="KAO87" s="4"/>
      <c r="KAP87" s="4"/>
      <c r="KAQ87" s="4"/>
      <c r="KAR87" s="4"/>
      <c r="KAS87" s="4"/>
      <c r="KAT87" s="4"/>
      <c r="KAU87" s="4"/>
      <c r="KAV87" s="4"/>
      <c r="KAW87" s="4"/>
      <c r="KAX87" s="4"/>
      <c r="KAY87" s="4"/>
      <c r="KAZ87" s="4"/>
      <c r="KBA87" s="4"/>
      <c r="KBB87" s="4"/>
      <c r="KBC87" s="4"/>
      <c r="KBD87" s="4"/>
      <c r="KBE87" s="4"/>
      <c r="KBF87" s="4"/>
      <c r="KBG87" s="4"/>
      <c r="KBH87" s="4"/>
      <c r="KBI87" s="4"/>
      <c r="KBJ87" s="4"/>
      <c r="KBK87" s="4"/>
      <c r="KBL87" s="4"/>
      <c r="KBM87" s="4"/>
      <c r="KBN87" s="4"/>
      <c r="KBO87" s="4"/>
      <c r="KBP87" s="4"/>
      <c r="KBQ87" s="4"/>
      <c r="KBR87" s="4"/>
      <c r="KBS87" s="4"/>
      <c r="KBT87" s="4"/>
      <c r="KBU87" s="4"/>
      <c r="KBV87" s="4"/>
      <c r="KBW87" s="4"/>
      <c r="KBX87" s="4"/>
      <c r="KBY87" s="4"/>
      <c r="KBZ87" s="4"/>
      <c r="KCA87" s="4"/>
      <c r="KCB87" s="4"/>
      <c r="KCC87" s="4"/>
      <c r="KCD87" s="4"/>
      <c r="KCE87" s="4"/>
      <c r="KCF87" s="4"/>
      <c r="KCG87" s="4"/>
      <c r="KCH87" s="4"/>
      <c r="KCI87" s="4"/>
      <c r="KCJ87" s="4"/>
      <c r="KCK87" s="4"/>
      <c r="KCL87" s="4"/>
      <c r="KCM87" s="4"/>
      <c r="KCN87" s="4"/>
      <c r="KCO87" s="4"/>
      <c r="KCP87" s="4"/>
      <c r="KCQ87" s="4"/>
      <c r="KCR87" s="4"/>
      <c r="KCS87" s="4"/>
      <c r="KCT87" s="4"/>
      <c r="KCU87" s="4"/>
      <c r="KCV87" s="4"/>
      <c r="KCW87" s="4"/>
      <c r="KCX87" s="4"/>
      <c r="KCY87" s="4"/>
      <c r="KCZ87" s="4"/>
      <c r="KDA87" s="4"/>
      <c r="KDB87" s="4"/>
      <c r="KDC87" s="4"/>
      <c r="KDD87" s="4"/>
      <c r="KDE87" s="4"/>
      <c r="KDF87" s="4"/>
      <c r="KDG87" s="4"/>
      <c r="KDH87" s="4"/>
      <c r="KDI87" s="4"/>
      <c r="KDJ87" s="4"/>
      <c r="KDK87" s="4"/>
      <c r="KDL87" s="4"/>
      <c r="KDM87" s="4"/>
      <c r="KDN87" s="4"/>
      <c r="KDO87" s="4"/>
      <c r="KDP87" s="4"/>
      <c r="KDQ87" s="4"/>
      <c r="KDR87" s="4"/>
      <c r="KDS87" s="4"/>
      <c r="KDT87" s="4"/>
      <c r="KDU87" s="4"/>
      <c r="KDV87" s="4"/>
      <c r="KDW87" s="4"/>
      <c r="KDX87" s="4"/>
      <c r="KDY87" s="4"/>
      <c r="KDZ87" s="4"/>
      <c r="KEA87" s="4"/>
      <c r="KEB87" s="4"/>
      <c r="KEC87" s="4"/>
      <c r="KED87" s="4"/>
      <c r="KEE87" s="4"/>
      <c r="KEF87" s="4"/>
      <c r="KEG87" s="4"/>
      <c r="KEH87" s="4"/>
      <c r="KEI87" s="4"/>
      <c r="KEJ87" s="4"/>
      <c r="KEK87" s="4"/>
      <c r="KEL87" s="4"/>
      <c r="KEM87" s="4"/>
      <c r="KEN87" s="4"/>
      <c r="KEO87" s="4"/>
      <c r="KEP87" s="4"/>
      <c r="KEQ87" s="4"/>
      <c r="KER87" s="4"/>
      <c r="KES87" s="4"/>
      <c r="KET87" s="4"/>
      <c r="KEU87" s="4"/>
      <c r="KEV87" s="4"/>
      <c r="KEW87" s="4"/>
      <c r="KEX87" s="4"/>
      <c r="KEY87" s="4"/>
      <c r="KEZ87" s="4"/>
      <c r="KFA87" s="4"/>
      <c r="KFB87" s="4"/>
      <c r="KFC87" s="4"/>
      <c r="KFD87" s="4"/>
      <c r="KFE87" s="4"/>
      <c r="KFF87" s="4"/>
      <c r="KFG87" s="4"/>
      <c r="KFH87" s="4"/>
      <c r="KFI87" s="4"/>
      <c r="KFJ87" s="4"/>
      <c r="KFK87" s="4"/>
      <c r="KFL87" s="4"/>
      <c r="KFM87" s="4"/>
      <c r="KFN87" s="4"/>
      <c r="KFO87" s="4"/>
      <c r="KFP87" s="4"/>
      <c r="KFQ87" s="4"/>
      <c r="KFR87" s="4"/>
      <c r="KFS87" s="4"/>
      <c r="KFT87" s="4"/>
      <c r="KFU87" s="4"/>
      <c r="KFV87" s="4"/>
      <c r="KFW87" s="4"/>
      <c r="KFX87" s="4"/>
      <c r="KFY87" s="4"/>
      <c r="KFZ87" s="4"/>
      <c r="KGA87" s="4"/>
      <c r="KGB87" s="4"/>
      <c r="KGC87" s="4"/>
      <c r="KGD87" s="4"/>
      <c r="KGE87" s="4"/>
      <c r="KGF87" s="4"/>
      <c r="KGG87" s="4"/>
      <c r="KGH87" s="4"/>
      <c r="KGI87" s="4"/>
      <c r="KGJ87" s="4"/>
      <c r="KGK87" s="4"/>
      <c r="KGL87" s="4"/>
      <c r="KGM87" s="4"/>
      <c r="KGN87" s="4"/>
      <c r="KGO87" s="4"/>
      <c r="KGP87" s="4"/>
      <c r="KGQ87" s="4"/>
      <c r="KGR87" s="4"/>
      <c r="KGS87" s="4"/>
      <c r="KGT87" s="4"/>
      <c r="KGU87" s="4"/>
      <c r="KGV87" s="4"/>
      <c r="KGW87" s="4"/>
      <c r="KGX87" s="4"/>
      <c r="KGY87" s="4"/>
      <c r="KGZ87" s="4"/>
      <c r="KHA87" s="4"/>
      <c r="KHB87" s="4"/>
      <c r="KHC87" s="4"/>
      <c r="KHD87" s="4"/>
      <c r="KHE87" s="4"/>
      <c r="KHF87" s="4"/>
      <c r="KHG87" s="4"/>
      <c r="KHH87" s="4"/>
      <c r="KHI87" s="4"/>
      <c r="KHJ87" s="4"/>
      <c r="KHK87" s="4"/>
      <c r="KHL87" s="4"/>
      <c r="KHM87" s="4"/>
      <c r="KHN87" s="4"/>
      <c r="KHO87" s="4"/>
      <c r="KHP87" s="4"/>
      <c r="KHQ87" s="4"/>
      <c r="KHR87" s="4"/>
      <c r="KHS87" s="4"/>
      <c r="KHT87" s="4"/>
      <c r="KHU87" s="4"/>
      <c r="KHV87" s="4"/>
      <c r="KHW87" s="4"/>
      <c r="KHX87" s="4"/>
      <c r="KHY87" s="4"/>
      <c r="KHZ87" s="4"/>
      <c r="KIA87" s="4"/>
      <c r="KIB87" s="4"/>
      <c r="KIC87" s="4"/>
      <c r="KID87" s="4"/>
      <c r="KIE87" s="4"/>
      <c r="KIF87" s="4"/>
      <c r="KIG87" s="4"/>
      <c r="KIH87" s="4"/>
      <c r="KII87" s="4"/>
      <c r="KIJ87" s="4"/>
      <c r="KIK87" s="4"/>
      <c r="KIL87" s="4"/>
      <c r="KIM87" s="4"/>
      <c r="KIN87" s="4"/>
      <c r="KIO87" s="4"/>
      <c r="KIP87" s="4"/>
      <c r="KIQ87" s="4"/>
      <c r="KIR87" s="4"/>
      <c r="KIS87" s="4"/>
      <c r="KIT87" s="4"/>
      <c r="KIU87" s="4"/>
      <c r="KIV87" s="4"/>
      <c r="KIW87" s="4"/>
      <c r="KIX87" s="4"/>
      <c r="KIY87" s="4"/>
      <c r="KIZ87" s="4"/>
      <c r="KJA87" s="4"/>
      <c r="KJB87" s="4"/>
      <c r="KJC87" s="4"/>
      <c r="KJD87" s="4"/>
      <c r="KJE87" s="4"/>
      <c r="KJF87" s="4"/>
      <c r="KJG87" s="4"/>
      <c r="KJH87" s="4"/>
      <c r="KJI87" s="4"/>
      <c r="KJJ87" s="4"/>
      <c r="KJK87" s="4"/>
      <c r="KJL87" s="4"/>
      <c r="KJM87" s="4"/>
      <c r="KJN87" s="4"/>
      <c r="KJO87" s="4"/>
      <c r="KJP87" s="4"/>
      <c r="KJQ87" s="4"/>
      <c r="KJR87" s="4"/>
      <c r="KJS87" s="4"/>
      <c r="KJT87" s="4"/>
      <c r="KJU87" s="4"/>
      <c r="KJV87" s="4"/>
      <c r="KJW87" s="4"/>
      <c r="KJX87" s="4"/>
      <c r="KJY87" s="4"/>
      <c r="KJZ87" s="4"/>
      <c r="KKA87" s="4"/>
      <c r="KKB87" s="4"/>
      <c r="KKC87" s="4"/>
      <c r="KKD87" s="4"/>
      <c r="KKE87" s="4"/>
      <c r="KKF87" s="4"/>
      <c r="KKG87" s="4"/>
      <c r="KKH87" s="4"/>
      <c r="KKI87" s="4"/>
      <c r="KKJ87" s="4"/>
      <c r="KKK87" s="4"/>
      <c r="KKL87" s="4"/>
      <c r="KKM87" s="4"/>
      <c r="KKN87" s="4"/>
      <c r="KKO87" s="4"/>
      <c r="KKP87" s="4"/>
      <c r="KKQ87" s="4"/>
      <c r="KKR87" s="4"/>
      <c r="KKS87" s="4"/>
      <c r="KKT87" s="4"/>
      <c r="KKU87" s="4"/>
      <c r="KKV87" s="4"/>
      <c r="KKW87" s="4"/>
      <c r="KKX87" s="4"/>
      <c r="KKY87" s="4"/>
      <c r="KKZ87" s="4"/>
      <c r="KLA87" s="4"/>
      <c r="KLB87" s="4"/>
      <c r="KLC87" s="4"/>
      <c r="KLD87" s="4"/>
      <c r="KLE87" s="4"/>
      <c r="KLF87" s="4"/>
      <c r="KLG87" s="4"/>
      <c r="KLH87" s="4"/>
      <c r="KLI87" s="4"/>
      <c r="KLJ87" s="4"/>
      <c r="KLK87" s="4"/>
      <c r="KLL87" s="4"/>
      <c r="KLM87" s="4"/>
      <c r="KLN87" s="4"/>
      <c r="KLO87" s="4"/>
      <c r="KLP87" s="4"/>
      <c r="KLQ87" s="4"/>
      <c r="KLR87" s="4"/>
      <c r="KLS87" s="4"/>
      <c r="KLT87" s="4"/>
      <c r="KLU87" s="4"/>
      <c r="KLV87" s="4"/>
      <c r="KLW87" s="4"/>
      <c r="KLX87" s="4"/>
      <c r="KLY87" s="4"/>
      <c r="KLZ87" s="4"/>
      <c r="KMA87" s="4"/>
      <c r="KMB87" s="4"/>
      <c r="KMC87" s="4"/>
      <c r="KMD87" s="4"/>
      <c r="KME87" s="4"/>
      <c r="KMF87" s="4"/>
      <c r="KMG87" s="4"/>
      <c r="KMH87" s="4"/>
      <c r="KMI87" s="4"/>
      <c r="KMJ87" s="4"/>
      <c r="KMK87" s="4"/>
      <c r="KML87" s="4"/>
      <c r="KMM87" s="4"/>
      <c r="KMN87" s="4"/>
      <c r="KMO87" s="4"/>
      <c r="KMP87" s="4"/>
      <c r="KMQ87" s="4"/>
      <c r="KMR87" s="4"/>
      <c r="KMS87" s="4"/>
      <c r="KMT87" s="4"/>
      <c r="KMU87" s="4"/>
      <c r="KMV87" s="4"/>
      <c r="KMW87" s="4"/>
      <c r="KMX87" s="4"/>
      <c r="KMY87" s="4"/>
      <c r="KMZ87" s="4"/>
      <c r="KNA87" s="4"/>
      <c r="KNB87" s="4"/>
      <c r="KNC87" s="4"/>
      <c r="KND87" s="4"/>
      <c r="KNE87" s="4"/>
      <c r="KNF87" s="4"/>
      <c r="KNG87" s="4"/>
      <c r="KNH87" s="4"/>
      <c r="KNI87" s="4"/>
      <c r="KNJ87" s="4"/>
      <c r="KNK87" s="4"/>
      <c r="KNL87" s="4"/>
      <c r="KNM87" s="4"/>
      <c r="KNN87" s="4"/>
      <c r="KNO87" s="4"/>
      <c r="KNP87" s="4"/>
      <c r="KNQ87" s="4"/>
      <c r="KNR87" s="4"/>
      <c r="KNS87" s="4"/>
      <c r="KNT87" s="4"/>
      <c r="KNU87" s="4"/>
      <c r="KNV87" s="4"/>
      <c r="KNW87" s="4"/>
      <c r="KNX87" s="4"/>
      <c r="KNY87" s="4"/>
      <c r="KNZ87" s="4"/>
      <c r="KOA87" s="4"/>
      <c r="KOB87" s="4"/>
      <c r="KOC87" s="4"/>
      <c r="KOD87" s="4"/>
      <c r="KOE87" s="4"/>
      <c r="KOF87" s="4"/>
      <c r="KOG87" s="4"/>
      <c r="KOH87" s="4"/>
      <c r="KOI87" s="4"/>
      <c r="KOJ87" s="4"/>
      <c r="KOK87" s="4"/>
      <c r="KOL87" s="4"/>
      <c r="KOM87" s="4"/>
      <c r="KON87" s="4"/>
      <c r="KOO87" s="4"/>
      <c r="KOP87" s="4"/>
      <c r="KOQ87" s="4"/>
      <c r="KOR87" s="4"/>
      <c r="KOS87" s="4"/>
      <c r="KOT87" s="4"/>
      <c r="KOU87" s="4"/>
      <c r="KOV87" s="4"/>
      <c r="KOW87" s="4"/>
      <c r="KOX87" s="4"/>
      <c r="KOY87" s="4"/>
      <c r="KOZ87" s="4"/>
      <c r="KPA87" s="4"/>
      <c r="KPB87" s="4"/>
      <c r="KPC87" s="4"/>
      <c r="KPD87" s="4"/>
      <c r="KPE87" s="4"/>
      <c r="KPF87" s="4"/>
      <c r="KPG87" s="4"/>
      <c r="KPH87" s="4"/>
      <c r="KPI87" s="4"/>
      <c r="KPJ87" s="4"/>
      <c r="KPK87" s="4"/>
      <c r="KPL87" s="4"/>
      <c r="KPM87" s="4"/>
      <c r="KPN87" s="4"/>
      <c r="KPO87" s="4"/>
      <c r="KPP87" s="4"/>
      <c r="KPQ87" s="4"/>
      <c r="KPR87" s="4"/>
      <c r="KPS87" s="4"/>
      <c r="KPT87" s="4"/>
      <c r="KPU87" s="4"/>
      <c r="KPV87" s="4"/>
      <c r="KPW87" s="4"/>
      <c r="KPX87" s="4"/>
      <c r="KPY87" s="4"/>
      <c r="KPZ87" s="4"/>
      <c r="KQA87" s="4"/>
      <c r="KQB87" s="4"/>
      <c r="KQC87" s="4"/>
      <c r="KQD87" s="4"/>
      <c r="KQE87" s="4"/>
      <c r="KQF87" s="4"/>
      <c r="KQG87" s="4"/>
      <c r="KQH87" s="4"/>
      <c r="KQI87" s="4"/>
      <c r="KQJ87" s="4"/>
      <c r="KQK87" s="4"/>
      <c r="KQL87" s="4"/>
      <c r="KQM87" s="4"/>
      <c r="KQN87" s="4"/>
      <c r="KQO87" s="4"/>
      <c r="KQP87" s="4"/>
      <c r="KQQ87" s="4"/>
      <c r="KQR87" s="4"/>
      <c r="KQS87" s="4"/>
      <c r="KQT87" s="4"/>
      <c r="KQU87" s="4"/>
      <c r="KQV87" s="4"/>
      <c r="KQW87" s="4"/>
      <c r="KQX87" s="4"/>
      <c r="KQY87" s="4"/>
      <c r="KQZ87" s="4"/>
      <c r="KRA87" s="4"/>
      <c r="KRB87" s="4"/>
      <c r="KRC87" s="4"/>
      <c r="KRD87" s="4"/>
      <c r="KRE87" s="4"/>
      <c r="KRF87" s="4"/>
      <c r="KRG87" s="4"/>
      <c r="KRH87" s="4"/>
      <c r="KRI87" s="4"/>
      <c r="KRJ87" s="4"/>
      <c r="KRK87" s="4"/>
      <c r="KRL87" s="4"/>
      <c r="KRM87" s="4"/>
      <c r="KRN87" s="4"/>
      <c r="KRO87" s="4"/>
      <c r="KRP87" s="4"/>
      <c r="KRQ87" s="4"/>
      <c r="KRR87" s="4"/>
      <c r="KRS87" s="4"/>
      <c r="KRT87" s="4"/>
      <c r="KRU87" s="4"/>
      <c r="KRV87" s="4"/>
      <c r="KRW87" s="4"/>
      <c r="KRX87" s="4"/>
      <c r="KRY87" s="4"/>
      <c r="KRZ87" s="4"/>
      <c r="KSA87" s="4"/>
      <c r="KSB87" s="4"/>
      <c r="KSC87" s="4"/>
      <c r="KSD87" s="4"/>
      <c r="KSE87" s="4"/>
      <c r="KSF87" s="4"/>
      <c r="KSG87" s="4"/>
      <c r="KSH87" s="4"/>
      <c r="KSI87" s="4"/>
      <c r="KSJ87" s="4"/>
      <c r="KSK87" s="4"/>
      <c r="KSL87" s="4"/>
      <c r="KSM87" s="4"/>
      <c r="KSN87" s="4"/>
      <c r="KSO87" s="4"/>
      <c r="KSP87" s="4"/>
      <c r="KSQ87" s="4"/>
      <c r="KSR87" s="4"/>
      <c r="KSS87" s="4"/>
      <c r="KST87" s="4"/>
      <c r="KSU87" s="4"/>
      <c r="KSV87" s="4"/>
      <c r="KSW87" s="4"/>
      <c r="KSX87" s="4"/>
      <c r="KSY87" s="4"/>
      <c r="KSZ87" s="4"/>
      <c r="KTA87" s="4"/>
      <c r="KTB87" s="4"/>
      <c r="KTC87" s="4"/>
      <c r="KTD87" s="4"/>
      <c r="KTE87" s="4"/>
      <c r="KTF87" s="4"/>
      <c r="KTG87" s="4"/>
      <c r="KTH87" s="4"/>
      <c r="KTI87" s="4"/>
      <c r="KTJ87" s="4"/>
      <c r="KTK87" s="4"/>
      <c r="KTL87" s="4"/>
      <c r="KTM87" s="4"/>
      <c r="KTN87" s="4"/>
      <c r="KTO87" s="4"/>
      <c r="KTP87" s="4"/>
      <c r="KTQ87" s="4"/>
      <c r="KTR87" s="4"/>
      <c r="KTS87" s="4"/>
      <c r="KTT87" s="4"/>
      <c r="KTU87" s="4"/>
      <c r="KTV87" s="4"/>
      <c r="KTW87" s="4"/>
      <c r="KTX87" s="4"/>
      <c r="KTY87" s="4"/>
      <c r="KTZ87" s="4"/>
      <c r="KUA87" s="4"/>
      <c r="KUB87" s="4"/>
      <c r="KUC87" s="4"/>
      <c r="KUD87" s="4"/>
      <c r="KUE87" s="4"/>
      <c r="KUF87" s="4"/>
      <c r="KUG87" s="4"/>
      <c r="KUH87" s="4"/>
      <c r="KUI87" s="4"/>
      <c r="KUJ87" s="4"/>
      <c r="KUK87" s="4"/>
      <c r="KUL87" s="4"/>
      <c r="KUM87" s="4"/>
      <c r="KUN87" s="4"/>
      <c r="KUO87" s="4"/>
      <c r="KUP87" s="4"/>
      <c r="KUQ87" s="4"/>
      <c r="KUR87" s="4"/>
      <c r="KUS87" s="4"/>
      <c r="KUT87" s="4"/>
      <c r="KUU87" s="4"/>
      <c r="KUV87" s="4"/>
      <c r="KUW87" s="4"/>
      <c r="KUX87" s="4"/>
      <c r="KUY87" s="4"/>
      <c r="KUZ87" s="4"/>
      <c r="KVA87" s="4"/>
      <c r="KVB87" s="4"/>
      <c r="KVC87" s="4"/>
      <c r="KVD87" s="4"/>
      <c r="KVE87" s="4"/>
      <c r="KVF87" s="4"/>
      <c r="KVG87" s="4"/>
      <c r="KVH87" s="4"/>
      <c r="KVI87" s="4"/>
      <c r="KVJ87" s="4"/>
      <c r="KVK87" s="4"/>
      <c r="KVL87" s="4"/>
      <c r="KVM87" s="4"/>
      <c r="KVN87" s="4"/>
      <c r="KVO87" s="4"/>
      <c r="KVP87" s="4"/>
      <c r="KVQ87" s="4"/>
      <c r="KVR87" s="4"/>
      <c r="KVS87" s="4"/>
      <c r="KVT87" s="4"/>
      <c r="KVU87" s="4"/>
      <c r="KVV87" s="4"/>
      <c r="KVW87" s="4"/>
      <c r="KVX87" s="4"/>
      <c r="KVY87" s="4"/>
      <c r="KVZ87" s="4"/>
      <c r="KWA87" s="4"/>
      <c r="KWB87" s="4"/>
      <c r="KWC87" s="4"/>
      <c r="KWD87" s="4"/>
      <c r="KWE87" s="4"/>
      <c r="KWF87" s="4"/>
      <c r="KWG87" s="4"/>
      <c r="KWH87" s="4"/>
      <c r="KWI87" s="4"/>
      <c r="KWJ87" s="4"/>
      <c r="KWK87" s="4"/>
      <c r="KWL87" s="4"/>
      <c r="KWM87" s="4"/>
      <c r="KWN87" s="4"/>
      <c r="KWO87" s="4"/>
      <c r="KWP87" s="4"/>
      <c r="KWQ87" s="4"/>
      <c r="KWR87" s="4"/>
      <c r="KWS87" s="4"/>
      <c r="KWT87" s="4"/>
      <c r="KWU87" s="4"/>
      <c r="KWV87" s="4"/>
      <c r="KWW87" s="4"/>
      <c r="KWX87" s="4"/>
      <c r="KWY87" s="4"/>
      <c r="KWZ87" s="4"/>
      <c r="KXA87" s="4"/>
      <c r="KXB87" s="4"/>
      <c r="KXC87" s="4"/>
      <c r="KXD87" s="4"/>
      <c r="KXE87" s="4"/>
      <c r="KXF87" s="4"/>
      <c r="KXG87" s="4"/>
      <c r="KXH87" s="4"/>
      <c r="KXI87" s="4"/>
      <c r="KXJ87" s="4"/>
      <c r="KXK87" s="4"/>
      <c r="KXL87" s="4"/>
      <c r="KXM87" s="4"/>
      <c r="KXN87" s="4"/>
      <c r="KXO87" s="4"/>
      <c r="KXP87" s="4"/>
      <c r="KXQ87" s="4"/>
      <c r="KXR87" s="4"/>
      <c r="KXS87" s="4"/>
      <c r="KXT87" s="4"/>
      <c r="KXU87" s="4"/>
      <c r="KXV87" s="4"/>
      <c r="KXW87" s="4"/>
      <c r="KXX87" s="4"/>
      <c r="KXY87" s="4"/>
      <c r="KXZ87" s="4"/>
      <c r="KYA87" s="4"/>
      <c r="KYB87" s="4"/>
      <c r="KYC87" s="4"/>
      <c r="KYD87" s="4"/>
      <c r="KYE87" s="4"/>
      <c r="KYF87" s="4"/>
      <c r="KYG87" s="4"/>
      <c r="KYH87" s="4"/>
      <c r="KYI87" s="4"/>
      <c r="KYJ87" s="4"/>
      <c r="KYK87" s="4"/>
      <c r="KYL87" s="4"/>
      <c r="KYM87" s="4"/>
      <c r="KYN87" s="4"/>
      <c r="KYO87" s="4"/>
      <c r="KYP87" s="4"/>
      <c r="KYQ87" s="4"/>
      <c r="KYR87" s="4"/>
      <c r="KYS87" s="4"/>
      <c r="KYT87" s="4"/>
      <c r="KYU87" s="4"/>
      <c r="KYV87" s="4"/>
      <c r="KYW87" s="4"/>
      <c r="KYX87" s="4"/>
      <c r="KYY87" s="4"/>
      <c r="KYZ87" s="4"/>
      <c r="KZA87" s="4"/>
      <c r="KZB87" s="4"/>
      <c r="KZC87" s="4"/>
      <c r="KZD87" s="4"/>
      <c r="KZE87" s="4"/>
      <c r="KZF87" s="4"/>
      <c r="KZG87" s="4"/>
      <c r="KZH87" s="4"/>
      <c r="KZI87" s="4"/>
      <c r="KZJ87" s="4"/>
      <c r="KZK87" s="4"/>
      <c r="KZL87" s="4"/>
      <c r="KZM87" s="4"/>
      <c r="KZN87" s="4"/>
      <c r="KZO87" s="4"/>
      <c r="KZP87" s="4"/>
      <c r="KZQ87" s="4"/>
      <c r="KZR87" s="4"/>
      <c r="KZS87" s="4"/>
      <c r="KZT87" s="4"/>
      <c r="KZU87" s="4"/>
      <c r="KZV87" s="4"/>
      <c r="KZW87" s="4"/>
      <c r="KZX87" s="4"/>
      <c r="KZY87" s="4"/>
      <c r="KZZ87" s="4"/>
      <c r="LAA87" s="4"/>
      <c r="LAB87" s="4"/>
      <c r="LAC87" s="4"/>
      <c r="LAD87" s="4"/>
      <c r="LAE87" s="4"/>
      <c r="LAF87" s="4"/>
      <c r="LAG87" s="4"/>
      <c r="LAH87" s="4"/>
      <c r="LAI87" s="4"/>
      <c r="LAJ87" s="4"/>
      <c r="LAK87" s="4"/>
      <c r="LAL87" s="4"/>
      <c r="LAM87" s="4"/>
      <c r="LAN87" s="4"/>
      <c r="LAO87" s="4"/>
      <c r="LAP87" s="4"/>
      <c r="LAQ87" s="4"/>
      <c r="LAR87" s="4"/>
      <c r="LAS87" s="4"/>
      <c r="LAT87" s="4"/>
      <c r="LAU87" s="4"/>
      <c r="LAV87" s="4"/>
      <c r="LAW87" s="4"/>
      <c r="LAX87" s="4"/>
      <c r="LAY87" s="4"/>
      <c r="LAZ87" s="4"/>
      <c r="LBA87" s="4"/>
      <c r="LBB87" s="4"/>
      <c r="LBC87" s="4"/>
      <c r="LBD87" s="4"/>
      <c r="LBE87" s="4"/>
      <c r="LBF87" s="4"/>
      <c r="LBG87" s="4"/>
      <c r="LBH87" s="4"/>
      <c r="LBI87" s="4"/>
      <c r="LBJ87" s="4"/>
      <c r="LBK87" s="4"/>
      <c r="LBL87" s="4"/>
      <c r="LBM87" s="4"/>
      <c r="LBN87" s="4"/>
      <c r="LBO87" s="4"/>
      <c r="LBP87" s="4"/>
      <c r="LBQ87" s="4"/>
      <c r="LBR87" s="4"/>
      <c r="LBS87" s="4"/>
      <c r="LBT87" s="4"/>
      <c r="LBU87" s="4"/>
      <c r="LBV87" s="4"/>
      <c r="LBW87" s="4"/>
      <c r="LBX87" s="4"/>
      <c r="LBY87" s="4"/>
      <c r="LBZ87" s="4"/>
      <c r="LCA87" s="4"/>
      <c r="LCB87" s="4"/>
      <c r="LCC87" s="4"/>
      <c r="LCD87" s="4"/>
      <c r="LCE87" s="4"/>
      <c r="LCF87" s="4"/>
      <c r="LCG87" s="4"/>
      <c r="LCH87" s="4"/>
      <c r="LCI87" s="4"/>
      <c r="LCJ87" s="4"/>
      <c r="LCK87" s="4"/>
      <c r="LCL87" s="4"/>
      <c r="LCM87" s="4"/>
      <c r="LCN87" s="4"/>
      <c r="LCO87" s="4"/>
      <c r="LCP87" s="4"/>
      <c r="LCQ87" s="4"/>
      <c r="LCR87" s="4"/>
      <c r="LCS87" s="4"/>
      <c r="LCT87" s="4"/>
      <c r="LCU87" s="4"/>
      <c r="LCV87" s="4"/>
      <c r="LCW87" s="4"/>
      <c r="LCX87" s="4"/>
      <c r="LCY87" s="4"/>
      <c r="LCZ87" s="4"/>
      <c r="LDA87" s="4"/>
      <c r="LDB87" s="4"/>
      <c r="LDC87" s="4"/>
      <c r="LDD87" s="4"/>
      <c r="LDE87" s="4"/>
      <c r="LDF87" s="4"/>
      <c r="LDG87" s="4"/>
      <c r="LDH87" s="4"/>
      <c r="LDI87" s="4"/>
      <c r="LDJ87" s="4"/>
      <c r="LDK87" s="4"/>
      <c r="LDL87" s="4"/>
      <c r="LDM87" s="4"/>
      <c r="LDN87" s="4"/>
      <c r="LDO87" s="4"/>
      <c r="LDP87" s="4"/>
      <c r="LDQ87" s="4"/>
      <c r="LDR87" s="4"/>
      <c r="LDS87" s="4"/>
      <c r="LDT87" s="4"/>
      <c r="LDU87" s="4"/>
      <c r="LDV87" s="4"/>
      <c r="LDW87" s="4"/>
      <c r="LDX87" s="4"/>
      <c r="LDY87" s="4"/>
      <c r="LDZ87" s="4"/>
      <c r="LEA87" s="4"/>
      <c r="LEB87" s="4"/>
      <c r="LEC87" s="4"/>
      <c r="LED87" s="4"/>
      <c r="LEE87" s="4"/>
      <c r="LEF87" s="4"/>
      <c r="LEG87" s="4"/>
      <c r="LEH87" s="4"/>
      <c r="LEI87" s="4"/>
      <c r="LEJ87" s="4"/>
      <c r="LEK87" s="4"/>
      <c r="LEL87" s="4"/>
      <c r="LEM87" s="4"/>
      <c r="LEN87" s="4"/>
      <c r="LEO87" s="4"/>
      <c r="LEP87" s="4"/>
      <c r="LEQ87" s="4"/>
      <c r="LER87" s="4"/>
      <c r="LES87" s="4"/>
      <c r="LET87" s="4"/>
      <c r="LEU87" s="4"/>
      <c r="LEV87" s="4"/>
      <c r="LEW87" s="4"/>
      <c r="LEX87" s="4"/>
      <c r="LEY87" s="4"/>
      <c r="LEZ87" s="4"/>
      <c r="LFA87" s="4"/>
      <c r="LFB87" s="4"/>
      <c r="LFC87" s="4"/>
      <c r="LFD87" s="4"/>
      <c r="LFE87" s="4"/>
      <c r="LFF87" s="4"/>
      <c r="LFG87" s="4"/>
      <c r="LFH87" s="4"/>
      <c r="LFI87" s="4"/>
      <c r="LFJ87" s="4"/>
      <c r="LFK87" s="4"/>
      <c r="LFL87" s="4"/>
      <c r="LFM87" s="4"/>
      <c r="LFN87" s="4"/>
      <c r="LFO87" s="4"/>
      <c r="LFP87" s="4"/>
      <c r="LFQ87" s="4"/>
      <c r="LFR87" s="4"/>
      <c r="LFS87" s="4"/>
      <c r="LFT87" s="4"/>
      <c r="LFU87" s="4"/>
      <c r="LFV87" s="4"/>
      <c r="LFW87" s="4"/>
      <c r="LFX87" s="4"/>
      <c r="LFY87" s="4"/>
      <c r="LFZ87" s="4"/>
      <c r="LGA87" s="4"/>
      <c r="LGB87" s="4"/>
      <c r="LGC87" s="4"/>
      <c r="LGD87" s="4"/>
      <c r="LGE87" s="4"/>
      <c r="LGF87" s="4"/>
      <c r="LGG87" s="4"/>
      <c r="LGH87" s="4"/>
      <c r="LGI87" s="4"/>
      <c r="LGJ87" s="4"/>
      <c r="LGK87" s="4"/>
      <c r="LGL87" s="4"/>
      <c r="LGM87" s="4"/>
      <c r="LGN87" s="4"/>
      <c r="LGO87" s="4"/>
      <c r="LGP87" s="4"/>
      <c r="LGQ87" s="4"/>
      <c r="LGR87" s="4"/>
      <c r="LGS87" s="4"/>
      <c r="LGT87" s="4"/>
      <c r="LGU87" s="4"/>
      <c r="LGV87" s="4"/>
      <c r="LGW87" s="4"/>
      <c r="LGX87" s="4"/>
      <c r="LGY87" s="4"/>
      <c r="LGZ87" s="4"/>
      <c r="LHA87" s="4"/>
      <c r="LHB87" s="4"/>
      <c r="LHC87" s="4"/>
      <c r="LHD87" s="4"/>
      <c r="LHE87" s="4"/>
      <c r="LHF87" s="4"/>
      <c r="LHG87" s="4"/>
      <c r="LHH87" s="4"/>
      <c r="LHI87" s="4"/>
      <c r="LHJ87" s="4"/>
      <c r="LHK87" s="4"/>
      <c r="LHL87" s="4"/>
      <c r="LHM87" s="4"/>
      <c r="LHN87" s="4"/>
      <c r="LHO87" s="4"/>
      <c r="LHP87" s="4"/>
      <c r="LHQ87" s="4"/>
      <c r="LHR87" s="4"/>
      <c r="LHS87" s="4"/>
      <c r="LHT87" s="4"/>
      <c r="LHU87" s="4"/>
      <c r="LHV87" s="4"/>
      <c r="LHW87" s="4"/>
      <c r="LHX87" s="4"/>
      <c r="LHY87" s="4"/>
      <c r="LHZ87" s="4"/>
      <c r="LIA87" s="4"/>
      <c r="LIB87" s="4"/>
      <c r="LIC87" s="4"/>
      <c r="LID87" s="4"/>
      <c r="LIE87" s="4"/>
      <c r="LIF87" s="4"/>
      <c r="LIG87" s="4"/>
      <c r="LIH87" s="4"/>
      <c r="LII87" s="4"/>
      <c r="LIJ87" s="4"/>
      <c r="LIK87" s="4"/>
      <c r="LIL87" s="4"/>
      <c r="LIM87" s="4"/>
      <c r="LIN87" s="4"/>
      <c r="LIO87" s="4"/>
      <c r="LIP87" s="4"/>
      <c r="LIQ87" s="4"/>
      <c r="LIR87" s="4"/>
      <c r="LIS87" s="4"/>
      <c r="LIT87" s="4"/>
      <c r="LIU87" s="4"/>
      <c r="LIV87" s="4"/>
      <c r="LIW87" s="4"/>
      <c r="LIX87" s="4"/>
      <c r="LIY87" s="4"/>
      <c r="LIZ87" s="4"/>
      <c r="LJA87" s="4"/>
      <c r="LJB87" s="4"/>
      <c r="LJC87" s="4"/>
      <c r="LJD87" s="4"/>
      <c r="LJE87" s="4"/>
      <c r="LJF87" s="4"/>
      <c r="LJG87" s="4"/>
      <c r="LJH87" s="4"/>
      <c r="LJI87" s="4"/>
      <c r="LJJ87" s="4"/>
      <c r="LJK87" s="4"/>
      <c r="LJL87" s="4"/>
      <c r="LJM87" s="4"/>
      <c r="LJN87" s="4"/>
      <c r="LJO87" s="4"/>
      <c r="LJP87" s="4"/>
      <c r="LJQ87" s="4"/>
      <c r="LJR87" s="4"/>
      <c r="LJS87" s="4"/>
      <c r="LJT87" s="4"/>
      <c r="LJU87" s="4"/>
      <c r="LJV87" s="4"/>
      <c r="LJW87" s="4"/>
      <c r="LJX87" s="4"/>
      <c r="LJY87" s="4"/>
      <c r="LJZ87" s="4"/>
      <c r="LKA87" s="4"/>
      <c r="LKB87" s="4"/>
      <c r="LKC87" s="4"/>
      <c r="LKD87" s="4"/>
      <c r="LKE87" s="4"/>
      <c r="LKF87" s="4"/>
      <c r="LKG87" s="4"/>
      <c r="LKH87" s="4"/>
      <c r="LKI87" s="4"/>
      <c r="LKJ87" s="4"/>
      <c r="LKK87" s="4"/>
      <c r="LKL87" s="4"/>
      <c r="LKM87" s="4"/>
      <c r="LKN87" s="4"/>
      <c r="LKO87" s="4"/>
      <c r="LKP87" s="4"/>
      <c r="LKQ87" s="4"/>
      <c r="LKR87" s="4"/>
      <c r="LKS87" s="4"/>
      <c r="LKT87" s="4"/>
      <c r="LKU87" s="4"/>
      <c r="LKV87" s="4"/>
      <c r="LKW87" s="4"/>
      <c r="LKX87" s="4"/>
      <c r="LKY87" s="4"/>
      <c r="LKZ87" s="4"/>
      <c r="LLA87" s="4"/>
      <c r="LLB87" s="4"/>
      <c r="LLC87" s="4"/>
      <c r="LLD87" s="4"/>
      <c r="LLE87" s="4"/>
      <c r="LLF87" s="4"/>
      <c r="LLG87" s="4"/>
      <c r="LLH87" s="4"/>
      <c r="LLI87" s="4"/>
      <c r="LLJ87" s="4"/>
      <c r="LLK87" s="4"/>
      <c r="LLL87" s="4"/>
      <c r="LLM87" s="4"/>
      <c r="LLN87" s="4"/>
      <c r="LLO87" s="4"/>
      <c r="LLP87" s="4"/>
      <c r="LLQ87" s="4"/>
      <c r="LLR87" s="4"/>
      <c r="LLS87" s="4"/>
      <c r="LLT87" s="4"/>
      <c r="LLU87" s="4"/>
      <c r="LLV87" s="4"/>
      <c r="LLW87" s="4"/>
      <c r="LLX87" s="4"/>
      <c r="LLY87" s="4"/>
      <c r="LLZ87" s="4"/>
      <c r="LMA87" s="4"/>
      <c r="LMB87" s="4"/>
      <c r="LMC87" s="4"/>
      <c r="LMD87" s="4"/>
      <c r="LME87" s="4"/>
      <c r="LMF87" s="4"/>
      <c r="LMG87" s="4"/>
      <c r="LMH87" s="4"/>
      <c r="LMI87" s="4"/>
      <c r="LMJ87" s="4"/>
      <c r="LMK87" s="4"/>
      <c r="LML87" s="4"/>
      <c r="LMM87" s="4"/>
      <c r="LMN87" s="4"/>
      <c r="LMO87" s="4"/>
      <c r="LMP87" s="4"/>
      <c r="LMQ87" s="4"/>
      <c r="LMR87" s="4"/>
      <c r="LMS87" s="4"/>
      <c r="LMT87" s="4"/>
      <c r="LMU87" s="4"/>
      <c r="LMV87" s="4"/>
      <c r="LMW87" s="4"/>
      <c r="LMX87" s="4"/>
      <c r="LMY87" s="4"/>
      <c r="LMZ87" s="4"/>
      <c r="LNA87" s="4"/>
      <c r="LNB87" s="4"/>
      <c r="LNC87" s="4"/>
      <c r="LND87" s="4"/>
      <c r="LNE87" s="4"/>
      <c r="LNF87" s="4"/>
      <c r="LNG87" s="4"/>
      <c r="LNH87" s="4"/>
      <c r="LNI87" s="4"/>
      <c r="LNJ87" s="4"/>
      <c r="LNK87" s="4"/>
      <c r="LNL87" s="4"/>
      <c r="LNM87" s="4"/>
      <c r="LNN87" s="4"/>
      <c r="LNO87" s="4"/>
      <c r="LNP87" s="4"/>
      <c r="LNQ87" s="4"/>
      <c r="LNR87" s="4"/>
      <c r="LNS87" s="4"/>
      <c r="LNT87" s="4"/>
      <c r="LNU87" s="4"/>
      <c r="LNV87" s="4"/>
      <c r="LNW87" s="4"/>
      <c r="LNX87" s="4"/>
      <c r="LNY87" s="4"/>
      <c r="LNZ87" s="4"/>
      <c r="LOA87" s="4"/>
      <c r="LOB87" s="4"/>
      <c r="LOC87" s="4"/>
      <c r="LOD87" s="4"/>
      <c r="LOE87" s="4"/>
      <c r="LOF87" s="4"/>
      <c r="LOG87" s="4"/>
      <c r="LOH87" s="4"/>
      <c r="LOI87" s="4"/>
      <c r="LOJ87" s="4"/>
      <c r="LOK87" s="4"/>
      <c r="LOL87" s="4"/>
      <c r="LOM87" s="4"/>
      <c r="LON87" s="4"/>
      <c r="LOO87" s="4"/>
      <c r="LOP87" s="4"/>
      <c r="LOQ87" s="4"/>
      <c r="LOR87" s="4"/>
      <c r="LOS87" s="4"/>
      <c r="LOT87" s="4"/>
      <c r="LOU87" s="4"/>
      <c r="LOV87" s="4"/>
      <c r="LOW87" s="4"/>
      <c r="LOX87" s="4"/>
      <c r="LOY87" s="4"/>
      <c r="LOZ87" s="4"/>
      <c r="LPA87" s="4"/>
      <c r="LPB87" s="4"/>
      <c r="LPC87" s="4"/>
      <c r="LPD87" s="4"/>
      <c r="LPE87" s="4"/>
      <c r="LPF87" s="4"/>
      <c r="LPG87" s="4"/>
      <c r="LPH87" s="4"/>
      <c r="LPI87" s="4"/>
      <c r="LPJ87" s="4"/>
      <c r="LPK87" s="4"/>
      <c r="LPL87" s="4"/>
      <c r="LPM87" s="4"/>
      <c r="LPN87" s="4"/>
      <c r="LPO87" s="4"/>
      <c r="LPP87" s="4"/>
      <c r="LPQ87" s="4"/>
      <c r="LPR87" s="4"/>
      <c r="LPS87" s="4"/>
      <c r="LPT87" s="4"/>
      <c r="LPU87" s="4"/>
      <c r="LPV87" s="4"/>
      <c r="LPW87" s="4"/>
      <c r="LPX87" s="4"/>
      <c r="LPY87" s="4"/>
      <c r="LPZ87" s="4"/>
      <c r="LQA87" s="4"/>
      <c r="LQB87" s="4"/>
      <c r="LQC87" s="4"/>
      <c r="LQD87" s="4"/>
      <c r="LQE87" s="4"/>
      <c r="LQF87" s="4"/>
      <c r="LQG87" s="4"/>
      <c r="LQH87" s="4"/>
      <c r="LQI87" s="4"/>
      <c r="LQJ87" s="4"/>
      <c r="LQK87" s="4"/>
      <c r="LQL87" s="4"/>
      <c r="LQM87" s="4"/>
      <c r="LQN87" s="4"/>
      <c r="LQO87" s="4"/>
      <c r="LQP87" s="4"/>
      <c r="LQQ87" s="4"/>
      <c r="LQR87" s="4"/>
      <c r="LQS87" s="4"/>
      <c r="LQT87" s="4"/>
      <c r="LQU87" s="4"/>
      <c r="LQV87" s="4"/>
      <c r="LQW87" s="4"/>
      <c r="LQX87" s="4"/>
      <c r="LQY87" s="4"/>
      <c r="LQZ87" s="4"/>
      <c r="LRA87" s="4"/>
      <c r="LRB87" s="4"/>
      <c r="LRC87" s="4"/>
      <c r="LRD87" s="4"/>
      <c r="LRE87" s="4"/>
      <c r="LRF87" s="4"/>
      <c r="LRG87" s="4"/>
      <c r="LRH87" s="4"/>
      <c r="LRI87" s="4"/>
      <c r="LRJ87" s="4"/>
      <c r="LRK87" s="4"/>
      <c r="LRL87" s="4"/>
      <c r="LRM87" s="4"/>
      <c r="LRN87" s="4"/>
      <c r="LRO87" s="4"/>
      <c r="LRP87" s="4"/>
      <c r="LRQ87" s="4"/>
      <c r="LRR87" s="4"/>
      <c r="LRS87" s="4"/>
      <c r="LRT87" s="4"/>
      <c r="LRU87" s="4"/>
      <c r="LRV87" s="4"/>
      <c r="LRW87" s="4"/>
      <c r="LRX87" s="4"/>
      <c r="LRY87" s="4"/>
      <c r="LRZ87" s="4"/>
      <c r="LSA87" s="4"/>
      <c r="LSB87" s="4"/>
      <c r="LSC87" s="4"/>
      <c r="LSD87" s="4"/>
      <c r="LSE87" s="4"/>
      <c r="LSF87" s="4"/>
      <c r="LSG87" s="4"/>
      <c r="LSH87" s="4"/>
      <c r="LSI87" s="4"/>
      <c r="LSJ87" s="4"/>
      <c r="LSK87" s="4"/>
      <c r="LSL87" s="4"/>
      <c r="LSM87" s="4"/>
      <c r="LSN87" s="4"/>
      <c r="LSO87" s="4"/>
      <c r="LSP87" s="4"/>
      <c r="LSQ87" s="4"/>
      <c r="LSR87" s="4"/>
      <c r="LSS87" s="4"/>
      <c r="LST87" s="4"/>
      <c r="LSU87" s="4"/>
      <c r="LSV87" s="4"/>
      <c r="LSW87" s="4"/>
      <c r="LSX87" s="4"/>
      <c r="LSY87" s="4"/>
      <c r="LSZ87" s="4"/>
      <c r="LTA87" s="4"/>
      <c r="LTB87" s="4"/>
      <c r="LTC87" s="4"/>
      <c r="LTD87" s="4"/>
      <c r="LTE87" s="4"/>
      <c r="LTF87" s="4"/>
      <c r="LTG87" s="4"/>
      <c r="LTH87" s="4"/>
      <c r="LTI87" s="4"/>
      <c r="LTJ87" s="4"/>
      <c r="LTK87" s="4"/>
      <c r="LTL87" s="4"/>
      <c r="LTM87" s="4"/>
      <c r="LTN87" s="4"/>
      <c r="LTO87" s="4"/>
      <c r="LTP87" s="4"/>
      <c r="LTQ87" s="4"/>
      <c r="LTR87" s="4"/>
      <c r="LTS87" s="4"/>
      <c r="LTT87" s="4"/>
      <c r="LTU87" s="4"/>
      <c r="LTV87" s="4"/>
      <c r="LTW87" s="4"/>
      <c r="LTX87" s="4"/>
      <c r="LTY87" s="4"/>
      <c r="LTZ87" s="4"/>
      <c r="LUA87" s="4"/>
      <c r="LUB87" s="4"/>
      <c r="LUC87" s="4"/>
      <c r="LUD87" s="4"/>
      <c r="LUE87" s="4"/>
      <c r="LUF87" s="4"/>
      <c r="LUG87" s="4"/>
      <c r="LUH87" s="4"/>
      <c r="LUI87" s="4"/>
      <c r="LUJ87" s="4"/>
      <c r="LUK87" s="4"/>
      <c r="LUL87" s="4"/>
      <c r="LUM87" s="4"/>
      <c r="LUN87" s="4"/>
      <c r="LUO87" s="4"/>
      <c r="LUP87" s="4"/>
      <c r="LUQ87" s="4"/>
      <c r="LUR87" s="4"/>
      <c r="LUS87" s="4"/>
      <c r="LUT87" s="4"/>
      <c r="LUU87" s="4"/>
      <c r="LUV87" s="4"/>
      <c r="LUW87" s="4"/>
      <c r="LUX87" s="4"/>
      <c r="LUY87" s="4"/>
      <c r="LUZ87" s="4"/>
      <c r="LVA87" s="4"/>
      <c r="LVB87" s="4"/>
      <c r="LVC87" s="4"/>
      <c r="LVD87" s="4"/>
      <c r="LVE87" s="4"/>
      <c r="LVF87" s="4"/>
      <c r="LVG87" s="4"/>
      <c r="LVH87" s="4"/>
      <c r="LVI87" s="4"/>
      <c r="LVJ87" s="4"/>
      <c r="LVK87" s="4"/>
      <c r="LVL87" s="4"/>
      <c r="LVM87" s="4"/>
      <c r="LVN87" s="4"/>
      <c r="LVO87" s="4"/>
      <c r="LVP87" s="4"/>
      <c r="LVQ87" s="4"/>
      <c r="LVR87" s="4"/>
      <c r="LVS87" s="4"/>
      <c r="LVT87" s="4"/>
      <c r="LVU87" s="4"/>
      <c r="LVV87" s="4"/>
      <c r="LVW87" s="4"/>
      <c r="LVX87" s="4"/>
      <c r="LVY87" s="4"/>
      <c r="LVZ87" s="4"/>
      <c r="LWA87" s="4"/>
      <c r="LWB87" s="4"/>
      <c r="LWC87" s="4"/>
      <c r="LWD87" s="4"/>
      <c r="LWE87" s="4"/>
      <c r="LWF87" s="4"/>
      <c r="LWG87" s="4"/>
      <c r="LWH87" s="4"/>
      <c r="LWI87" s="4"/>
      <c r="LWJ87" s="4"/>
      <c r="LWK87" s="4"/>
      <c r="LWL87" s="4"/>
      <c r="LWM87" s="4"/>
      <c r="LWN87" s="4"/>
      <c r="LWO87" s="4"/>
      <c r="LWP87" s="4"/>
      <c r="LWQ87" s="4"/>
      <c r="LWR87" s="4"/>
      <c r="LWS87" s="4"/>
      <c r="LWT87" s="4"/>
      <c r="LWU87" s="4"/>
      <c r="LWV87" s="4"/>
      <c r="LWW87" s="4"/>
      <c r="LWX87" s="4"/>
      <c r="LWY87" s="4"/>
      <c r="LWZ87" s="4"/>
      <c r="LXA87" s="4"/>
      <c r="LXB87" s="4"/>
      <c r="LXC87" s="4"/>
      <c r="LXD87" s="4"/>
      <c r="LXE87" s="4"/>
      <c r="LXF87" s="4"/>
      <c r="LXG87" s="4"/>
      <c r="LXH87" s="4"/>
      <c r="LXI87" s="4"/>
      <c r="LXJ87" s="4"/>
      <c r="LXK87" s="4"/>
      <c r="LXL87" s="4"/>
      <c r="LXM87" s="4"/>
      <c r="LXN87" s="4"/>
      <c r="LXO87" s="4"/>
      <c r="LXP87" s="4"/>
      <c r="LXQ87" s="4"/>
      <c r="LXR87" s="4"/>
      <c r="LXS87" s="4"/>
      <c r="LXT87" s="4"/>
      <c r="LXU87" s="4"/>
      <c r="LXV87" s="4"/>
      <c r="LXW87" s="4"/>
      <c r="LXX87" s="4"/>
      <c r="LXY87" s="4"/>
      <c r="LXZ87" s="4"/>
      <c r="LYA87" s="4"/>
      <c r="LYB87" s="4"/>
      <c r="LYC87" s="4"/>
      <c r="LYD87" s="4"/>
      <c r="LYE87" s="4"/>
      <c r="LYF87" s="4"/>
      <c r="LYG87" s="4"/>
      <c r="LYH87" s="4"/>
      <c r="LYI87" s="4"/>
      <c r="LYJ87" s="4"/>
      <c r="LYK87" s="4"/>
      <c r="LYL87" s="4"/>
      <c r="LYM87" s="4"/>
      <c r="LYN87" s="4"/>
      <c r="LYO87" s="4"/>
      <c r="LYP87" s="4"/>
      <c r="LYQ87" s="4"/>
      <c r="LYR87" s="4"/>
      <c r="LYS87" s="4"/>
      <c r="LYT87" s="4"/>
      <c r="LYU87" s="4"/>
      <c r="LYV87" s="4"/>
      <c r="LYW87" s="4"/>
      <c r="LYX87" s="4"/>
      <c r="LYY87" s="4"/>
      <c r="LYZ87" s="4"/>
      <c r="LZA87" s="4"/>
      <c r="LZB87" s="4"/>
      <c r="LZC87" s="4"/>
      <c r="LZD87" s="4"/>
      <c r="LZE87" s="4"/>
      <c r="LZF87" s="4"/>
      <c r="LZG87" s="4"/>
      <c r="LZH87" s="4"/>
      <c r="LZI87" s="4"/>
      <c r="LZJ87" s="4"/>
      <c r="LZK87" s="4"/>
      <c r="LZL87" s="4"/>
      <c r="LZM87" s="4"/>
      <c r="LZN87" s="4"/>
      <c r="LZO87" s="4"/>
      <c r="LZP87" s="4"/>
      <c r="LZQ87" s="4"/>
      <c r="LZR87" s="4"/>
      <c r="LZS87" s="4"/>
      <c r="LZT87" s="4"/>
      <c r="LZU87" s="4"/>
      <c r="LZV87" s="4"/>
      <c r="LZW87" s="4"/>
      <c r="LZX87" s="4"/>
      <c r="LZY87" s="4"/>
      <c r="LZZ87" s="4"/>
      <c r="MAA87" s="4"/>
      <c r="MAB87" s="4"/>
      <c r="MAC87" s="4"/>
      <c r="MAD87" s="4"/>
      <c r="MAE87" s="4"/>
      <c r="MAF87" s="4"/>
      <c r="MAG87" s="4"/>
      <c r="MAH87" s="4"/>
      <c r="MAI87" s="4"/>
      <c r="MAJ87" s="4"/>
      <c r="MAK87" s="4"/>
      <c r="MAL87" s="4"/>
      <c r="MAM87" s="4"/>
      <c r="MAN87" s="4"/>
      <c r="MAO87" s="4"/>
      <c r="MAP87" s="4"/>
      <c r="MAQ87" s="4"/>
      <c r="MAR87" s="4"/>
      <c r="MAS87" s="4"/>
      <c r="MAT87" s="4"/>
      <c r="MAU87" s="4"/>
      <c r="MAV87" s="4"/>
      <c r="MAW87" s="4"/>
      <c r="MAX87" s="4"/>
      <c r="MAY87" s="4"/>
      <c r="MAZ87" s="4"/>
      <c r="MBA87" s="4"/>
      <c r="MBB87" s="4"/>
      <c r="MBC87" s="4"/>
      <c r="MBD87" s="4"/>
      <c r="MBE87" s="4"/>
      <c r="MBF87" s="4"/>
      <c r="MBG87" s="4"/>
      <c r="MBH87" s="4"/>
      <c r="MBI87" s="4"/>
      <c r="MBJ87" s="4"/>
      <c r="MBK87" s="4"/>
      <c r="MBL87" s="4"/>
      <c r="MBM87" s="4"/>
      <c r="MBN87" s="4"/>
      <c r="MBO87" s="4"/>
      <c r="MBP87" s="4"/>
      <c r="MBQ87" s="4"/>
      <c r="MBR87" s="4"/>
      <c r="MBS87" s="4"/>
      <c r="MBT87" s="4"/>
      <c r="MBU87" s="4"/>
      <c r="MBV87" s="4"/>
      <c r="MBW87" s="4"/>
      <c r="MBX87" s="4"/>
      <c r="MBY87" s="4"/>
      <c r="MBZ87" s="4"/>
      <c r="MCA87" s="4"/>
      <c r="MCB87" s="4"/>
      <c r="MCC87" s="4"/>
      <c r="MCD87" s="4"/>
      <c r="MCE87" s="4"/>
      <c r="MCF87" s="4"/>
      <c r="MCG87" s="4"/>
      <c r="MCH87" s="4"/>
      <c r="MCI87" s="4"/>
      <c r="MCJ87" s="4"/>
      <c r="MCK87" s="4"/>
      <c r="MCL87" s="4"/>
      <c r="MCM87" s="4"/>
      <c r="MCN87" s="4"/>
      <c r="MCO87" s="4"/>
      <c r="MCP87" s="4"/>
      <c r="MCQ87" s="4"/>
      <c r="MCR87" s="4"/>
      <c r="MCS87" s="4"/>
      <c r="MCT87" s="4"/>
      <c r="MCU87" s="4"/>
      <c r="MCV87" s="4"/>
      <c r="MCW87" s="4"/>
      <c r="MCX87" s="4"/>
      <c r="MCY87" s="4"/>
      <c r="MCZ87" s="4"/>
      <c r="MDA87" s="4"/>
      <c r="MDB87" s="4"/>
      <c r="MDC87" s="4"/>
      <c r="MDD87" s="4"/>
      <c r="MDE87" s="4"/>
      <c r="MDF87" s="4"/>
      <c r="MDG87" s="4"/>
      <c r="MDH87" s="4"/>
      <c r="MDI87" s="4"/>
      <c r="MDJ87" s="4"/>
      <c r="MDK87" s="4"/>
      <c r="MDL87" s="4"/>
      <c r="MDM87" s="4"/>
      <c r="MDN87" s="4"/>
      <c r="MDO87" s="4"/>
      <c r="MDP87" s="4"/>
      <c r="MDQ87" s="4"/>
      <c r="MDR87" s="4"/>
      <c r="MDS87" s="4"/>
      <c r="MDT87" s="4"/>
      <c r="MDU87" s="4"/>
      <c r="MDV87" s="4"/>
      <c r="MDW87" s="4"/>
      <c r="MDX87" s="4"/>
      <c r="MDY87" s="4"/>
      <c r="MDZ87" s="4"/>
      <c r="MEA87" s="4"/>
      <c r="MEB87" s="4"/>
      <c r="MEC87" s="4"/>
      <c r="MED87" s="4"/>
      <c r="MEE87" s="4"/>
      <c r="MEF87" s="4"/>
      <c r="MEG87" s="4"/>
      <c r="MEH87" s="4"/>
      <c r="MEI87" s="4"/>
      <c r="MEJ87" s="4"/>
      <c r="MEK87" s="4"/>
      <c r="MEL87" s="4"/>
      <c r="MEM87" s="4"/>
      <c r="MEN87" s="4"/>
      <c r="MEO87" s="4"/>
      <c r="MEP87" s="4"/>
      <c r="MEQ87" s="4"/>
      <c r="MER87" s="4"/>
      <c r="MES87" s="4"/>
      <c r="MET87" s="4"/>
      <c r="MEU87" s="4"/>
      <c r="MEV87" s="4"/>
      <c r="MEW87" s="4"/>
      <c r="MEX87" s="4"/>
      <c r="MEY87" s="4"/>
      <c r="MEZ87" s="4"/>
      <c r="MFA87" s="4"/>
      <c r="MFB87" s="4"/>
      <c r="MFC87" s="4"/>
      <c r="MFD87" s="4"/>
      <c r="MFE87" s="4"/>
      <c r="MFF87" s="4"/>
      <c r="MFG87" s="4"/>
      <c r="MFH87" s="4"/>
      <c r="MFI87" s="4"/>
      <c r="MFJ87" s="4"/>
      <c r="MFK87" s="4"/>
      <c r="MFL87" s="4"/>
      <c r="MFM87" s="4"/>
      <c r="MFN87" s="4"/>
      <c r="MFO87" s="4"/>
      <c r="MFP87" s="4"/>
      <c r="MFQ87" s="4"/>
      <c r="MFR87" s="4"/>
      <c r="MFS87" s="4"/>
      <c r="MFT87" s="4"/>
      <c r="MFU87" s="4"/>
      <c r="MFV87" s="4"/>
      <c r="MFW87" s="4"/>
      <c r="MFX87" s="4"/>
      <c r="MFY87" s="4"/>
      <c r="MFZ87" s="4"/>
      <c r="MGA87" s="4"/>
      <c r="MGB87" s="4"/>
      <c r="MGC87" s="4"/>
      <c r="MGD87" s="4"/>
      <c r="MGE87" s="4"/>
      <c r="MGF87" s="4"/>
      <c r="MGG87" s="4"/>
      <c r="MGH87" s="4"/>
      <c r="MGI87" s="4"/>
      <c r="MGJ87" s="4"/>
      <c r="MGK87" s="4"/>
      <c r="MGL87" s="4"/>
      <c r="MGM87" s="4"/>
      <c r="MGN87" s="4"/>
      <c r="MGO87" s="4"/>
      <c r="MGP87" s="4"/>
      <c r="MGQ87" s="4"/>
      <c r="MGR87" s="4"/>
      <c r="MGS87" s="4"/>
      <c r="MGT87" s="4"/>
      <c r="MGU87" s="4"/>
      <c r="MGV87" s="4"/>
      <c r="MGW87" s="4"/>
      <c r="MGX87" s="4"/>
      <c r="MGY87" s="4"/>
      <c r="MGZ87" s="4"/>
      <c r="MHA87" s="4"/>
      <c r="MHB87" s="4"/>
      <c r="MHC87" s="4"/>
      <c r="MHD87" s="4"/>
      <c r="MHE87" s="4"/>
      <c r="MHF87" s="4"/>
      <c r="MHG87" s="4"/>
      <c r="MHH87" s="4"/>
      <c r="MHI87" s="4"/>
      <c r="MHJ87" s="4"/>
      <c r="MHK87" s="4"/>
      <c r="MHL87" s="4"/>
      <c r="MHM87" s="4"/>
      <c r="MHN87" s="4"/>
      <c r="MHO87" s="4"/>
      <c r="MHP87" s="4"/>
      <c r="MHQ87" s="4"/>
      <c r="MHR87" s="4"/>
      <c r="MHS87" s="4"/>
      <c r="MHT87" s="4"/>
      <c r="MHU87" s="4"/>
      <c r="MHV87" s="4"/>
      <c r="MHW87" s="4"/>
      <c r="MHX87" s="4"/>
      <c r="MHY87" s="4"/>
      <c r="MHZ87" s="4"/>
      <c r="MIA87" s="4"/>
      <c r="MIB87" s="4"/>
      <c r="MIC87" s="4"/>
      <c r="MID87" s="4"/>
      <c r="MIE87" s="4"/>
      <c r="MIF87" s="4"/>
      <c r="MIG87" s="4"/>
      <c r="MIH87" s="4"/>
      <c r="MII87" s="4"/>
      <c r="MIJ87" s="4"/>
      <c r="MIK87" s="4"/>
      <c r="MIL87" s="4"/>
      <c r="MIM87" s="4"/>
      <c r="MIN87" s="4"/>
      <c r="MIO87" s="4"/>
      <c r="MIP87" s="4"/>
      <c r="MIQ87" s="4"/>
      <c r="MIR87" s="4"/>
      <c r="MIS87" s="4"/>
      <c r="MIT87" s="4"/>
      <c r="MIU87" s="4"/>
      <c r="MIV87" s="4"/>
      <c r="MIW87" s="4"/>
      <c r="MIX87" s="4"/>
      <c r="MIY87" s="4"/>
      <c r="MIZ87" s="4"/>
      <c r="MJA87" s="4"/>
      <c r="MJB87" s="4"/>
      <c r="MJC87" s="4"/>
      <c r="MJD87" s="4"/>
      <c r="MJE87" s="4"/>
      <c r="MJF87" s="4"/>
      <c r="MJG87" s="4"/>
      <c r="MJH87" s="4"/>
      <c r="MJI87" s="4"/>
      <c r="MJJ87" s="4"/>
      <c r="MJK87" s="4"/>
      <c r="MJL87" s="4"/>
      <c r="MJM87" s="4"/>
      <c r="MJN87" s="4"/>
      <c r="MJO87" s="4"/>
      <c r="MJP87" s="4"/>
      <c r="MJQ87" s="4"/>
      <c r="MJR87" s="4"/>
      <c r="MJS87" s="4"/>
      <c r="MJT87" s="4"/>
      <c r="MJU87" s="4"/>
      <c r="MJV87" s="4"/>
      <c r="MJW87" s="4"/>
      <c r="MJX87" s="4"/>
      <c r="MJY87" s="4"/>
      <c r="MJZ87" s="4"/>
      <c r="MKA87" s="4"/>
      <c r="MKB87" s="4"/>
      <c r="MKC87" s="4"/>
      <c r="MKD87" s="4"/>
      <c r="MKE87" s="4"/>
      <c r="MKF87" s="4"/>
      <c r="MKG87" s="4"/>
      <c r="MKH87" s="4"/>
      <c r="MKI87" s="4"/>
      <c r="MKJ87" s="4"/>
      <c r="MKK87" s="4"/>
      <c r="MKL87" s="4"/>
      <c r="MKM87" s="4"/>
      <c r="MKN87" s="4"/>
      <c r="MKO87" s="4"/>
      <c r="MKP87" s="4"/>
      <c r="MKQ87" s="4"/>
      <c r="MKR87" s="4"/>
      <c r="MKS87" s="4"/>
      <c r="MKT87" s="4"/>
      <c r="MKU87" s="4"/>
      <c r="MKV87" s="4"/>
      <c r="MKW87" s="4"/>
      <c r="MKX87" s="4"/>
      <c r="MKY87" s="4"/>
      <c r="MKZ87" s="4"/>
      <c r="MLA87" s="4"/>
      <c r="MLB87" s="4"/>
      <c r="MLC87" s="4"/>
      <c r="MLD87" s="4"/>
      <c r="MLE87" s="4"/>
      <c r="MLF87" s="4"/>
      <c r="MLG87" s="4"/>
      <c r="MLH87" s="4"/>
      <c r="MLI87" s="4"/>
      <c r="MLJ87" s="4"/>
      <c r="MLK87" s="4"/>
      <c r="MLL87" s="4"/>
      <c r="MLM87" s="4"/>
      <c r="MLN87" s="4"/>
      <c r="MLO87" s="4"/>
      <c r="MLP87" s="4"/>
      <c r="MLQ87" s="4"/>
      <c r="MLR87" s="4"/>
      <c r="MLS87" s="4"/>
      <c r="MLT87" s="4"/>
      <c r="MLU87" s="4"/>
      <c r="MLV87" s="4"/>
      <c r="MLW87" s="4"/>
      <c r="MLX87" s="4"/>
      <c r="MLY87" s="4"/>
      <c r="MLZ87" s="4"/>
      <c r="MMA87" s="4"/>
      <c r="MMB87" s="4"/>
      <c r="MMC87" s="4"/>
      <c r="MMD87" s="4"/>
      <c r="MME87" s="4"/>
      <c r="MMF87" s="4"/>
      <c r="MMG87" s="4"/>
      <c r="MMH87" s="4"/>
      <c r="MMI87" s="4"/>
      <c r="MMJ87" s="4"/>
      <c r="MMK87" s="4"/>
      <c r="MML87" s="4"/>
      <c r="MMM87" s="4"/>
      <c r="MMN87" s="4"/>
      <c r="MMO87" s="4"/>
      <c r="MMP87" s="4"/>
      <c r="MMQ87" s="4"/>
      <c r="MMR87" s="4"/>
      <c r="MMS87" s="4"/>
      <c r="MMT87" s="4"/>
      <c r="MMU87" s="4"/>
      <c r="MMV87" s="4"/>
      <c r="MMW87" s="4"/>
      <c r="MMX87" s="4"/>
      <c r="MMY87" s="4"/>
      <c r="MMZ87" s="4"/>
      <c r="MNA87" s="4"/>
      <c r="MNB87" s="4"/>
      <c r="MNC87" s="4"/>
      <c r="MND87" s="4"/>
      <c r="MNE87" s="4"/>
      <c r="MNF87" s="4"/>
      <c r="MNG87" s="4"/>
      <c r="MNH87" s="4"/>
      <c r="MNI87" s="4"/>
      <c r="MNJ87" s="4"/>
      <c r="MNK87" s="4"/>
      <c r="MNL87" s="4"/>
      <c r="MNM87" s="4"/>
      <c r="MNN87" s="4"/>
      <c r="MNO87" s="4"/>
      <c r="MNP87" s="4"/>
      <c r="MNQ87" s="4"/>
      <c r="MNR87" s="4"/>
      <c r="MNS87" s="4"/>
      <c r="MNT87" s="4"/>
      <c r="MNU87" s="4"/>
      <c r="MNV87" s="4"/>
      <c r="MNW87" s="4"/>
      <c r="MNX87" s="4"/>
      <c r="MNY87" s="4"/>
      <c r="MNZ87" s="4"/>
      <c r="MOA87" s="4"/>
      <c r="MOB87" s="4"/>
      <c r="MOC87" s="4"/>
      <c r="MOD87" s="4"/>
      <c r="MOE87" s="4"/>
      <c r="MOF87" s="4"/>
      <c r="MOG87" s="4"/>
      <c r="MOH87" s="4"/>
      <c r="MOI87" s="4"/>
      <c r="MOJ87" s="4"/>
      <c r="MOK87" s="4"/>
      <c r="MOL87" s="4"/>
      <c r="MOM87" s="4"/>
      <c r="MON87" s="4"/>
      <c r="MOO87" s="4"/>
      <c r="MOP87" s="4"/>
      <c r="MOQ87" s="4"/>
      <c r="MOR87" s="4"/>
      <c r="MOS87" s="4"/>
      <c r="MOT87" s="4"/>
      <c r="MOU87" s="4"/>
      <c r="MOV87" s="4"/>
      <c r="MOW87" s="4"/>
      <c r="MOX87" s="4"/>
      <c r="MOY87" s="4"/>
      <c r="MOZ87" s="4"/>
      <c r="MPA87" s="4"/>
      <c r="MPB87" s="4"/>
      <c r="MPC87" s="4"/>
      <c r="MPD87" s="4"/>
      <c r="MPE87" s="4"/>
      <c r="MPF87" s="4"/>
      <c r="MPG87" s="4"/>
      <c r="MPH87" s="4"/>
      <c r="MPI87" s="4"/>
      <c r="MPJ87" s="4"/>
      <c r="MPK87" s="4"/>
      <c r="MPL87" s="4"/>
      <c r="MPM87" s="4"/>
      <c r="MPN87" s="4"/>
      <c r="MPO87" s="4"/>
      <c r="MPP87" s="4"/>
      <c r="MPQ87" s="4"/>
      <c r="MPR87" s="4"/>
      <c r="MPS87" s="4"/>
      <c r="MPT87" s="4"/>
      <c r="MPU87" s="4"/>
      <c r="MPV87" s="4"/>
      <c r="MPW87" s="4"/>
      <c r="MPX87" s="4"/>
      <c r="MPY87" s="4"/>
      <c r="MPZ87" s="4"/>
      <c r="MQA87" s="4"/>
      <c r="MQB87" s="4"/>
      <c r="MQC87" s="4"/>
      <c r="MQD87" s="4"/>
      <c r="MQE87" s="4"/>
      <c r="MQF87" s="4"/>
      <c r="MQG87" s="4"/>
      <c r="MQH87" s="4"/>
      <c r="MQI87" s="4"/>
      <c r="MQJ87" s="4"/>
      <c r="MQK87" s="4"/>
      <c r="MQL87" s="4"/>
      <c r="MQM87" s="4"/>
      <c r="MQN87" s="4"/>
      <c r="MQO87" s="4"/>
      <c r="MQP87" s="4"/>
      <c r="MQQ87" s="4"/>
      <c r="MQR87" s="4"/>
      <c r="MQS87" s="4"/>
      <c r="MQT87" s="4"/>
      <c r="MQU87" s="4"/>
      <c r="MQV87" s="4"/>
      <c r="MQW87" s="4"/>
      <c r="MQX87" s="4"/>
      <c r="MQY87" s="4"/>
      <c r="MQZ87" s="4"/>
      <c r="MRA87" s="4"/>
      <c r="MRB87" s="4"/>
      <c r="MRC87" s="4"/>
      <c r="MRD87" s="4"/>
      <c r="MRE87" s="4"/>
      <c r="MRF87" s="4"/>
      <c r="MRG87" s="4"/>
      <c r="MRH87" s="4"/>
      <c r="MRI87" s="4"/>
      <c r="MRJ87" s="4"/>
      <c r="MRK87" s="4"/>
      <c r="MRL87" s="4"/>
      <c r="MRM87" s="4"/>
      <c r="MRN87" s="4"/>
      <c r="MRO87" s="4"/>
      <c r="MRP87" s="4"/>
      <c r="MRQ87" s="4"/>
      <c r="MRR87" s="4"/>
      <c r="MRS87" s="4"/>
      <c r="MRT87" s="4"/>
      <c r="MRU87" s="4"/>
      <c r="MRV87" s="4"/>
      <c r="MRW87" s="4"/>
      <c r="MRX87" s="4"/>
      <c r="MRY87" s="4"/>
      <c r="MRZ87" s="4"/>
      <c r="MSA87" s="4"/>
      <c r="MSB87" s="4"/>
      <c r="MSC87" s="4"/>
      <c r="MSD87" s="4"/>
      <c r="MSE87" s="4"/>
      <c r="MSF87" s="4"/>
      <c r="MSG87" s="4"/>
      <c r="MSH87" s="4"/>
      <c r="MSI87" s="4"/>
      <c r="MSJ87" s="4"/>
      <c r="MSK87" s="4"/>
      <c r="MSL87" s="4"/>
      <c r="MSM87" s="4"/>
      <c r="MSN87" s="4"/>
      <c r="MSO87" s="4"/>
      <c r="MSP87" s="4"/>
      <c r="MSQ87" s="4"/>
      <c r="MSR87" s="4"/>
      <c r="MSS87" s="4"/>
      <c r="MST87" s="4"/>
      <c r="MSU87" s="4"/>
      <c r="MSV87" s="4"/>
      <c r="MSW87" s="4"/>
      <c r="MSX87" s="4"/>
      <c r="MSY87" s="4"/>
      <c r="MSZ87" s="4"/>
      <c r="MTA87" s="4"/>
      <c r="MTB87" s="4"/>
      <c r="MTC87" s="4"/>
      <c r="MTD87" s="4"/>
      <c r="MTE87" s="4"/>
      <c r="MTF87" s="4"/>
      <c r="MTG87" s="4"/>
      <c r="MTH87" s="4"/>
      <c r="MTI87" s="4"/>
      <c r="MTJ87" s="4"/>
      <c r="MTK87" s="4"/>
      <c r="MTL87" s="4"/>
      <c r="MTM87" s="4"/>
      <c r="MTN87" s="4"/>
      <c r="MTO87" s="4"/>
      <c r="MTP87" s="4"/>
      <c r="MTQ87" s="4"/>
      <c r="MTR87" s="4"/>
      <c r="MTS87" s="4"/>
      <c r="MTT87" s="4"/>
      <c r="MTU87" s="4"/>
      <c r="MTV87" s="4"/>
      <c r="MTW87" s="4"/>
      <c r="MTX87" s="4"/>
      <c r="MTY87" s="4"/>
      <c r="MTZ87" s="4"/>
      <c r="MUA87" s="4"/>
      <c r="MUB87" s="4"/>
      <c r="MUC87" s="4"/>
      <c r="MUD87" s="4"/>
      <c r="MUE87" s="4"/>
      <c r="MUF87" s="4"/>
      <c r="MUG87" s="4"/>
      <c r="MUH87" s="4"/>
      <c r="MUI87" s="4"/>
      <c r="MUJ87" s="4"/>
      <c r="MUK87" s="4"/>
      <c r="MUL87" s="4"/>
      <c r="MUM87" s="4"/>
      <c r="MUN87" s="4"/>
      <c r="MUO87" s="4"/>
      <c r="MUP87" s="4"/>
      <c r="MUQ87" s="4"/>
      <c r="MUR87" s="4"/>
      <c r="MUS87" s="4"/>
      <c r="MUT87" s="4"/>
      <c r="MUU87" s="4"/>
      <c r="MUV87" s="4"/>
      <c r="MUW87" s="4"/>
      <c r="MUX87" s="4"/>
      <c r="MUY87" s="4"/>
      <c r="MUZ87" s="4"/>
      <c r="MVA87" s="4"/>
      <c r="MVB87" s="4"/>
      <c r="MVC87" s="4"/>
      <c r="MVD87" s="4"/>
      <c r="MVE87" s="4"/>
      <c r="MVF87" s="4"/>
      <c r="MVG87" s="4"/>
      <c r="MVH87" s="4"/>
      <c r="MVI87" s="4"/>
      <c r="MVJ87" s="4"/>
      <c r="MVK87" s="4"/>
      <c r="MVL87" s="4"/>
      <c r="MVM87" s="4"/>
      <c r="MVN87" s="4"/>
      <c r="MVO87" s="4"/>
      <c r="MVP87" s="4"/>
      <c r="MVQ87" s="4"/>
      <c r="MVR87" s="4"/>
      <c r="MVS87" s="4"/>
      <c r="MVT87" s="4"/>
      <c r="MVU87" s="4"/>
      <c r="MVV87" s="4"/>
      <c r="MVW87" s="4"/>
      <c r="MVX87" s="4"/>
      <c r="MVY87" s="4"/>
      <c r="MVZ87" s="4"/>
      <c r="MWA87" s="4"/>
      <c r="MWB87" s="4"/>
      <c r="MWC87" s="4"/>
      <c r="MWD87" s="4"/>
      <c r="MWE87" s="4"/>
      <c r="MWF87" s="4"/>
      <c r="MWG87" s="4"/>
      <c r="MWH87" s="4"/>
      <c r="MWI87" s="4"/>
      <c r="MWJ87" s="4"/>
      <c r="MWK87" s="4"/>
      <c r="MWL87" s="4"/>
      <c r="MWM87" s="4"/>
      <c r="MWN87" s="4"/>
      <c r="MWO87" s="4"/>
      <c r="MWP87" s="4"/>
      <c r="MWQ87" s="4"/>
      <c r="MWR87" s="4"/>
      <c r="MWS87" s="4"/>
      <c r="MWT87" s="4"/>
      <c r="MWU87" s="4"/>
      <c r="MWV87" s="4"/>
      <c r="MWW87" s="4"/>
      <c r="MWX87" s="4"/>
      <c r="MWY87" s="4"/>
      <c r="MWZ87" s="4"/>
      <c r="MXA87" s="4"/>
      <c r="MXB87" s="4"/>
      <c r="MXC87" s="4"/>
      <c r="MXD87" s="4"/>
      <c r="MXE87" s="4"/>
      <c r="MXF87" s="4"/>
      <c r="MXG87" s="4"/>
      <c r="MXH87" s="4"/>
      <c r="MXI87" s="4"/>
      <c r="MXJ87" s="4"/>
      <c r="MXK87" s="4"/>
      <c r="MXL87" s="4"/>
      <c r="MXM87" s="4"/>
      <c r="MXN87" s="4"/>
      <c r="MXO87" s="4"/>
      <c r="MXP87" s="4"/>
      <c r="MXQ87" s="4"/>
      <c r="MXR87" s="4"/>
      <c r="MXS87" s="4"/>
      <c r="MXT87" s="4"/>
      <c r="MXU87" s="4"/>
      <c r="MXV87" s="4"/>
      <c r="MXW87" s="4"/>
      <c r="MXX87" s="4"/>
      <c r="MXY87" s="4"/>
      <c r="MXZ87" s="4"/>
      <c r="MYA87" s="4"/>
      <c r="MYB87" s="4"/>
      <c r="MYC87" s="4"/>
      <c r="MYD87" s="4"/>
      <c r="MYE87" s="4"/>
      <c r="MYF87" s="4"/>
      <c r="MYG87" s="4"/>
      <c r="MYH87" s="4"/>
      <c r="MYI87" s="4"/>
      <c r="MYJ87" s="4"/>
      <c r="MYK87" s="4"/>
      <c r="MYL87" s="4"/>
      <c r="MYM87" s="4"/>
      <c r="MYN87" s="4"/>
      <c r="MYO87" s="4"/>
      <c r="MYP87" s="4"/>
      <c r="MYQ87" s="4"/>
      <c r="MYR87" s="4"/>
      <c r="MYS87" s="4"/>
      <c r="MYT87" s="4"/>
      <c r="MYU87" s="4"/>
      <c r="MYV87" s="4"/>
      <c r="MYW87" s="4"/>
      <c r="MYX87" s="4"/>
      <c r="MYY87" s="4"/>
      <c r="MYZ87" s="4"/>
      <c r="MZA87" s="4"/>
      <c r="MZB87" s="4"/>
      <c r="MZC87" s="4"/>
      <c r="MZD87" s="4"/>
      <c r="MZE87" s="4"/>
      <c r="MZF87" s="4"/>
      <c r="MZG87" s="4"/>
      <c r="MZH87" s="4"/>
      <c r="MZI87" s="4"/>
      <c r="MZJ87" s="4"/>
      <c r="MZK87" s="4"/>
      <c r="MZL87" s="4"/>
      <c r="MZM87" s="4"/>
      <c r="MZN87" s="4"/>
      <c r="MZO87" s="4"/>
      <c r="MZP87" s="4"/>
      <c r="MZQ87" s="4"/>
      <c r="MZR87" s="4"/>
      <c r="MZS87" s="4"/>
      <c r="MZT87" s="4"/>
      <c r="MZU87" s="4"/>
      <c r="MZV87" s="4"/>
      <c r="MZW87" s="4"/>
      <c r="MZX87" s="4"/>
      <c r="MZY87" s="4"/>
      <c r="MZZ87" s="4"/>
      <c r="NAA87" s="4"/>
      <c r="NAB87" s="4"/>
      <c r="NAC87" s="4"/>
      <c r="NAD87" s="4"/>
      <c r="NAE87" s="4"/>
      <c r="NAF87" s="4"/>
      <c r="NAG87" s="4"/>
      <c r="NAH87" s="4"/>
      <c r="NAI87" s="4"/>
      <c r="NAJ87" s="4"/>
      <c r="NAK87" s="4"/>
      <c r="NAL87" s="4"/>
      <c r="NAM87" s="4"/>
      <c r="NAN87" s="4"/>
      <c r="NAO87" s="4"/>
      <c r="NAP87" s="4"/>
      <c r="NAQ87" s="4"/>
      <c r="NAR87" s="4"/>
      <c r="NAS87" s="4"/>
      <c r="NAT87" s="4"/>
      <c r="NAU87" s="4"/>
      <c r="NAV87" s="4"/>
      <c r="NAW87" s="4"/>
      <c r="NAX87" s="4"/>
      <c r="NAY87" s="4"/>
      <c r="NAZ87" s="4"/>
      <c r="NBA87" s="4"/>
      <c r="NBB87" s="4"/>
      <c r="NBC87" s="4"/>
      <c r="NBD87" s="4"/>
      <c r="NBE87" s="4"/>
      <c r="NBF87" s="4"/>
      <c r="NBG87" s="4"/>
      <c r="NBH87" s="4"/>
      <c r="NBI87" s="4"/>
      <c r="NBJ87" s="4"/>
      <c r="NBK87" s="4"/>
      <c r="NBL87" s="4"/>
      <c r="NBM87" s="4"/>
      <c r="NBN87" s="4"/>
      <c r="NBO87" s="4"/>
      <c r="NBP87" s="4"/>
      <c r="NBQ87" s="4"/>
      <c r="NBR87" s="4"/>
      <c r="NBS87" s="4"/>
      <c r="NBT87" s="4"/>
      <c r="NBU87" s="4"/>
      <c r="NBV87" s="4"/>
      <c r="NBW87" s="4"/>
      <c r="NBX87" s="4"/>
      <c r="NBY87" s="4"/>
      <c r="NBZ87" s="4"/>
      <c r="NCA87" s="4"/>
      <c r="NCB87" s="4"/>
      <c r="NCC87" s="4"/>
      <c r="NCD87" s="4"/>
      <c r="NCE87" s="4"/>
      <c r="NCF87" s="4"/>
      <c r="NCG87" s="4"/>
      <c r="NCH87" s="4"/>
      <c r="NCI87" s="4"/>
      <c r="NCJ87" s="4"/>
      <c r="NCK87" s="4"/>
      <c r="NCL87" s="4"/>
      <c r="NCM87" s="4"/>
      <c r="NCN87" s="4"/>
      <c r="NCO87" s="4"/>
      <c r="NCP87" s="4"/>
      <c r="NCQ87" s="4"/>
      <c r="NCR87" s="4"/>
      <c r="NCS87" s="4"/>
      <c r="NCT87" s="4"/>
      <c r="NCU87" s="4"/>
      <c r="NCV87" s="4"/>
      <c r="NCW87" s="4"/>
      <c r="NCX87" s="4"/>
      <c r="NCY87" s="4"/>
      <c r="NCZ87" s="4"/>
      <c r="NDA87" s="4"/>
      <c r="NDB87" s="4"/>
      <c r="NDC87" s="4"/>
      <c r="NDD87" s="4"/>
      <c r="NDE87" s="4"/>
      <c r="NDF87" s="4"/>
      <c r="NDG87" s="4"/>
      <c r="NDH87" s="4"/>
      <c r="NDI87" s="4"/>
      <c r="NDJ87" s="4"/>
      <c r="NDK87" s="4"/>
      <c r="NDL87" s="4"/>
      <c r="NDM87" s="4"/>
      <c r="NDN87" s="4"/>
      <c r="NDO87" s="4"/>
      <c r="NDP87" s="4"/>
      <c r="NDQ87" s="4"/>
      <c r="NDR87" s="4"/>
      <c r="NDS87" s="4"/>
      <c r="NDT87" s="4"/>
      <c r="NDU87" s="4"/>
      <c r="NDV87" s="4"/>
      <c r="NDW87" s="4"/>
      <c r="NDX87" s="4"/>
      <c r="NDY87" s="4"/>
      <c r="NDZ87" s="4"/>
      <c r="NEA87" s="4"/>
      <c r="NEB87" s="4"/>
      <c r="NEC87" s="4"/>
      <c r="NED87" s="4"/>
      <c r="NEE87" s="4"/>
      <c r="NEF87" s="4"/>
      <c r="NEG87" s="4"/>
      <c r="NEH87" s="4"/>
      <c r="NEI87" s="4"/>
      <c r="NEJ87" s="4"/>
      <c r="NEK87" s="4"/>
      <c r="NEL87" s="4"/>
      <c r="NEM87" s="4"/>
      <c r="NEN87" s="4"/>
      <c r="NEO87" s="4"/>
      <c r="NEP87" s="4"/>
      <c r="NEQ87" s="4"/>
      <c r="NER87" s="4"/>
      <c r="NES87" s="4"/>
      <c r="NET87" s="4"/>
      <c r="NEU87" s="4"/>
      <c r="NEV87" s="4"/>
      <c r="NEW87" s="4"/>
      <c r="NEX87" s="4"/>
      <c r="NEY87" s="4"/>
      <c r="NEZ87" s="4"/>
      <c r="NFA87" s="4"/>
      <c r="NFB87" s="4"/>
      <c r="NFC87" s="4"/>
      <c r="NFD87" s="4"/>
      <c r="NFE87" s="4"/>
      <c r="NFF87" s="4"/>
      <c r="NFG87" s="4"/>
      <c r="NFH87" s="4"/>
      <c r="NFI87" s="4"/>
      <c r="NFJ87" s="4"/>
      <c r="NFK87" s="4"/>
      <c r="NFL87" s="4"/>
      <c r="NFM87" s="4"/>
      <c r="NFN87" s="4"/>
      <c r="NFO87" s="4"/>
      <c r="NFP87" s="4"/>
      <c r="NFQ87" s="4"/>
      <c r="NFR87" s="4"/>
      <c r="NFS87" s="4"/>
      <c r="NFT87" s="4"/>
      <c r="NFU87" s="4"/>
      <c r="NFV87" s="4"/>
      <c r="NFW87" s="4"/>
      <c r="NFX87" s="4"/>
      <c r="NFY87" s="4"/>
      <c r="NFZ87" s="4"/>
      <c r="NGA87" s="4"/>
      <c r="NGB87" s="4"/>
      <c r="NGC87" s="4"/>
      <c r="NGD87" s="4"/>
      <c r="NGE87" s="4"/>
      <c r="NGF87" s="4"/>
      <c r="NGG87" s="4"/>
      <c r="NGH87" s="4"/>
      <c r="NGI87" s="4"/>
      <c r="NGJ87" s="4"/>
      <c r="NGK87" s="4"/>
      <c r="NGL87" s="4"/>
      <c r="NGM87" s="4"/>
      <c r="NGN87" s="4"/>
      <c r="NGO87" s="4"/>
      <c r="NGP87" s="4"/>
      <c r="NGQ87" s="4"/>
      <c r="NGR87" s="4"/>
      <c r="NGS87" s="4"/>
      <c r="NGT87" s="4"/>
      <c r="NGU87" s="4"/>
      <c r="NGV87" s="4"/>
      <c r="NGW87" s="4"/>
      <c r="NGX87" s="4"/>
      <c r="NGY87" s="4"/>
      <c r="NGZ87" s="4"/>
      <c r="NHA87" s="4"/>
      <c r="NHB87" s="4"/>
      <c r="NHC87" s="4"/>
      <c r="NHD87" s="4"/>
      <c r="NHE87" s="4"/>
      <c r="NHF87" s="4"/>
      <c r="NHG87" s="4"/>
      <c r="NHH87" s="4"/>
      <c r="NHI87" s="4"/>
      <c r="NHJ87" s="4"/>
      <c r="NHK87" s="4"/>
      <c r="NHL87" s="4"/>
      <c r="NHM87" s="4"/>
      <c r="NHN87" s="4"/>
      <c r="NHO87" s="4"/>
      <c r="NHP87" s="4"/>
      <c r="NHQ87" s="4"/>
      <c r="NHR87" s="4"/>
      <c r="NHS87" s="4"/>
      <c r="NHT87" s="4"/>
      <c r="NHU87" s="4"/>
      <c r="NHV87" s="4"/>
      <c r="NHW87" s="4"/>
      <c r="NHX87" s="4"/>
      <c r="NHY87" s="4"/>
      <c r="NHZ87" s="4"/>
      <c r="NIA87" s="4"/>
      <c r="NIB87" s="4"/>
      <c r="NIC87" s="4"/>
      <c r="NID87" s="4"/>
      <c r="NIE87" s="4"/>
      <c r="NIF87" s="4"/>
      <c r="NIG87" s="4"/>
      <c r="NIH87" s="4"/>
      <c r="NII87" s="4"/>
      <c r="NIJ87" s="4"/>
      <c r="NIK87" s="4"/>
      <c r="NIL87" s="4"/>
      <c r="NIM87" s="4"/>
      <c r="NIN87" s="4"/>
      <c r="NIO87" s="4"/>
      <c r="NIP87" s="4"/>
      <c r="NIQ87" s="4"/>
      <c r="NIR87" s="4"/>
      <c r="NIS87" s="4"/>
      <c r="NIT87" s="4"/>
      <c r="NIU87" s="4"/>
      <c r="NIV87" s="4"/>
      <c r="NIW87" s="4"/>
      <c r="NIX87" s="4"/>
      <c r="NIY87" s="4"/>
      <c r="NIZ87" s="4"/>
      <c r="NJA87" s="4"/>
      <c r="NJB87" s="4"/>
      <c r="NJC87" s="4"/>
      <c r="NJD87" s="4"/>
      <c r="NJE87" s="4"/>
      <c r="NJF87" s="4"/>
      <c r="NJG87" s="4"/>
      <c r="NJH87" s="4"/>
      <c r="NJI87" s="4"/>
      <c r="NJJ87" s="4"/>
      <c r="NJK87" s="4"/>
      <c r="NJL87" s="4"/>
      <c r="NJM87" s="4"/>
      <c r="NJN87" s="4"/>
      <c r="NJO87" s="4"/>
      <c r="NJP87" s="4"/>
      <c r="NJQ87" s="4"/>
      <c r="NJR87" s="4"/>
      <c r="NJS87" s="4"/>
      <c r="NJT87" s="4"/>
      <c r="NJU87" s="4"/>
      <c r="NJV87" s="4"/>
      <c r="NJW87" s="4"/>
      <c r="NJX87" s="4"/>
      <c r="NJY87" s="4"/>
      <c r="NJZ87" s="4"/>
      <c r="NKA87" s="4"/>
      <c r="NKB87" s="4"/>
      <c r="NKC87" s="4"/>
      <c r="NKD87" s="4"/>
      <c r="NKE87" s="4"/>
      <c r="NKF87" s="4"/>
      <c r="NKG87" s="4"/>
      <c r="NKH87" s="4"/>
      <c r="NKI87" s="4"/>
      <c r="NKJ87" s="4"/>
      <c r="NKK87" s="4"/>
      <c r="NKL87" s="4"/>
      <c r="NKM87" s="4"/>
      <c r="NKN87" s="4"/>
      <c r="NKO87" s="4"/>
      <c r="NKP87" s="4"/>
      <c r="NKQ87" s="4"/>
      <c r="NKR87" s="4"/>
      <c r="NKS87" s="4"/>
      <c r="NKT87" s="4"/>
      <c r="NKU87" s="4"/>
      <c r="NKV87" s="4"/>
      <c r="NKW87" s="4"/>
      <c r="NKX87" s="4"/>
      <c r="NKY87" s="4"/>
      <c r="NKZ87" s="4"/>
      <c r="NLA87" s="4"/>
      <c r="NLB87" s="4"/>
      <c r="NLC87" s="4"/>
      <c r="NLD87" s="4"/>
      <c r="NLE87" s="4"/>
      <c r="NLF87" s="4"/>
      <c r="NLG87" s="4"/>
      <c r="NLH87" s="4"/>
      <c r="NLI87" s="4"/>
      <c r="NLJ87" s="4"/>
      <c r="NLK87" s="4"/>
      <c r="NLL87" s="4"/>
      <c r="NLM87" s="4"/>
      <c r="NLN87" s="4"/>
      <c r="NLO87" s="4"/>
      <c r="NLP87" s="4"/>
      <c r="NLQ87" s="4"/>
      <c r="NLR87" s="4"/>
      <c r="NLS87" s="4"/>
      <c r="NLT87" s="4"/>
      <c r="NLU87" s="4"/>
      <c r="NLV87" s="4"/>
      <c r="NLW87" s="4"/>
      <c r="NLX87" s="4"/>
      <c r="NLY87" s="4"/>
      <c r="NLZ87" s="4"/>
      <c r="NMA87" s="4"/>
      <c r="NMB87" s="4"/>
      <c r="NMC87" s="4"/>
      <c r="NMD87" s="4"/>
      <c r="NME87" s="4"/>
      <c r="NMF87" s="4"/>
      <c r="NMG87" s="4"/>
      <c r="NMH87" s="4"/>
      <c r="NMI87" s="4"/>
      <c r="NMJ87" s="4"/>
      <c r="NMK87" s="4"/>
      <c r="NML87" s="4"/>
      <c r="NMM87" s="4"/>
      <c r="NMN87" s="4"/>
      <c r="NMO87" s="4"/>
      <c r="NMP87" s="4"/>
      <c r="NMQ87" s="4"/>
      <c r="NMR87" s="4"/>
      <c r="NMS87" s="4"/>
      <c r="NMT87" s="4"/>
      <c r="NMU87" s="4"/>
      <c r="NMV87" s="4"/>
      <c r="NMW87" s="4"/>
      <c r="NMX87" s="4"/>
      <c r="NMY87" s="4"/>
      <c r="NMZ87" s="4"/>
      <c r="NNA87" s="4"/>
      <c r="NNB87" s="4"/>
      <c r="NNC87" s="4"/>
      <c r="NND87" s="4"/>
      <c r="NNE87" s="4"/>
      <c r="NNF87" s="4"/>
      <c r="NNG87" s="4"/>
      <c r="NNH87" s="4"/>
      <c r="NNI87" s="4"/>
      <c r="NNJ87" s="4"/>
      <c r="NNK87" s="4"/>
      <c r="NNL87" s="4"/>
      <c r="NNM87" s="4"/>
      <c r="NNN87" s="4"/>
      <c r="NNO87" s="4"/>
      <c r="NNP87" s="4"/>
      <c r="NNQ87" s="4"/>
      <c r="NNR87" s="4"/>
      <c r="NNS87" s="4"/>
      <c r="NNT87" s="4"/>
      <c r="NNU87" s="4"/>
      <c r="NNV87" s="4"/>
      <c r="NNW87" s="4"/>
      <c r="NNX87" s="4"/>
      <c r="NNY87" s="4"/>
      <c r="NNZ87" s="4"/>
      <c r="NOA87" s="4"/>
      <c r="NOB87" s="4"/>
      <c r="NOC87" s="4"/>
      <c r="NOD87" s="4"/>
      <c r="NOE87" s="4"/>
      <c r="NOF87" s="4"/>
      <c r="NOG87" s="4"/>
      <c r="NOH87" s="4"/>
      <c r="NOI87" s="4"/>
      <c r="NOJ87" s="4"/>
      <c r="NOK87" s="4"/>
      <c r="NOL87" s="4"/>
      <c r="NOM87" s="4"/>
      <c r="NON87" s="4"/>
      <c r="NOO87" s="4"/>
      <c r="NOP87" s="4"/>
      <c r="NOQ87" s="4"/>
      <c r="NOR87" s="4"/>
      <c r="NOS87" s="4"/>
      <c r="NOT87" s="4"/>
      <c r="NOU87" s="4"/>
      <c r="NOV87" s="4"/>
      <c r="NOW87" s="4"/>
      <c r="NOX87" s="4"/>
      <c r="NOY87" s="4"/>
      <c r="NOZ87" s="4"/>
      <c r="NPA87" s="4"/>
      <c r="NPB87" s="4"/>
      <c r="NPC87" s="4"/>
      <c r="NPD87" s="4"/>
      <c r="NPE87" s="4"/>
      <c r="NPF87" s="4"/>
      <c r="NPG87" s="4"/>
      <c r="NPH87" s="4"/>
      <c r="NPI87" s="4"/>
      <c r="NPJ87" s="4"/>
      <c r="NPK87" s="4"/>
      <c r="NPL87" s="4"/>
      <c r="NPM87" s="4"/>
      <c r="NPN87" s="4"/>
      <c r="NPO87" s="4"/>
      <c r="NPP87" s="4"/>
      <c r="NPQ87" s="4"/>
      <c r="NPR87" s="4"/>
      <c r="NPS87" s="4"/>
      <c r="NPT87" s="4"/>
      <c r="NPU87" s="4"/>
      <c r="NPV87" s="4"/>
      <c r="NPW87" s="4"/>
      <c r="NPX87" s="4"/>
      <c r="NPY87" s="4"/>
      <c r="NPZ87" s="4"/>
      <c r="NQA87" s="4"/>
      <c r="NQB87" s="4"/>
      <c r="NQC87" s="4"/>
      <c r="NQD87" s="4"/>
      <c r="NQE87" s="4"/>
      <c r="NQF87" s="4"/>
      <c r="NQG87" s="4"/>
      <c r="NQH87" s="4"/>
      <c r="NQI87" s="4"/>
      <c r="NQJ87" s="4"/>
      <c r="NQK87" s="4"/>
      <c r="NQL87" s="4"/>
      <c r="NQM87" s="4"/>
      <c r="NQN87" s="4"/>
      <c r="NQO87" s="4"/>
      <c r="NQP87" s="4"/>
      <c r="NQQ87" s="4"/>
      <c r="NQR87" s="4"/>
      <c r="NQS87" s="4"/>
      <c r="NQT87" s="4"/>
      <c r="NQU87" s="4"/>
      <c r="NQV87" s="4"/>
      <c r="NQW87" s="4"/>
      <c r="NQX87" s="4"/>
      <c r="NQY87" s="4"/>
      <c r="NQZ87" s="4"/>
      <c r="NRA87" s="4"/>
      <c r="NRB87" s="4"/>
      <c r="NRC87" s="4"/>
      <c r="NRD87" s="4"/>
      <c r="NRE87" s="4"/>
      <c r="NRF87" s="4"/>
      <c r="NRG87" s="4"/>
      <c r="NRH87" s="4"/>
      <c r="NRI87" s="4"/>
      <c r="NRJ87" s="4"/>
      <c r="NRK87" s="4"/>
      <c r="NRL87" s="4"/>
      <c r="NRM87" s="4"/>
      <c r="NRN87" s="4"/>
      <c r="NRO87" s="4"/>
      <c r="NRP87" s="4"/>
      <c r="NRQ87" s="4"/>
      <c r="NRR87" s="4"/>
      <c r="NRS87" s="4"/>
      <c r="NRT87" s="4"/>
      <c r="NRU87" s="4"/>
      <c r="NRV87" s="4"/>
      <c r="NRW87" s="4"/>
      <c r="NRX87" s="4"/>
      <c r="NRY87" s="4"/>
      <c r="NRZ87" s="4"/>
      <c r="NSA87" s="4"/>
      <c r="NSB87" s="4"/>
      <c r="NSC87" s="4"/>
      <c r="NSD87" s="4"/>
      <c r="NSE87" s="4"/>
      <c r="NSF87" s="4"/>
      <c r="NSG87" s="4"/>
      <c r="NSH87" s="4"/>
      <c r="NSI87" s="4"/>
      <c r="NSJ87" s="4"/>
      <c r="NSK87" s="4"/>
      <c r="NSL87" s="4"/>
      <c r="NSM87" s="4"/>
      <c r="NSN87" s="4"/>
      <c r="NSO87" s="4"/>
      <c r="NSP87" s="4"/>
      <c r="NSQ87" s="4"/>
      <c r="NSR87" s="4"/>
      <c r="NSS87" s="4"/>
      <c r="NST87" s="4"/>
      <c r="NSU87" s="4"/>
      <c r="NSV87" s="4"/>
      <c r="NSW87" s="4"/>
      <c r="NSX87" s="4"/>
      <c r="NSY87" s="4"/>
      <c r="NSZ87" s="4"/>
      <c r="NTA87" s="4"/>
      <c r="NTB87" s="4"/>
      <c r="NTC87" s="4"/>
      <c r="NTD87" s="4"/>
      <c r="NTE87" s="4"/>
      <c r="NTF87" s="4"/>
      <c r="NTG87" s="4"/>
      <c r="NTH87" s="4"/>
      <c r="NTI87" s="4"/>
      <c r="NTJ87" s="4"/>
      <c r="NTK87" s="4"/>
      <c r="NTL87" s="4"/>
      <c r="NTM87" s="4"/>
      <c r="NTN87" s="4"/>
      <c r="NTO87" s="4"/>
      <c r="NTP87" s="4"/>
      <c r="NTQ87" s="4"/>
      <c r="NTR87" s="4"/>
      <c r="NTS87" s="4"/>
      <c r="NTT87" s="4"/>
      <c r="NTU87" s="4"/>
      <c r="NTV87" s="4"/>
      <c r="NTW87" s="4"/>
      <c r="NTX87" s="4"/>
      <c r="NTY87" s="4"/>
      <c r="NTZ87" s="4"/>
      <c r="NUA87" s="4"/>
      <c r="NUB87" s="4"/>
      <c r="NUC87" s="4"/>
      <c r="NUD87" s="4"/>
      <c r="NUE87" s="4"/>
      <c r="NUF87" s="4"/>
      <c r="NUG87" s="4"/>
      <c r="NUH87" s="4"/>
      <c r="NUI87" s="4"/>
      <c r="NUJ87" s="4"/>
      <c r="NUK87" s="4"/>
      <c r="NUL87" s="4"/>
      <c r="NUM87" s="4"/>
      <c r="NUN87" s="4"/>
      <c r="NUO87" s="4"/>
      <c r="NUP87" s="4"/>
      <c r="NUQ87" s="4"/>
      <c r="NUR87" s="4"/>
      <c r="NUS87" s="4"/>
      <c r="NUT87" s="4"/>
      <c r="NUU87" s="4"/>
      <c r="NUV87" s="4"/>
      <c r="NUW87" s="4"/>
      <c r="NUX87" s="4"/>
      <c r="NUY87" s="4"/>
      <c r="NUZ87" s="4"/>
      <c r="NVA87" s="4"/>
      <c r="NVB87" s="4"/>
      <c r="NVC87" s="4"/>
      <c r="NVD87" s="4"/>
      <c r="NVE87" s="4"/>
      <c r="NVF87" s="4"/>
      <c r="NVG87" s="4"/>
      <c r="NVH87" s="4"/>
      <c r="NVI87" s="4"/>
      <c r="NVJ87" s="4"/>
      <c r="NVK87" s="4"/>
      <c r="NVL87" s="4"/>
      <c r="NVM87" s="4"/>
      <c r="NVN87" s="4"/>
      <c r="NVO87" s="4"/>
      <c r="NVP87" s="4"/>
      <c r="NVQ87" s="4"/>
      <c r="NVR87" s="4"/>
      <c r="NVS87" s="4"/>
      <c r="NVT87" s="4"/>
      <c r="NVU87" s="4"/>
      <c r="NVV87" s="4"/>
      <c r="NVW87" s="4"/>
      <c r="NVX87" s="4"/>
      <c r="NVY87" s="4"/>
      <c r="NVZ87" s="4"/>
      <c r="NWA87" s="4"/>
      <c r="NWB87" s="4"/>
      <c r="NWC87" s="4"/>
      <c r="NWD87" s="4"/>
      <c r="NWE87" s="4"/>
      <c r="NWF87" s="4"/>
      <c r="NWG87" s="4"/>
      <c r="NWH87" s="4"/>
      <c r="NWI87" s="4"/>
      <c r="NWJ87" s="4"/>
      <c r="NWK87" s="4"/>
      <c r="NWL87" s="4"/>
      <c r="NWM87" s="4"/>
      <c r="NWN87" s="4"/>
      <c r="NWO87" s="4"/>
      <c r="NWP87" s="4"/>
      <c r="NWQ87" s="4"/>
      <c r="NWR87" s="4"/>
      <c r="NWS87" s="4"/>
      <c r="NWT87" s="4"/>
      <c r="NWU87" s="4"/>
      <c r="NWV87" s="4"/>
      <c r="NWW87" s="4"/>
      <c r="NWX87" s="4"/>
      <c r="NWY87" s="4"/>
      <c r="NWZ87" s="4"/>
      <c r="NXA87" s="4"/>
      <c r="NXB87" s="4"/>
      <c r="NXC87" s="4"/>
      <c r="NXD87" s="4"/>
      <c r="NXE87" s="4"/>
      <c r="NXF87" s="4"/>
      <c r="NXG87" s="4"/>
      <c r="NXH87" s="4"/>
      <c r="NXI87" s="4"/>
      <c r="NXJ87" s="4"/>
      <c r="NXK87" s="4"/>
      <c r="NXL87" s="4"/>
      <c r="NXM87" s="4"/>
      <c r="NXN87" s="4"/>
      <c r="NXO87" s="4"/>
      <c r="NXP87" s="4"/>
      <c r="NXQ87" s="4"/>
      <c r="NXR87" s="4"/>
      <c r="NXS87" s="4"/>
      <c r="NXT87" s="4"/>
      <c r="NXU87" s="4"/>
      <c r="NXV87" s="4"/>
      <c r="NXW87" s="4"/>
      <c r="NXX87" s="4"/>
      <c r="NXY87" s="4"/>
      <c r="NXZ87" s="4"/>
      <c r="NYA87" s="4"/>
      <c r="NYB87" s="4"/>
      <c r="NYC87" s="4"/>
      <c r="NYD87" s="4"/>
      <c r="NYE87" s="4"/>
      <c r="NYF87" s="4"/>
      <c r="NYG87" s="4"/>
      <c r="NYH87" s="4"/>
      <c r="NYI87" s="4"/>
      <c r="NYJ87" s="4"/>
      <c r="NYK87" s="4"/>
      <c r="NYL87" s="4"/>
      <c r="NYM87" s="4"/>
      <c r="NYN87" s="4"/>
      <c r="NYO87" s="4"/>
      <c r="NYP87" s="4"/>
      <c r="NYQ87" s="4"/>
      <c r="NYR87" s="4"/>
      <c r="NYS87" s="4"/>
      <c r="NYT87" s="4"/>
      <c r="NYU87" s="4"/>
      <c r="NYV87" s="4"/>
      <c r="NYW87" s="4"/>
      <c r="NYX87" s="4"/>
      <c r="NYY87" s="4"/>
      <c r="NYZ87" s="4"/>
      <c r="NZA87" s="4"/>
      <c r="NZB87" s="4"/>
      <c r="NZC87" s="4"/>
      <c r="NZD87" s="4"/>
      <c r="NZE87" s="4"/>
      <c r="NZF87" s="4"/>
      <c r="NZG87" s="4"/>
      <c r="NZH87" s="4"/>
      <c r="NZI87" s="4"/>
      <c r="NZJ87" s="4"/>
      <c r="NZK87" s="4"/>
      <c r="NZL87" s="4"/>
      <c r="NZM87" s="4"/>
      <c r="NZN87" s="4"/>
      <c r="NZO87" s="4"/>
      <c r="NZP87" s="4"/>
      <c r="NZQ87" s="4"/>
      <c r="NZR87" s="4"/>
      <c r="NZS87" s="4"/>
      <c r="NZT87" s="4"/>
      <c r="NZU87" s="4"/>
      <c r="NZV87" s="4"/>
      <c r="NZW87" s="4"/>
      <c r="NZX87" s="4"/>
      <c r="NZY87" s="4"/>
      <c r="NZZ87" s="4"/>
      <c r="OAA87" s="4"/>
      <c r="OAB87" s="4"/>
      <c r="OAC87" s="4"/>
      <c r="OAD87" s="4"/>
      <c r="OAE87" s="4"/>
      <c r="OAF87" s="4"/>
      <c r="OAG87" s="4"/>
      <c r="OAH87" s="4"/>
      <c r="OAI87" s="4"/>
      <c r="OAJ87" s="4"/>
      <c r="OAK87" s="4"/>
      <c r="OAL87" s="4"/>
      <c r="OAM87" s="4"/>
      <c r="OAN87" s="4"/>
      <c r="OAO87" s="4"/>
      <c r="OAP87" s="4"/>
      <c r="OAQ87" s="4"/>
      <c r="OAR87" s="4"/>
      <c r="OAS87" s="4"/>
      <c r="OAT87" s="4"/>
      <c r="OAU87" s="4"/>
      <c r="OAV87" s="4"/>
      <c r="OAW87" s="4"/>
      <c r="OAX87" s="4"/>
      <c r="OAY87" s="4"/>
      <c r="OAZ87" s="4"/>
      <c r="OBA87" s="4"/>
      <c r="OBB87" s="4"/>
      <c r="OBC87" s="4"/>
      <c r="OBD87" s="4"/>
      <c r="OBE87" s="4"/>
      <c r="OBF87" s="4"/>
      <c r="OBG87" s="4"/>
      <c r="OBH87" s="4"/>
      <c r="OBI87" s="4"/>
      <c r="OBJ87" s="4"/>
      <c r="OBK87" s="4"/>
      <c r="OBL87" s="4"/>
      <c r="OBM87" s="4"/>
      <c r="OBN87" s="4"/>
      <c r="OBO87" s="4"/>
      <c r="OBP87" s="4"/>
      <c r="OBQ87" s="4"/>
      <c r="OBR87" s="4"/>
      <c r="OBS87" s="4"/>
      <c r="OBT87" s="4"/>
      <c r="OBU87" s="4"/>
      <c r="OBV87" s="4"/>
      <c r="OBW87" s="4"/>
      <c r="OBX87" s="4"/>
      <c r="OBY87" s="4"/>
      <c r="OBZ87" s="4"/>
      <c r="OCA87" s="4"/>
      <c r="OCB87" s="4"/>
      <c r="OCC87" s="4"/>
      <c r="OCD87" s="4"/>
      <c r="OCE87" s="4"/>
      <c r="OCF87" s="4"/>
      <c r="OCG87" s="4"/>
      <c r="OCH87" s="4"/>
      <c r="OCI87" s="4"/>
      <c r="OCJ87" s="4"/>
      <c r="OCK87" s="4"/>
      <c r="OCL87" s="4"/>
      <c r="OCM87" s="4"/>
      <c r="OCN87" s="4"/>
      <c r="OCO87" s="4"/>
      <c r="OCP87" s="4"/>
      <c r="OCQ87" s="4"/>
      <c r="OCR87" s="4"/>
      <c r="OCS87" s="4"/>
      <c r="OCT87" s="4"/>
      <c r="OCU87" s="4"/>
      <c r="OCV87" s="4"/>
      <c r="OCW87" s="4"/>
      <c r="OCX87" s="4"/>
      <c r="OCY87" s="4"/>
      <c r="OCZ87" s="4"/>
      <c r="ODA87" s="4"/>
      <c r="ODB87" s="4"/>
      <c r="ODC87" s="4"/>
      <c r="ODD87" s="4"/>
      <c r="ODE87" s="4"/>
      <c r="ODF87" s="4"/>
      <c r="ODG87" s="4"/>
      <c r="ODH87" s="4"/>
      <c r="ODI87" s="4"/>
      <c r="ODJ87" s="4"/>
      <c r="ODK87" s="4"/>
      <c r="ODL87" s="4"/>
      <c r="ODM87" s="4"/>
      <c r="ODN87" s="4"/>
      <c r="ODO87" s="4"/>
      <c r="ODP87" s="4"/>
      <c r="ODQ87" s="4"/>
      <c r="ODR87" s="4"/>
      <c r="ODS87" s="4"/>
      <c r="ODT87" s="4"/>
      <c r="ODU87" s="4"/>
      <c r="ODV87" s="4"/>
      <c r="ODW87" s="4"/>
      <c r="ODX87" s="4"/>
      <c r="ODY87" s="4"/>
      <c r="ODZ87" s="4"/>
      <c r="OEA87" s="4"/>
      <c r="OEB87" s="4"/>
      <c r="OEC87" s="4"/>
      <c r="OED87" s="4"/>
      <c r="OEE87" s="4"/>
      <c r="OEF87" s="4"/>
      <c r="OEG87" s="4"/>
      <c r="OEH87" s="4"/>
      <c r="OEI87" s="4"/>
      <c r="OEJ87" s="4"/>
      <c r="OEK87" s="4"/>
      <c r="OEL87" s="4"/>
      <c r="OEM87" s="4"/>
      <c r="OEN87" s="4"/>
      <c r="OEO87" s="4"/>
      <c r="OEP87" s="4"/>
      <c r="OEQ87" s="4"/>
      <c r="OER87" s="4"/>
      <c r="OES87" s="4"/>
      <c r="OET87" s="4"/>
      <c r="OEU87" s="4"/>
      <c r="OEV87" s="4"/>
      <c r="OEW87" s="4"/>
      <c r="OEX87" s="4"/>
      <c r="OEY87" s="4"/>
      <c r="OEZ87" s="4"/>
      <c r="OFA87" s="4"/>
      <c r="OFB87" s="4"/>
      <c r="OFC87" s="4"/>
      <c r="OFD87" s="4"/>
      <c r="OFE87" s="4"/>
      <c r="OFF87" s="4"/>
      <c r="OFG87" s="4"/>
      <c r="OFH87" s="4"/>
      <c r="OFI87" s="4"/>
      <c r="OFJ87" s="4"/>
      <c r="OFK87" s="4"/>
      <c r="OFL87" s="4"/>
      <c r="OFM87" s="4"/>
      <c r="OFN87" s="4"/>
      <c r="OFO87" s="4"/>
      <c r="OFP87" s="4"/>
      <c r="OFQ87" s="4"/>
      <c r="OFR87" s="4"/>
      <c r="OFS87" s="4"/>
      <c r="OFT87" s="4"/>
      <c r="OFU87" s="4"/>
      <c r="OFV87" s="4"/>
      <c r="OFW87" s="4"/>
      <c r="OFX87" s="4"/>
      <c r="OFY87" s="4"/>
      <c r="OFZ87" s="4"/>
      <c r="OGA87" s="4"/>
      <c r="OGB87" s="4"/>
      <c r="OGC87" s="4"/>
      <c r="OGD87" s="4"/>
      <c r="OGE87" s="4"/>
      <c r="OGF87" s="4"/>
      <c r="OGG87" s="4"/>
      <c r="OGH87" s="4"/>
      <c r="OGI87" s="4"/>
      <c r="OGJ87" s="4"/>
      <c r="OGK87" s="4"/>
      <c r="OGL87" s="4"/>
      <c r="OGM87" s="4"/>
      <c r="OGN87" s="4"/>
      <c r="OGO87" s="4"/>
      <c r="OGP87" s="4"/>
      <c r="OGQ87" s="4"/>
      <c r="OGR87" s="4"/>
      <c r="OGS87" s="4"/>
      <c r="OGT87" s="4"/>
      <c r="OGU87" s="4"/>
      <c r="OGV87" s="4"/>
      <c r="OGW87" s="4"/>
      <c r="OGX87" s="4"/>
      <c r="OGY87" s="4"/>
      <c r="OGZ87" s="4"/>
      <c r="OHA87" s="4"/>
      <c r="OHB87" s="4"/>
      <c r="OHC87" s="4"/>
      <c r="OHD87" s="4"/>
      <c r="OHE87" s="4"/>
      <c r="OHF87" s="4"/>
      <c r="OHG87" s="4"/>
      <c r="OHH87" s="4"/>
      <c r="OHI87" s="4"/>
      <c r="OHJ87" s="4"/>
      <c r="OHK87" s="4"/>
      <c r="OHL87" s="4"/>
      <c r="OHM87" s="4"/>
      <c r="OHN87" s="4"/>
      <c r="OHO87" s="4"/>
      <c r="OHP87" s="4"/>
      <c r="OHQ87" s="4"/>
      <c r="OHR87" s="4"/>
      <c r="OHS87" s="4"/>
      <c r="OHT87" s="4"/>
      <c r="OHU87" s="4"/>
      <c r="OHV87" s="4"/>
      <c r="OHW87" s="4"/>
      <c r="OHX87" s="4"/>
      <c r="OHY87" s="4"/>
      <c r="OHZ87" s="4"/>
      <c r="OIA87" s="4"/>
      <c r="OIB87" s="4"/>
      <c r="OIC87" s="4"/>
      <c r="OID87" s="4"/>
      <c r="OIE87" s="4"/>
      <c r="OIF87" s="4"/>
      <c r="OIG87" s="4"/>
      <c r="OIH87" s="4"/>
      <c r="OII87" s="4"/>
      <c r="OIJ87" s="4"/>
      <c r="OIK87" s="4"/>
      <c r="OIL87" s="4"/>
      <c r="OIM87" s="4"/>
      <c r="OIN87" s="4"/>
      <c r="OIO87" s="4"/>
      <c r="OIP87" s="4"/>
      <c r="OIQ87" s="4"/>
      <c r="OIR87" s="4"/>
      <c r="OIS87" s="4"/>
      <c r="OIT87" s="4"/>
      <c r="OIU87" s="4"/>
      <c r="OIV87" s="4"/>
      <c r="OIW87" s="4"/>
      <c r="OIX87" s="4"/>
      <c r="OIY87" s="4"/>
      <c r="OIZ87" s="4"/>
      <c r="OJA87" s="4"/>
      <c r="OJB87" s="4"/>
      <c r="OJC87" s="4"/>
      <c r="OJD87" s="4"/>
      <c r="OJE87" s="4"/>
      <c r="OJF87" s="4"/>
      <c r="OJG87" s="4"/>
      <c r="OJH87" s="4"/>
      <c r="OJI87" s="4"/>
      <c r="OJJ87" s="4"/>
      <c r="OJK87" s="4"/>
      <c r="OJL87" s="4"/>
      <c r="OJM87" s="4"/>
      <c r="OJN87" s="4"/>
      <c r="OJO87" s="4"/>
      <c r="OJP87" s="4"/>
      <c r="OJQ87" s="4"/>
      <c r="OJR87" s="4"/>
      <c r="OJS87" s="4"/>
      <c r="OJT87" s="4"/>
      <c r="OJU87" s="4"/>
      <c r="OJV87" s="4"/>
      <c r="OJW87" s="4"/>
      <c r="OJX87" s="4"/>
      <c r="OJY87" s="4"/>
      <c r="OJZ87" s="4"/>
      <c r="OKA87" s="4"/>
      <c r="OKB87" s="4"/>
      <c r="OKC87" s="4"/>
      <c r="OKD87" s="4"/>
      <c r="OKE87" s="4"/>
      <c r="OKF87" s="4"/>
      <c r="OKG87" s="4"/>
      <c r="OKH87" s="4"/>
      <c r="OKI87" s="4"/>
      <c r="OKJ87" s="4"/>
      <c r="OKK87" s="4"/>
      <c r="OKL87" s="4"/>
      <c r="OKM87" s="4"/>
      <c r="OKN87" s="4"/>
      <c r="OKO87" s="4"/>
      <c r="OKP87" s="4"/>
      <c r="OKQ87" s="4"/>
      <c r="OKR87" s="4"/>
      <c r="OKS87" s="4"/>
      <c r="OKT87" s="4"/>
      <c r="OKU87" s="4"/>
      <c r="OKV87" s="4"/>
      <c r="OKW87" s="4"/>
      <c r="OKX87" s="4"/>
      <c r="OKY87" s="4"/>
      <c r="OKZ87" s="4"/>
      <c r="OLA87" s="4"/>
      <c r="OLB87" s="4"/>
      <c r="OLC87" s="4"/>
      <c r="OLD87" s="4"/>
      <c r="OLE87" s="4"/>
      <c r="OLF87" s="4"/>
      <c r="OLG87" s="4"/>
      <c r="OLH87" s="4"/>
      <c r="OLI87" s="4"/>
      <c r="OLJ87" s="4"/>
      <c r="OLK87" s="4"/>
      <c r="OLL87" s="4"/>
      <c r="OLM87" s="4"/>
      <c r="OLN87" s="4"/>
      <c r="OLO87" s="4"/>
      <c r="OLP87" s="4"/>
      <c r="OLQ87" s="4"/>
      <c r="OLR87" s="4"/>
      <c r="OLS87" s="4"/>
      <c r="OLT87" s="4"/>
      <c r="OLU87" s="4"/>
      <c r="OLV87" s="4"/>
      <c r="OLW87" s="4"/>
      <c r="OLX87" s="4"/>
      <c r="OLY87" s="4"/>
      <c r="OLZ87" s="4"/>
      <c r="OMA87" s="4"/>
      <c r="OMB87" s="4"/>
      <c r="OMC87" s="4"/>
      <c r="OMD87" s="4"/>
      <c r="OME87" s="4"/>
      <c r="OMF87" s="4"/>
      <c r="OMG87" s="4"/>
      <c r="OMH87" s="4"/>
      <c r="OMI87" s="4"/>
      <c r="OMJ87" s="4"/>
      <c r="OMK87" s="4"/>
      <c r="OML87" s="4"/>
      <c r="OMM87" s="4"/>
      <c r="OMN87" s="4"/>
      <c r="OMO87" s="4"/>
      <c r="OMP87" s="4"/>
      <c r="OMQ87" s="4"/>
      <c r="OMR87" s="4"/>
      <c r="OMS87" s="4"/>
      <c r="OMT87" s="4"/>
      <c r="OMU87" s="4"/>
      <c r="OMV87" s="4"/>
      <c r="OMW87" s="4"/>
      <c r="OMX87" s="4"/>
      <c r="OMY87" s="4"/>
      <c r="OMZ87" s="4"/>
      <c r="ONA87" s="4"/>
      <c r="ONB87" s="4"/>
      <c r="ONC87" s="4"/>
      <c r="OND87" s="4"/>
      <c r="ONE87" s="4"/>
      <c r="ONF87" s="4"/>
      <c r="ONG87" s="4"/>
      <c r="ONH87" s="4"/>
      <c r="ONI87" s="4"/>
      <c r="ONJ87" s="4"/>
      <c r="ONK87" s="4"/>
      <c r="ONL87" s="4"/>
      <c r="ONM87" s="4"/>
      <c r="ONN87" s="4"/>
      <c r="ONO87" s="4"/>
      <c r="ONP87" s="4"/>
      <c r="ONQ87" s="4"/>
      <c r="ONR87" s="4"/>
      <c r="ONS87" s="4"/>
      <c r="ONT87" s="4"/>
      <c r="ONU87" s="4"/>
      <c r="ONV87" s="4"/>
      <c r="ONW87" s="4"/>
      <c r="ONX87" s="4"/>
      <c r="ONY87" s="4"/>
      <c r="ONZ87" s="4"/>
      <c r="OOA87" s="4"/>
      <c r="OOB87" s="4"/>
      <c r="OOC87" s="4"/>
      <c r="OOD87" s="4"/>
      <c r="OOE87" s="4"/>
      <c r="OOF87" s="4"/>
      <c r="OOG87" s="4"/>
      <c r="OOH87" s="4"/>
      <c r="OOI87" s="4"/>
      <c r="OOJ87" s="4"/>
      <c r="OOK87" s="4"/>
      <c r="OOL87" s="4"/>
      <c r="OOM87" s="4"/>
      <c r="OON87" s="4"/>
      <c r="OOO87" s="4"/>
      <c r="OOP87" s="4"/>
      <c r="OOQ87" s="4"/>
      <c r="OOR87" s="4"/>
      <c r="OOS87" s="4"/>
      <c r="OOT87" s="4"/>
      <c r="OOU87" s="4"/>
      <c r="OOV87" s="4"/>
      <c r="OOW87" s="4"/>
      <c r="OOX87" s="4"/>
      <c r="OOY87" s="4"/>
      <c r="OOZ87" s="4"/>
      <c r="OPA87" s="4"/>
      <c r="OPB87" s="4"/>
      <c r="OPC87" s="4"/>
      <c r="OPD87" s="4"/>
      <c r="OPE87" s="4"/>
      <c r="OPF87" s="4"/>
      <c r="OPG87" s="4"/>
      <c r="OPH87" s="4"/>
      <c r="OPI87" s="4"/>
      <c r="OPJ87" s="4"/>
      <c r="OPK87" s="4"/>
      <c r="OPL87" s="4"/>
      <c r="OPM87" s="4"/>
      <c r="OPN87" s="4"/>
      <c r="OPO87" s="4"/>
      <c r="OPP87" s="4"/>
      <c r="OPQ87" s="4"/>
      <c r="OPR87" s="4"/>
      <c r="OPS87" s="4"/>
      <c r="OPT87" s="4"/>
      <c r="OPU87" s="4"/>
      <c r="OPV87" s="4"/>
      <c r="OPW87" s="4"/>
      <c r="OPX87" s="4"/>
      <c r="OPY87" s="4"/>
      <c r="OPZ87" s="4"/>
      <c r="OQA87" s="4"/>
      <c r="OQB87" s="4"/>
      <c r="OQC87" s="4"/>
      <c r="OQD87" s="4"/>
      <c r="OQE87" s="4"/>
      <c r="OQF87" s="4"/>
      <c r="OQG87" s="4"/>
      <c r="OQH87" s="4"/>
      <c r="OQI87" s="4"/>
      <c r="OQJ87" s="4"/>
      <c r="OQK87" s="4"/>
      <c r="OQL87" s="4"/>
      <c r="OQM87" s="4"/>
      <c r="OQN87" s="4"/>
      <c r="OQO87" s="4"/>
      <c r="OQP87" s="4"/>
      <c r="OQQ87" s="4"/>
      <c r="OQR87" s="4"/>
      <c r="OQS87" s="4"/>
      <c r="OQT87" s="4"/>
      <c r="OQU87" s="4"/>
      <c r="OQV87" s="4"/>
      <c r="OQW87" s="4"/>
      <c r="OQX87" s="4"/>
      <c r="OQY87" s="4"/>
      <c r="OQZ87" s="4"/>
      <c r="ORA87" s="4"/>
      <c r="ORB87" s="4"/>
      <c r="ORC87" s="4"/>
      <c r="ORD87" s="4"/>
      <c r="ORE87" s="4"/>
      <c r="ORF87" s="4"/>
      <c r="ORG87" s="4"/>
      <c r="ORH87" s="4"/>
      <c r="ORI87" s="4"/>
      <c r="ORJ87" s="4"/>
      <c r="ORK87" s="4"/>
      <c r="ORL87" s="4"/>
      <c r="ORM87" s="4"/>
      <c r="ORN87" s="4"/>
      <c r="ORO87" s="4"/>
      <c r="ORP87" s="4"/>
      <c r="ORQ87" s="4"/>
      <c r="ORR87" s="4"/>
      <c r="ORS87" s="4"/>
      <c r="ORT87" s="4"/>
      <c r="ORU87" s="4"/>
      <c r="ORV87" s="4"/>
      <c r="ORW87" s="4"/>
      <c r="ORX87" s="4"/>
      <c r="ORY87" s="4"/>
      <c r="ORZ87" s="4"/>
      <c r="OSA87" s="4"/>
      <c r="OSB87" s="4"/>
      <c r="OSC87" s="4"/>
      <c r="OSD87" s="4"/>
      <c r="OSE87" s="4"/>
      <c r="OSF87" s="4"/>
      <c r="OSG87" s="4"/>
      <c r="OSH87" s="4"/>
      <c r="OSI87" s="4"/>
      <c r="OSJ87" s="4"/>
      <c r="OSK87" s="4"/>
      <c r="OSL87" s="4"/>
      <c r="OSM87" s="4"/>
      <c r="OSN87" s="4"/>
      <c r="OSO87" s="4"/>
      <c r="OSP87" s="4"/>
      <c r="OSQ87" s="4"/>
      <c r="OSR87" s="4"/>
      <c r="OSS87" s="4"/>
      <c r="OST87" s="4"/>
      <c r="OSU87" s="4"/>
      <c r="OSV87" s="4"/>
      <c r="OSW87" s="4"/>
      <c r="OSX87" s="4"/>
      <c r="OSY87" s="4"/>
      <c r="OSZ87" s="4"/>
      <c r="OTA87" s="4"/>
      <c r="OTB87" s="4"/>
      <c r="OTC87" s="4"/>
      <c r="OTD87" s="4"/>
      <c r="OTE87" s="4"/>
      <c r="OTF87" s="4"/>
      <c r="OTG87" s="4"/>
      <c r="OTH87" s="4"/>
      <c r="OTI87" s="4"/>
      <c r="OTJ87" s="4"/>
      <c r="OTK87" s="4"/>
      <c r="OTL87" s="4"/>
      <c r="OTM87" s="4"/>
      <c r="OTN87" s="4"/>
      <c r="OTO87" s="4"/>
      <c r="OTP87" s="4"/>
      <c r="OTQ87" s="4"/>
      <c r="OTR87" s="4"/>
      <c r="OTS87" s="4"/>
      <c r="OTT87" s="4"/>
      <c r="OTU87" s="4"/>
      <c r="OTV87" s="4"/>
      <c r="OTW87" s="4"/>
      <c r="OTX87" s="4"/>
      <c r="OTY87" s="4"/>
      <c r="OTZ87" s="4"/>
      <c r="OUA87" s="4"/>
      <c r="OUB87" s="4"/>
      <c r="OUC87" s="4"/>
      <c r="OUD87" s="4"/>
      <c r="OUE87" s="4"/>
      <c r="OUF87" s="4"/>
      <c r="OUG87" s="4"/>
      <c r="OUH87" s="4"/>
      <c r="OUI87" s="4"/>
      <c r="OUJ87" s="4"/>
      <c r="OUK87" s="4"/>
      <c r="OUL87" s="4"/>
      <c r="OUM87" s="4"/>
      <c r="OUN87" s="4"/>
      <c r="OUO87" s="4"/>
      <c r="OUP87" s="4"/>
      <c r="OUQ87" s="4"/>
      <c r="OUR87" s="4"/>
      <c r="OUS87" s="4"/>
      <c r="OUT87" s="4"/>
      <c r="OUU87" s="4"/>
      <c r="OUV87" s="4"/>
      <c r="OUW87" s="4"/>
      <c r="OUX87" s="4"/>
      <c r="OUY87" s="4"/>
      <c r="OUZ87" s="4"/>
      <c r="OVA87" s="4"/>
      <c r="OVB87" s="4"/>
      <c r="OVC87" s="4"/>
      <c r="OVD87" s="4"/>
      <c r="OVE87" s="4"/>
      <c r="OVF87" s="4"/>
      <c r="OVG87" s="4"/>
      <c r="OVH87" s="4"/>
      <c r="OVI87" s="4"/>
      <c r="OVJ87" s="4"/>
      <c r="OVK87" s="4"/>
      <c r="OVL87" s="4"/>
      <c r="OVM87" s="4"/>
      <c r="OVN87" s="4"/>
      <c r="OVO87" s="4"/>
      <c r="OVP87" s="4"/>
      <c r="OVQ87" s="4"/>
      <c r="OVR87" s="4"/>
      <c r="OVS87" s="4"/>
      <c r="OVT87" s="4"/>
      <c r="OVU87" s="4"/>
      <c r="OVV87" s="4"/>
      <c r="OVW87" s="4"/>
      <c r="OVX87" s="4"/>
      <c r="OVY87" s="4"/>
      <c r="OVZ87" s="4"/>
      <c r="OWA87" s="4"/>
      <c r="OWB87" s="4"/>
      <c r="OWC87" s="4"/>
      <c r="OWD87" s="4"/>
      <c r="OWE87" s="4"/>
      <c r="OWF87" s="4"/>
      <c r="OWG87" s="4"/>
      <c r="OWH87" s="4"/>
      <c r="OWI87" s="4"/>
      <c r="OWJ87" s="4"/>
      <c r="OWK87" s="4"/>
      <c r="OWL87" s="4"/>
      <c r="OWM87" s="4"/>
      <c r="OWN87" s="4"/>
      <c r="OWO87" s="4"/>
      <c r="OWP87" s="4"/>
      <c r="OWQ87" s="4"/>
      <c r="OWR87" s="4"/>
      <c r="OWS87" s="4"/>
      <c r="OWT87" s="4"/>
      <c r="OWU87" s="4"/>
      <c r="OWV87" s="4"/>
      <c r="OWW87" s="4"/>
      <c r="OWX87" s="4"/>
      <c r="OWY87" s="4"/>
      <c r="OWZ87" s="4"/>
      <c r="OXA87" s="4"/>
      <c r="OXB87" s="4"/>
      <c r="OXC87" s="4"/>
      <c r="OXD87" s="4"/>
      <c r="OXE87" s="4"/>
      <c r="OXF87" s="4"/>
      <c r="OXG87" s="4"/>
      <c r="OXH87" s="4"/>
      <c r="OXI87" s="4"/>
      <c r="OXJ87" s="4"/>
      <c r="OXK87" s="4"/>
      <c r="OXL87" s="4"/>
      <c r="OXM87" s="4"/>
      <c r="OXN87" s="4"/>
      <c r="OXO87" s="4"/>
      <c r="OXP87" s="4"/>
      <c r="OXQ87" s="4"/>
      <c r="OXR87" s="4"/>
      <c r="OXS87" s="4"/>
      <c r="OXT87" s="4"/>
      <c r="OXU87" s="4"/>
      <c r="OXV87" s="4"/>
      <c r="OXW87" s="4"/>
      <c r="OXX87" s="4"/>
      <c r="OXY87" s="4"/>
      <c r="OXZ87" s="4"/>
      <c r="OYA87" s="4"/>
      <c r="OYB87" s="4"/>
      <c r="OYC87" s="4"/>
      <c r="OYD87" s="4"/>
      <c r="OYE87" s="4"/>
      <c r="OYF87" s="4"/>
      <c r="OYG87" s="4"/>
      <c r="OYH87" s="4"/>
      <c r="OYI87" s="4"/>
      <c r="OYJ87" s="4"/>
      <c r="OYK87" s="4"/>
      <c r="OYL87" s="4"/>
      <c r="OYM87" s="4"/>
      <c r="OYN87" s="4"/>
      <c r="OYO87" s="4"/>
      <c r="OYP87" s="4"/>
      <c r="OYQ87" s="4"/>
      <c r="OYR87" s="4"/>
      <c r="OYS87" s="4"/>
      <c r="OYT87" s="4"/>
      <c r="OYU87" s="4"/>
      <c r="OYV87" s="4"/>
      <c r="OYW87" s="4"/>
      <c r="OYX87" s="4"/>
      <c r="OYY87" s="4"/>
      <c r="OYZ87" s="4"/>
      <c r="OZA87" s="4"/>
      <c r="OZB87" s="4"/>
      <c r="OZC87" s="4"/>
      <c r="OZD87" s="4"/>
      <c r="OZE87" s="4"/>
      <c r="OZF87" s="4"/>
      <c r="OZG87" s="4"/>
      <c r="OZH87" s="4"/>
      <c r="OZI87" s="4"/>
      <c r="OZJ87" s="4"/>
      <c r="OZK87" s="4"/>
      <c r="OZL87" s="4"/>
      <c r="OZM87" s="4"/>
      <c r="OZN87" s="4"/>
      <c r="OZO87" s="4"/>
      <c r="OZP87" s="4"/>
      <c r="OZQ87" s="4"/>
      <c r="OZR87" s="4"/>
      <c r="OZS87" s="4"/>
      <c r="OZT87" s="4"/>
      <c r="OZU87" s="4"/>
      <c r="OZV87" s="4"/>
      <c r="OZW87" s="4"/>
      <c r="OZX87" s="4"/>
      <c r="OZY87" s="4"/>
      <c r="OZZ87" s="4"/>
      <c r="PAA87" s="4"/>
      <c r="PAB87" s="4"/>
      <c r="PAC87" s="4"/>
      <c r="PAD87" s="4"/>
      <c r="PAE87" s="4"/>
      <c r="PAF87" s="4"/>
      <c r="PAG87" s="4"/>
      <c r="PAH87" s="4"/>
      <c r="PAI87" s="4"/>
      <c r="PAJ87" s="4"/>
      <c r="PAK87" s="4"/>
      <c r="PAL87" s="4"/>
      <c r="PAM87" s="4"/>
      <c r="PAN87" s="4"/>
      <c r="PAO87" s="4"/>
      <c r="PAP87" s="4"/>
      <c r="PAQ87" s="4"/>
      <c r="PAR87" s="4"/>
      <c r="PAS87" s="4"/>
      <c r="PAT87" s="4"/>
      <c r="PAU87" s="4"/>
      <c r="PAV87" s="4"/>
      <c r="PAW87" s="4"/>
      <c r="PAX87" s="4"/>
      <c r="PAY87" s="4"/>
      <c r="PAZ87" s="4"/>
      <c r="PBA87" s="4"/>
      <c r="PBB87" s="4"/>
      <c r="PBC87" s="4"/>
      <c r="PBD87" s="4"/>
      <c r="PBE87" s="4"/>
      <c r="PBF87" s="4"/>
      <c r="PBG87" s="4"/>
      <c r="PBH87" s="4"/>
      <c r="PBI87" s="4"/>
      <c r="PBJ87" s="4"/>
      <c r="PBK87" s="4"/>
      <c r="PBL87" s="4"/>
      <c r="PBM87" s="4"/>
      <c r="PBN87" s="4"/>
      <c r="PBO87" s="4"/>
      <c r="PBP87" s="4"/>
      <c r="PBQ87" s="4"/>
      <c r="PBR87" s="4"/>
      <c r="PBS87" s="4"/>
      <c r="PBT87" s="4"/>
      <c r="PBU87" s="4"/>
      <c r="PBV87" s="4"/>
      <c r="PBW87" s="4"/>
      <c r="PBX87" s="4"/>
      <c r="PBY87" s="4"/>
      <c r="PBZ87" s="4"/>
      <c r="PCA87" s="4"/>
      <c r="PCB87" s="4"/>
      <c r="PCC87" s="4"/>
      <c r="PCD87" s="4"/>
      <c r="PCE87" s="4"/>
      <c r="PCF87" s="4"/>
      <c r="PCG87" s="4"/>
      <c r="PCH87" s="4"/>
      <c r="PCI87" s="4"/>
      <c r="PCJ87" s="4"/>
      <c r="PCK87" s="4"/>
      <c r="PCL87" s="4"/>
      <c r="PCM87" s="4"/>
      <c r="PCN87" s="4"/>
      <c r="PCO87" s="4"/>
      <c r="PCP87" s="4"/>
      <c r="PCQ87" s="4"/>
      <c r="PCR87" s="4"/>
      <c r="PCS87" s="4"/>
      <c r="PCT87" s="4"/>
      <c r="PCU87" s="4"/>
      <c r="PCV87" s="4"/>
      <c r="PCW87" s="4"/>
      <c r="PCX87" s="4"/>
      <c r="PCY87" s="4"/>
      <c r="PCZ87" s="4"/>
      <c r="PDA87" s="4"/>
      <c r="PDB87" s="4"/>
      <c r="PDC87" s="4"/>
      <c r="PDD87" s="4"/>
      <c r="PDE87" s="4"/>
      <c r="PDF87" s="4"/>
      <c r="PDG87" s="4"/>
      <c r="PDH87" s="4"/>
      <c r="PDI87" s="4"/>
      <c r="PDJ87" s="4"/>
      <c r="PDK87" s="4"/>
      <c r="PDL87" s="4"/>
      <c r="PDM87" s="4"/>
      <c r="PDN87" s="4"/>
      <c r="PDO87" s="4"/>
      <c r="PDP87" s="4"/>
      <c r="PDQ87" s="4"/>
      <c r="PDR87" s="4"/>
      <c r="PDS87" s="4"/>
      <c r="PDT87" s="4"/>
      <c r="PDU87" s="4"/>
      <c r="PDV87" s="4"/>
      <c r="PDW87" s="4"/>
      <c r="PDX87" s="4"/>
      <c r="PDY87" s="4"/>
      <c r="PDZ87" s="4"/>
      <c r="PEA87" s="4"/>
      <c r="PEB87" s="4"/>
      <c r="PEC87" s="4"/>
      <c r="PED87" s="4"/>
      <c r="PEE87" s="4"/>
      <c r="PEF87" s="4"/>
      <c r="PEG87" s="4"/>
      <c r="PEH87" s="4"/>
      <c r="PEI87" s="4"/>
      <c r="PEJ87" s="4"/>
      <c r="PEK87" s="4"/>
      <c r="PEL87" s="4"/>
      <c r="PEM87" s="4"/>
      <c r="PEN87" s="4"/>
      <c r="PEO87" s="4"/>
      <c r="PEP87" s="4"/>
      <c r="PEQ87" s="4"/>
      <c r="PER87" s="4"/>
      <c r="PES87" s="4"/>
      <c r="PET87" s="4"/>
      <c r="PEU87" s="4"/>
      <c r="PEV87" s="4"/>
      <c r="PEW87" s="4"/>
      <c r="PEX87" s="4"/>
      <c r="PEY87" s="4"/>
      <c r="PEZ87" s="4"/>
      <c r="PFA87" s="4"/>
      <c r="PFB87" s="4"/>
      <c r="PFC87" s="4"/>
      <c r="PFD87" s="4"/>
      <c r="PFE87" s="4"/>
      <c r="PFF87" s="4"/>
      <c r="PFG87" s="4"/>
      <c r="PFH87" s="4"/>
      <c r="PFI87" s="4"/>
      <c r="PFJ87" s="4"/>
      <c r="PFK87" s="4"/>
      <c r="PFL87" s="4"/>
      <c r="PFM87" s="4"/>
      <c r="PFN87" s="4"/>
      <c r="PFO87" s="4"/>
      <c r="PFP87" s="4"/>
      <c r="PFQ87" s="4"/>
      <c r="PFR87" s="4"/>
      <c r="PFS87" s="4"/>
      <c r="PFT87" s="4"/>
      <c r="PFU87" s="4"/>
      <c r="PFV87" s="4"/>
      <c r="PFW87" s="4"/>
      <c r="PFX87" s="4"/>
      <c r="PFY87" s="4"/>
      <c r="PFZ87" s="4"/>
      <c r="PGA87" s="4"/>
      <c r="PGB87" s="4"/>
      <c r="PGC87" s="4"/>
      <c r="PGD87" s="4"/>
      <c r="PGE87" s="4"/>
      <c r="PGF87" s="4"/>
      <c r="PGG87" s="4"/>
      <c r="PGH87" s="4"/>
      <c r="PGI87" s="4"/>
      <c r="PGJ87" s="4"/>
      <c r="PGK87" s="4"/>
      <c r="PGL87" s="4"/>
      <c r="PGM87" s="4"/>
      <c r="PGN87" s="4"/>
      <c r="PGO87" s="4"/>
      <c r="PGP87" s="4"/>
      <c r="PGQ87" s="4"/>
      <c r="PGR87" s="4"/>
      <c r="PGS87" s="4"/>
      <c r="PGT87" s="4"/>
      <c r="PGU87" s="4"/>
      <c r="PGV87" s="4"/>
      <c r="PGW87" s="4"/>
      <c r="PGX87" s="4"/>
      <c r="PGY87" s="4"/>
      <c r="PGZ87" s="4"/>
      <c r="PHA87" s="4"/>
      <c r="PHB87" s="4"/>
      <c r="PHC87" s="4"/>
      <c r="PHD87" s="4"/>
      <c r="PHE87" s="4"/>
      <c r="PHF87" s="4"/>
      <c r="PHG87" s="4"/>
      <c r="PHH87" s="4"/>
      <c r="PHI87" s="4"/>
      <c r="PHJ87" s="4"/>
      <c r="PHK87" s="4"/>
      <c r="PHL87" s="4"/>
      <c r="PHM87" s="4"/>
      <c r="PHN87" s="4"/>
      <c r="PHO87" s="4"/>
      <c r="PHP87" s="4"/>
      <c r="PHQ87" s="4"/>
      <c r="PHR87" s="4"/>
      <c r="PHS87" s="4"/>
      <c r="PHT87" s="4"/>
      <c r="PHU87" s="4"/>
      <c r="PHV87" s="4"/>
      <c r="PHW87" s="4"/>
      <c r="PHX87" s="4"/>
      <c r="PHY87" s="4"/>
      <c r="PHZ87" s="4"/>
      <c r="PIA87" s="4"/>
      <c r="PIB87" s="4"/>
      <c r="PIC87" s="4"/>
      <c r="PID87" s="4"/>
      <c r="PIE87" s="4"/>
      <c r="PIF87" s="4"/>
      <c r="PIG87" s="4"/>
      <c r="PIH87" s="4"/>
      <c r="PII87" s="4"/>
      <c r="PIJ87" s="4"/>
      <c r="PIK87" s="4"/>
      <c r="PIL87" s="4"/>
      <c r="PIM87" s="4"/>
      <c r="PIN87" s="4"/>
      <c r="PIO87" s="4"/>
      <c r="PIP87" s="4"/>
      <c r="PIQ87" s="4"/>
      <c r="PIR87" s="4"/>
      <c r="PIS87" s="4"/>
      <c r="PIT87" s="4"/>
      <c r="PIU87" s="4"/>
      <c r="PIV87" s="4"/>
      <c r="PIW87" s="4"/>
      <c r="PIX87" s="4"/>
      <c r="PIY87" s="4"/>
      <c r="PIZ87" s="4"/>
      <c r="PJA87" s="4"/>
      <c r="PJB87" s="4"/>
      <c r="PJC87" s="4"/>
      <c r="PJD87" s="4"/>
      <c r="PJE87" s="4"/>
      <c r="PJF87" s="4"/>
      <c r="PJG87" s="4"/>
      <c r="PJH87" s="4"/>
      <c r="PJI87" s="4"/>
      <c r="PJJ87" s="4"/>
      <c r="PJK87" s="4"/>
      <c r="PJL87" s="4"/>
      <c r="PJM87" s="4"/>
      <c r="PJN87" s="4"/>
      <c r="PJO87" s="4"/>
      <c r="PJP87" s="4"/>
      <c r="PJQ87" s="4"/>
      <c r="PJR87" s="4"/>
      <c r="PJS87" s="4"/>
      <c r="PJT87" s="4"/>
      <c r="PJU87" s="4"/>
      <c r="PJV87" s="4"/>
      <c r="PJW87" s="4"/>
      <c r="PJX87" s="4"/>
      <c r="PJY87" s="4"/>
      <c r="PJZ87" s="4"/>
      <c r="PKA87" s="4"/>
      <c r="PKB87" s="4"/>
      <c r="PKC87" s="4"/>
      <c r="PKD87" s="4"/>
      <c r="PKE87" s="4"/>
      <c r="PKF87" s="4"/>
      <c r="PKG87" s="4"/>
      <c r="PKH87" s="4"/>
      <c r="PKI87" s="4"/>
      <c r="PKJ87" s="4"/>
      <c r="PKK87" s="4"/>
      <c r="PKL87" s="4"/>
      <c r="PKM87" s="4"/>
      <c r="PKN87" s="4"/>
      <c r="PKO87" s="4"/>
      <c r="PKP87" s="4"/>
      <c r="PKQ87" s="4"/>
      <c r="PKR87" s="4"/>
      <c r="PKS87" s="4"/>
      <c r="PKT87" s="4"/>
      <c r="PKU87" s="4"/>
      <c r="PKV87" s="4"/>
      <c r="PKW87" s="4"/>
      <c r="PKX87" s="4"/>
      <c r="PKY87" s="4"/>
      <c r="PKZ87" s="4"/>
      <c r="PLA87" s="4"/>
      <c r="PLB87" s="4"/>
      <c r="PLC87" s="4"/>
      <c r="PLD87" s="4"/>
      <c r="PLE87" s="4"/>
      <c r="PLF87" s="4"/>
      <c r="PLG87" s="4"/>
      <c r="PLH87" s="4"/>
      <c r="PLI87" s="4"/>
      <c r="PLJ87" s="4"/>
      <c r="PLK87" s="4"/>
      <c r="PLL87" s="4"/>
      <c r="PLM87" s="4"/>
      <c r="PLN87" s="4"/>
      <c r="PLO87" s="4"/>
      <c r="PLP87" s="4"/>
      <c r="PLQ87" s="4"/>
      <c r="PLR87" s="4"/>
      <c r="PLS87" s="4"/>
      <c r="PLT87" s="4"/>
      <c r="PLU87" s="4"/>
      <c r="PLV87" s="4"/>
      <c r="PLW87" s="4"/>
      <c r="PLX87" s="4"/>
      <c r="PLY87" s="4"/>
      <c r="PLZ87" s="4"/>
      <c r="PMA87" s="4"/>
      <c r="PMB87" s="4"/>
      <c r="PMC87" s="4"/>
      <c r="PMD87" s="4"/>
      <c r="PME87" s="4"/>
      <c r="PMF87" s="4"/>
      <c r="PMG87" s="4"/>
      <c r="PMH87" s="4"/>
      <c r="PMI87" s="4"/>
      <c r="PMJ87" s="4"/>
      <c r="PMK87" s="4"/>
      <c r="PML87" s="4"/>
      <c r="PMM87" s="4"/>
      <c r="PMN87" s="4"/>
      <c r="PMO87" s="4"/>
      <c r="PMP87" s="4"/>
      <c r="PMQ87" s="4"/>
      <c r="PMR87" s="4"/>
      <c r="PMS87" s="4"/>
      <c r="PMT87" s="4"/>
      <c r="PMU87" s="4"/>
      <c r="PMV87" s="4"/>
      <c r="PMW87" s="4"/>
      <c r="PMX87" s="4"/>
      <c r="PMY87" s="4"/>
      <c r="PMZ87" s="4"/>
      <c r="PNA87" s="4"/>
      <c r="PNB87" s="4"/>
      <c r="PNC87" s="4"/>
      <c r="PND87" s="4"/>
      <c r="PNE87" s="4"/>
      <c r="PNF87" s="4"/>
      <c r="PNG87" s="4"/>
      <c r="PNH87" s="4"/>
      <c r="PNI87" s="4"/>
      <c r="PNJ87" s="4"/>
      <c r="PNK87" s="4"/>
      <c r="PNL87" s="4"/>
      <c r="PNM87" s="4"/>
      <c r="PNN87" s="4"/>
      <c r="PNO87" s="4"/>
      <c r="PNP87" s="4"/>
      <c r="PNQ87" s="4"/>
      <c r="PNR87" s="4"/>
      <c r="PNS87" s="4"/>
      <c r="PNT87" s="4"/>
      <c r="PNU87" s="4"/>
      <c r="PNV87" s="4"/>
      <c r="PNW87" s="4"/>
      <c r="PNX87" s="4"/>
      <c r="PNY87" s="4"/>
      <c r="PNZ87" s="4"/>
      <c r="POA87" s="4"/>
      <c r="POB87" s="4"/>
      <c r="POC87" s="4"/>
      <c r="POD87" s="4"/>
      <c r="POE87" s="4"/>
      <c r="POF87" s="4"/>
      <c r="POG87" s="4"/>
      <c r="POH87" s="4"/>
      <c r="POI87" s="4"/>
      <c r="POJ87" s="4"/>
      <c r="POK87" s="4"/>
      <c r="POL87" s="4"/>
      <c r="POM87" s="4"/>
      <c r="PON87" s="4"/>
      <c r="POO87" s="4"/>
      <c r="POP87" s="4"/>
      <c r="POQ87" s="4"/>
      <c r="POR87" s="4"/>
      <c r="POS87" s="4"/>
      <c r="POT87" s="4"/>
      <c r="POU87" s="4"/>
      <c r="POV87" s="4"/>
      <c r="POW87" s="4"/>
      <c r="POX87" s="4"/>
      <c r="POY87" s="4"/>
      <c r="POZ87" s="4"/>
      <c r="PPA87" s="4"/>
      <c r="PPB87" s="4"/>
      <c r="PPC87" s="4"/>
      <c r="PPD87" s="4"/>
      <c r="PPE87" s="4"/>
      <c r="PPF87" s="4"/>
      <c r="PPG87" s="4"/>
      <c r="PPH87" s="4"/>
      <c r="PPI87" s="4"/>
      <c r="PPJ87" s="4"/>
      <c r="PPK87" s="4"/>
      <c r="PPL87" s="4"/>
      <c r="PPM87" s="4"/>
      <c r="PPN87" s="4"/>
      <c r="PPO87" s="4"/>
      <c r="PPP87" s="4"/>
      <c r="PPQ87" s="4"/>
      <c r="PPR87" s="4"/>
      <c r="PPS87" s="4"/>
      <c r="PPT87" s="4"/>
      <c r="PPU87" s="4"/>
      <c r="PPV87" s="4"/>
      <c r="PPW87" s="4"/>
      <c r="PPX87" s="4"/>
      <c r="PPY87" s="4"/>
      <c r="PPZ87" s="4"/>
      <c r="PQA87" s="4"/>
      <c r="PQB87" s="4"/>
      <c r="PQC87" s="4"/>
      <c r="PQD87" s="4"/>
      <c r="PQE87" s="4"/>
      <c r="PQF87" s="4"/>
      <c r="PQG87" s="4"/>
      <c r="PQH87" s="4"/>
      <c r="PQI87" s="4"/>
      <c r="PQJ87" s="4"/>
      <c r="PQK87" s="4"/>
      <c r="PQL87" s="4"/>
      <c r="PQM87" s="4"/>
      <c r="PQN87" s="4"/>
      <c r="PQO87" s="4"/>
      <c r="PQP87" s="4"/>
      <c r="PQQ87" s="4"/>
      <c r="PQR87" s="4"/>
      <c r="PQS87" s="4"/>
      <c r="PQT87" s="4"/>
      <c r="PQU87" s="4"/>
      <c r="PQV87" s="4"/>
      <c r="PQW87" s="4"/>
      <c r="PQX87" s="4"/>
      <c r="PQY87" s="4"/>
      <c r="PQZ87" s="4"/>
      <c r="PRA87" s="4"/>
      <c r="PRB87" s="4"/>
      <c r="PRC87" s="4"/>
      <c r="PRD87" s="4"/>
      <c r="PRE87" s="4"/>
      <c r="PRF87" s="4"/>
      <c r="PRG87" s="4"/>
      <c r="PRH87" s="4"/>
      <c r="PRI87" s="4"/>
      <c r="PRJ87" s="4"/>
      <c r="PRK87" s="4"/>
      <c r="PRL87" s="4"/>
      <c r="PRM87" s="4"/>
      <c r="PRN87" s="4"/>
      <c r="PRO87" s="4"/>
      <c r="PRP87" s="4"/>
      <c r="PRQ87" s="4"/>
      <c r="PRR87" s="4"/>
      <c r="PRS87" s="4"/>
      <c r="PRT87" s="4"/>
      <c r="PRU87" s="4"/>
      <c r="PRV87" s="4"/>
      <c r="PRW87" s="4"/>
      <c r="PRX87" s="4"/>
      <c r="PRY87" s="4"/>
      <c r="PRZ87" s="4"/>
      <c r="PSA87" s="4"/>
      <c r="PSB87" s="4"/>
      <c r="PSC87" s="4"/>
      <c r="PSD87" s="4"/>
      <c r="PSE87" s="4"/>
      <c r="PSF87" s="4"/>
      <c r="PSG87" s="4"/>
      <c r="PSH87" s="4"/>
      <c r="PSI87" s="4"/>
      <c r="PSJ87" s="4"/>
      <c r="PSK87" s="4"/>
      <c r="PSL87" s="4"/>
      <c r="PSM87" s="4"/>
      <c r="PSN87" s="4"/>
      <c r="PSO87" s="4"/>
      <c r="PSP87" s="4"/>
      <c r="PSQ87" s="4"/>
      <c r="PSR87" s="4"/>
      <c r="PSS87" s="4"/>
      <c r="PST87" s="4"/>
      <c r="PSU87" s="4"/>
      <c r="PSV87" s="4"/>
      <c r="PSW87" s="4"/>
      <c r="PSX87" s="4"/>
      <c r="PSY87" s="4"/>
      <c r="PSZ87" s="4"/>
      <c r="PTA87" s="4"/>
      <c r="PTB87" s="4"/>
      <c r="PTC87" s="4"/>
      <c r="PTD87" s="4"/>
      <c r="PTE87" s="4"/>
      <c r="PTF87" s="4"/>
      <c r="PTG87" s="4"/>
      <c r="PTH87" s="4"/>
      <c r="PTI87" s="4"/>
      <c r="PTJ87" s="4"/>
      <c r="PTK87" s="4"/>
      <c r="PTL87" s="4"/>
      <c r="PTM87" s="4"/>
      <c r="PTN87" s="4"/>
      <c r="PTO87" s="4"/>
      <c r="PTP87" s="4"/>
      <c r="PTQ87" s="4"/>
      <c r="PTR87" s="4"/>
      <c r="PTS87" s="4"/>
      <c r="PTT87" s="4"/>
      <c r="PTU87" s="4"/>
      <c r="PTV87" s="4"/>
      <c r="PTW87" s="4"/>
      <c r="PTX87" s="4"/>
      <c r="PTY87" s="4"/>
      <c r="PTZ87" s="4"/>
      <c r="PUA87" s="4"/>
      <c r="PUB87" s="4"/>
      <c r="PUC87" s="4"/>
      <c r="PUD87" s="4"/>
      <c r="PUE87" s="4"/>
      <c r="PUF87" s="4"/>
      <c r="PUG87" s="4"/>
      <c r="PUH87" s="4"/>
      <c r="PUI87" s="4"/>
      <c r="PUJ87" s="4"/>
      <c r="PUK87" s="4"/>
      <c r="PUL87" s="4"/>
      <c r="PUM87" s="4"/>
      <c r="PUN87" s="4"/>
      <c r="PUO87" s="4"/>
      <c r="PUP87" s="4"/>
      <c r="PUQ87" s="4"/>
      <c r="PUR87" s="4"/>
      <c r="PUS87" s="4"/>
      <c r="PUT87" s="4"/>
      <c r="PUU87" s="4"/>
      <c r="PUV87" s="4"/>
      <c r="PUW87" s="4"/>
      <c r="PUX87" s="4"/>
      <c r="PUY87" s="4"/>
      <c r="PUZ87" s="4"/>
      <c r="PVA87" s="4"/>
      <c r="PVB87" s="4"/>
      <c r="PVC87" s="4"/>
      <c r="PVD87" s="4"/>
      <c r="PVE87" s="4"/>
      <c r="PVF87" s="4"/>
      <c r="PVG87" s="4"/>
      <c r="PVH87" s="4"/>
      <c r="PVI87" s="4"/>
      <c r="PVJ87" s="4"/>
      <c r="PVK87" s="4"/>
      <c r="PVL87" s="4"/>
      <c r="PVM87" s="4"/>
      <c r="PVN87" s="4"/>
      <c r="PVO87" s="4"/>
      <c r="PVP87" s="4"/>
      <c r="PVQ87" s="4"/>
      <c r="PVR87" s="4"/>
      <c r="PVS87" s="4"/>
      <c r="PVT87" s="4"/>
      <c r="PVU87" s="4"/>
      <c r="PVV87" s="4"/>
      <c r="PVW87" s="4"/>
      <c r="PVX87" s="4"/>
      <c r="PVY87" s="4"/>
      <c r="PVZ87" s="4"/>
      <c r="PWA87" s="4"/>
      <c r="PWB87" s="4"/>
      <c r="PWC87" s="4"/>
      <c r="PWD87" s="4"/>
      <c r="PWE87" s="4"/>
      <c r="PWF87" s="4"/>
      <c r="PWG87" s="4"/>
      <c r="PWH87" s="4"/>
      <c r="PWI87" s="4"/>
      <c r="PWJ87" s="4"/>
      <c r="PWK87" s="4"/>
      <c r="PWL87" s="4"/>
      <c r="PWM87" s="4"/>
      <c r="PWN87" s="4"/>
      <c r="PWO87" s="4"/>
      <c r="PWP87" s="4"/>
      <c r="PWQ87" s="4"/>
      <c r="PWR87" s="4"/>
      <c r="PWS87" s="4"/>
      <c r="PWT87" s="4"/>
      <c r="PWU87" s="4"/>
      <c r="PWV87" s="4"/>
      <c r="PWW87" s="4"/>
      <c r="PWX87" s="4"/>
      <c r="PWY87" s="4"/>
      <c r="PWZ87" s="4"/>
      <c r="PXA87" s="4"/>
      <c r="PXB87" s="4"/>
      <c r="PXC87" s="4"/>
      <c r="PXD87" s="4"/>
      <c r="PXE87" s="4"/>
      <c r="PXF87" s="4"/>
      <c r="PXG87" s="4"/>
      <c r="PXH87" s="4"/>
      <c r="PXI87" s="4"/>
      <c r="PXJ87" s="4"/>
      <c r="PXK87" s="4"/>
      <c r="PXL87" s="4"/>
      <c r="PXM87" s="4"/>
      <c r="PXN87" s="4"/>
      <c r="PXO87" s="4"/>
      <c r="PXP87" s="4"/>
      <c r="PXQ87" s="4"/>
      <c r="PXR87" s="4"/>
      <c r="PXS87" s="4"/>
      <c r="PXT87" s="4"/>
      <c r="PXU87" s="4"/>
      <c r="PXV87" s="4"/>
      <c r="PXW87" s="4"/>
      <c r="PXX87" s="4"/>
      <c r="PXY87" s="4"/>
      <c r="PXZ87" s="4"/>
      <c r="PYA87" s="4"/>
      <c r="PYB87" s="4"/>
      <c r="PYC87" s="4"/>
      <c r="PYD87" s="4"/>
      <c r="PYE87" s="4"/>
      <c r="PYF87" s="4"/>
      <c r="PYG87" s="4"/>
      <c r="PYH87" s="4"/>
      <c r="PYI87" s="4"/>
      <c r="PYJ87" s="4"/>
      <c r="PYK87" s="4"/>
      <c r="PYL87" s="4"/>
      <c r="PYM87" s="4"/>
      <c r="PYN87" s="4"/>
      <c r="PYO87" s="4"/>
      <c r="PYP87" s="4"/>
      <c r="PYQ87" s="4"/>
      <c r="PYR87" s="4"/>
      <c r="PYS87" s="4"/>
      <c r="PYT87" s="4"/>
      <c r="PYU87" s="4"/>
      <c r="PYV87" s="4"/>
      <c r="PYW87" s="4"/>
      <c r="PYX87" s="4"/>
      <c r="PYY87" s="4"/>
      <c r="PYZ87" s="4"/>
      <c r="PZA87" s="4"/>
      <c r="PZB87" s="4"/>
      <c r="PZC87" s="4"/>
      <c r="PZD87" s="4"/>
      <c r="PZE87" s="4"/>
      <c r="PZF87" s="4"/>
      <c r="PZG87" s="4"/>
      <c r="PZH87" s="4"/>
      <c r="PZI87" s="4"/>
      <c r="PZJ87" s="4"/>
      <c r="PZK87" s="4"/>
      <c r="PZL87" s="4"/>
      <c r="PZM87" s="4"/>
      <c r="PZN87" s="4"/>
      <c r="PZO87" s="4"/>
      <c r="PZP87" s="4"/>
      <c r="PZQ87" s="4"/>
      <c r="PZR87" s="4"/>
      <c r="PZS87" s="4"/>
      <c r="PZT87" s="4"/>
      <c r="PZU87" s="4"/>
      <c r="PZV87" s="4"/>
      <c r="PZW87" s="4"/>
      <c r="PZX87" s="4"/>
      <c r="PZY87" s="4"/>
      <c r="PZZ87" s="4"/>
      <c r="QAA87" s="4"/>
      <c r="QAB87" s="4"/>
      <c r="QAC87" s="4"/>
      <c r="QAD87" s="4"/>
      <c r="QAE87" s="4"/>
      <c r="QAF87" s="4"/>
      <c r="QAG87" s="4"/>
      <c r="QAH87" s="4"/>
      <c r="QAI87" s="4"/>
      <c r="QAJ87" s="4"/>
      <c r="QAK87" s="4"/>
      <c r="QAL87" s="4"/>
      <c r="QAM87" s="4"/>
      <c r="QAN87" s="4"/>
      <c r="QAO87" s="4"/>
      <c r="QAP87" s="4"/>
      <c r="QAQ87" s="4"/>
      <c r="QAR87" s="4"/>
      <c r="QAS87" s="4"/>
      <c r="QAT87" s="4"/>
      <c r="QAU87" s="4"/>
      <c r="QAV87" s="4"/>
      <c r="QAW87" s="4"/>
      <c r="QAX87" s="4"/>
      <c r="QAY87" s="4"/>
      <c r="QAZ87" s="4"/>
      <c r="QBA87" s="4"/>
      <c r="QBB87" s="4"/>
      <c r="QBC87" s="4"/>
      <c r="QBD87" s="4"/>
      <c r="QBE87" s="4"/>
      <c r="QBF87" s="4"/>
      <c r="QBG87" s="4"/>
      <c r="QBH87" s="4"/>
      <c r="QBI87" s="4"/>
      <c r="QBJ87" s="4"/>
      <c r="QBK87" s="4"/>
      <c r="QBL87" s="4"/>
      <c r="QBM87" s="4"/>
      <c r="QBN87" s="4"/>
      <c r="QBO87" s="4"/>
      <c r="QBP87" s="4"/>
      <c r="QBQ87" s="4"/>
      <c r="QBR87" s="4"/>
      <c r="QBS87" s="4"/>
      <c r="QBT87" s="4"/>
      <c r="QBU87" s="4"/>
      <c r="QBV87" s="4"/>
      <c r="QBW87" s="4"/>
      <c r="QBX87" s="4"/>
      <c r="QBY87" s="4"/>
      <c r="QBZ87" s="4"/>
      <c r="QCA87" s="4"/>
      <c r="QCB87" s="4"/>
      <c r="QCC87" s="4"/>
      <c r="QCD87" s="4"/>
      <c r="QCE87" s="4"/>
      <c r="QCF87" s="4"/>
      <c r="QCG87" s="4"/>
      <c r="QCH87" s="4"/>
      <c r="QCI87" s="4"/>
      <c r="QCJ87" s="4"/>
      <c r="QCK87" s="4"/>
      <c r="QCL87" s="4"/>
      <c r="QCM87" s="4"/>
      <c r="QCN87" s="4"/>
      <c r="QCO87" s="4"/>
      <c r="QCP87" s="4"/>
      <c r="QCQ87" s="4"/>
      <c r="QCR87" s="4"/>
      <c r="QCS87" s="4"/>
      <c r="QCT87" s="4"/>
      <c r="QCU87" s="4"/>
      <c r="QCV87" s="4"/>
      <c r="QCW87" s="4"/>
      <c r="QCX87" s="4"/>
      <c r="QCY87" s="4"/>
      <c r="QCZ87" s="4"/>
      <c r="QDA87" s="4"/>
      <c r="QDB87" s="4"/>
      <c r="QDC87" s="4"/>
      <c r="QDD87" s="4"/>
      <c r="QDE87" s="4"/>
      <c r="QDF87" s="4"/>
      <c r="QDG87" s="4"/>
      <c r="QDH87" s="4"/>
      <c r="QDI87" s="4"/>
      <c r="QDJ87" s="4"/>
      <c r="QDK87" s="4"/>
      <c r="QDL87" s="4"/>
      <c r="QDM87" s="4"/>
      <c r="QDN87" s="4"/>
      <c r="QDO87" s="4"/>
      <c r="QDP87" s="4"/>
      <c r="QDQ87" s="4"/>
      <c r="QDR87" s="4"/>
      <c r="QDS87" s="4"/>
      <c r="QDT87" s="4"/>
      <c r="QDU87" s="4"/>
      <c r="QDV87" s="4"/>
      <c r="QDW87" s="4"/>
      <c r="QDX87" s="4"/>
      <c r="QDY87" s="4"/>
      <c r="QDZ87" s="4"/>
      <c r="QEA87" s="4"/>
      <c r="QEB87" s="4"/>
      <c r="QEC87" s="4"/>
      <c r="QED87" s="4"/>
      <c r="QEE87" s="4"/>
      <c r="QEF87" s="4"/>
      <c r="QEG87" s="4"/>
      <c r="QEH87" s="4"/>
      <c r="QEI87" s="4"/>
      <c r="QEJ87" s="4"/>
      <c r="QEK87" s="4"/>
      <c r="QEL87" s="4"/>
      <c r="QEM87" s="4"/>
      <c r="QEN87" s="4"/>
      <c r="QEO87" s="4"/>
      <c r="QEP87" s="4"/>
      <c r="QEQ87" s="4"/>
      <c r="QER87" s="4"/>
      <c r="QES87" s="4"/>
      <c r="QET87" s="4"/>
      <c r="QEU87" s="4"/>
      <c r="QEV87" s="4"/>
      <c r="QEW87" s="4"/>
      <c r="QEX87" s="4"/>
      <c r="QEY87" s="4"/>
      <c r="QEZ87" s="4"/>
      <c r="QFA87" s="4"/>
      <c r="QFB87" s="4"/>
      <c r="QFC87" s="4"/>
      <c r="QFD87" s="4"/>
      <c r="QFE87" s="4"/>
      <c r="QFF87" s="4"/>
      <c r="QFG87" s="4"/>
      <c r="QFH87" s="4"/>
      <c r="QFI87" s="4"/>
      <c r="QFJ87" s="4"/>
      <c r="QFK87" s="4"/>
      <c r="QFL87" s="4"/>
      <c r="QFM87" s="4"/>
      <c r="QFN87" s="4"/>
      <c r="QFO87" s="4"/>
      <c r="QFP87" s="4"/>
      <c r="QFQ87" s="4"/>
      <c r="QFR87" s="4"/>
      <c r="QFS87" s="4"/>
      <c r="QFT87" s="4"/>
      <c r="QFU87" s="4"/>
      <c r="QFV87" s="4"/>
      <c r="QFW87" s="4"/>
      <c r="QFX87" s="4"/>
      <c r="QFY87" s="4"/>
      <c r="QFZ87" s="4"/>
      <c r="QGA87" s="4"/>
      <c r="QGB87" s="4"/>
      <c r="QGC87" s="4"/>
      <c r="QGD87" s="4"/>
      <c r="QGE87" s="4"/>
      <c r="QGF87" s="4"/>
      <c r="QGG87" s="4"/>
      <c r="QGH87" s="4"/>
      <c r="QGI87" s="4"/>
      <c r="QGJ87" s="4"/>
      <c r="QGK87" s="4"/>
      <c r="QGL87" s="4"/>
      <c r="QGM87" s="4"/>
      <c r="QGN87" s="4"/>
      <c r="QGO87" s="4"/>
      <c r="QGP87" s="4"/>
      <c r="QGQ87" s="4"/>
      <c r="QGR87" s="4"/>
      <c r="QGS87" s="4"/>
      <c r="QGT87" s="4"/>
      <c r="QGU87" s="4"/>
      <c r="QGV87" s="4"/>
      <c r="QGW87" s="4"/>
      <c r="QGX87" s="4"/>
      <c r="QGY87" s="4"/>
      <c r="QGZ87" s="4"/>
      <c r="QHA87" s="4"/>
      <c r="QHB87" s="4"/>
      <c r="QHC87" s="4"/>
      <c r="QHD87" s="4"/>
      <c r="QHE87" s="4"/>
      <c r="QHF87" s="4"/>
      <c r="QHG87" s="4"/>
      <c r="QHH87" s="4"/>
      <c r="QHI87" s="4"/>
      <c r="QHJ87" s="4"/>
      <c r="QHK87" s="4"/>
      <c r="QHL87" s="4"/>
      <c r="QHM87" s="4"/>
      <c r="QHN87" s="4"/>
      <c r="QHO87" s="4"/>
      <c r="QHP87" s="4"/>
      <c r="QHQ87" s="4"/>
      <c r="QHR87" s="4"/>
      <c r="QHS87" s="4"/>
      <c r="QHT87" s="4"/>
      <c r="QHU87" s="4"/>
      <c r="QHV87" s="4"/>
      <c r="QHW87" s="4"/>
      <c r="QHX87" s="4"/>
      <c r="QHY87" s="4"/>
      <c r="QHZ87" s="4"/>
      <c r="QIA87" s="4"/>
      <c r="QIB87" s="4"/>
      <c r="QIC87" s="4"/>
      <c r="QID87" s="4"/>
      <c r="QIE87" s="4"/>
      <c r="QIF87" s="4"/>
      <c r="QIG87" s="4"/>
      <c r="QIH87" s="4"/>
      <c r="QII87" s="4"/>
      <c r="QIJ87" s="4"/>
      <c r="QIK87" s="4"/>
      <c r="QIL87" s="4"/>
      <c r="QIM87" s="4"/>
      <c r="QIN87" s="4"/>
      <c r="QIO87" s="4"/>
      <c r="QIP87" s="4"/>
      <c r="QIQ87" s="4"/>
      <c r="QIR87" s="4"/>
      <c r="QIS87" s="4"/>
      <c r="QIT87" s="4"/>
      <c r="QIU87" s="4"/>
      <c r="QIV87" s="4"/>
      <c r="QIW87" s="4"/>
      <c r="QIX87" s="4"/>
      <c r="QIY87" s="4"/>
      <c r="QIZ87" s="4"/>
      <c r="QJA87" s="4"/>
      <c r="QJB87" s="4"/>
      <c r="QJC87" s="4"/>
      <c r="QJD87" s="4"/>
      <c r="QJE87" s="4"/>
      <c r="QJF87" s="4"/>
      <c r="QJG87" s="4"/>
      <c r="QJH87" s="4"/>
      <c r="QJI87" s="4"/>
      <c r="QJJ87" s="4"/>
      <c r="QJK87" s="4"/>
      <c r="QJL87" s="4"/>
      <c r="QJM87" s="4"/>
      <c r="QJN87" s="4"/>
      <c r="QJO87" s="4"/>
      <c r="QJP87" s="4"/>
      <c r="QJQ87" s="4"/>
      <c r="QJR87" s="4"/>
      <c r="QJS87" s="4"/>
      <c r="QJT87" s="4"/>
      <c r="QJU87" s="4"/>
      <c r="QJV87" s="4"/>
      <c r="QJW87" s="4"/>
      <c r="QJX87" s="4"/>
      <c r="QJY87" s="4"/>
      <c r="QJZ87" s="4"/>
      <c r="QKA87" s="4"/>
      <c r="QKB87" s="4"/>
      <c r="QKC87" s="4"/>
      <c r="QKD87" s="4"/>
      <c r="QKE87" s="4"/>
      <c r="QKF87" s="4"/>
      <c r="QKG87" s="4"/>
      <c r="QKH87" s="4"/>
      <c r="QKI87" s="4"/>
      <c r="QKJ87" s="4"/>
      <c r="QKK87" s="4"/>
      <c r="QKL87" s="4"/>
      <c r="QKM87" s="4"/>
      <c r="QKN87" s="4"/>
      <c r="QKO87" s="4"/>
      <c r="QKP87" s="4"/>
      <c r="QKQ87" s="4"/>
      <c r="QKR87" s="4"/>
      <c r="QKS87" s="4"/>
      <c r="QKT87" s="4"/>
      <c r="QKU87" s="4"/>
      <c r="QKV87" s="4"/>
      <c r="QKW87" s="4"/>
      <c r="QKX87" s="4"/>
      <c r="QKY87" s="4"/>
      <c r="QKZ87" s="4"/>
      <c r="QLA87" s="4"/>
      <c r="QLB87" s="4"/>
      <c r="QLC87" s="4"/>
      <c r="QLD87" s="4"/>
      <c r="QLE87" s="4"/>
      <c r="QLF87" s="4"/>
      <c r="QLG87" s="4"/>
      <c r="QLH87" s="4"/>
      <c r="QLI87" s="4"/>
      <c r="QLJ87" s="4"/>
      <c r="QLK87" s="4"/>
      <c r="QLL87" s="4"/>
      <c r="QLM87" s="4"/>
      <c r="QLN87" s="4"/>
      <c r="QLO87" s="4"/>
      <c r="QLP87" s="4"/>
      <c r="QLQ87" s="4"/>
      <c r="QLR87" s="4"/>
      <c r="QLS87" s="4"/>
      <c r="QLT87" s="4"/>
      <c r="QLU87" s="4"/>
      <c r="QLV87" s="4"/>
      <c r="QLW87" s="4"/>
      <c r="QLX87" s="4"/>
      <c r="QLY87" s="4"/>
      <c r="QLZ87" s="4"/>
      <c r="QMA87" s="4"/>
      <c r="QMB87" s="4"/>
      <c r="QMC87" s="4"/>
      <c r="QMD87" s="4"/>
      <c r="QME87" s="4"/>
      <c r="QMF87" s="4"/>
      <c r="QMG87" s="4"/>
      <c r="QMH87" s="4"/>
      <c r="QMI87" s="4"/>
      <c r="QMJ87" s="4"/>
      <c r="QMK87" s="4"/>
      <c r="QML87" s="4"/>
      <c r="QMM87" s="4"/>
      <c r="QMN87" s="4"/>
      <c r="QMO87" s="4"/>
      <c r="QMP87" s="4"/>
      <c r="QMQ87" s="4"/>
      <c r="QMR87" s="4"/>
      <c r="QMS87" s="4"/>
      <c r="QMT87" s="4"/>
      <c r="QMU87" s="4"/>
      <c r="QMV87" s="4"/>
      <c r="QMW87" s="4"/>
      <c r="QMX87" s="4"/>
      <c r="QMY87" s="4"/>
      <c r="QMZ87" s="4"/>
      <c r="QNA87" s="4"/>
      <c r="QNB87" s="4"/>
      <c r="QNC87" s="4"/>
      <c r="QND87" s="4"/>
      <c r="QNE87" s="4"/>
      <c r="QNF87" s="4"/>
      <c r="QNG87" s="4"/>
      <c r="QNH87" s="4"/>
      <c r="QNI87" s="4"/>
      <c r="QNJ87" s="4"/>
      <c r="QNK87" s="4"/>
      <c r="QNL87" s="4"/>
      <c r="QNM87" s="4"/>
      <c r="QNN87" s="4"/>
      <c r="QNO87" s="4"/>
      <c r="QNP87" s="4"/>
      <c r="QNQ87" s="4"/>
      <c r="QNR87" s="4"/>
      <c r="QNS87" s="4"/>
      <c r="QNT87" s="4"/>
      <c r="QNU87" s="4"/>
      <c r="QNV87" s="4"/>
      <c r="QNW87" s="4"/>
      <c r="QNX87" s="4"/>
      <c r="QNY87" s="4"/>
      <c r="QNZ87" s="4"/>
      <c r="QOA87" s="4"/>
      <c r="QOB87" s="4"/>
      <c r="QOC87" s="4"/>
      <c r="QOD87" s="4"/>
      <c r="QOE87" s="4"/>
      <c r="QOF87" s="4"/>
      <c r="QOG87" s="4"/>
      <c r="QOH87" s="4"/>
      <c r="QOI87" s="4"/>
      <c r="QOJ87" s="4"/>
      <c r="QOK87" s="4"/>
      <c r="QOL87" s="4"/>
      <c r="QOM87" s="4"/>
      <c r="QON87" s="4"/>
      <c r="QOO87" s="4"/>
      <c r="QOP87" s="4"/>
      <c r="QOQ87" s="4"/>
      <c r="QOR87" s="4"/>
      <c r="QOS87" s="4"/>
      <c r="QOT87" s="4"/>
      <c r="QOU87" s="4"/>
      <c r="QOV87" s="4"/>
      <c r="QOW87" s="4"/>
      <c r="QOX87" s="4"/>
      <c r="QOY87" s="4"/>
      <c r="QOZ87" s="4"/>
      <c r="QPA87" s="4"/>
      <c r="QPB87" s="4"/>
      <c r="QPC87" s="4"/>
      <c r="QPD87" s="4"/>
      <c r="QPE87" s="4"/>
      <c r="QPF87" s="4"/>
      <c r="QPG87" s="4"/>
      <c r="QPH87" s="4"/>
      <c r="QPI87" s="4"/>
      <c r="QPJ87" s="4"/>
      <c r="QPK87" s="4"/>
      <c r="QPL87" s="4"/>
      <c r="QPM87" s="4"/>
      <c r="QPN87" s="4"/>
      <c r="QPO87" s="4"/>
      <c r="QPP87" s="4"/>
      <c r="QPQ87" s="4"/>
      <c r="QPR87" s="4"/>
      <c r="QPS87" s="4"/>
      <c r="QPT87" s="4"/>
      <c r="QPU87" s="4"/>
      <c r="QPV87" s="4"/>
      <c r="QPW87" s="4"/>
      <c r="QPX87" s="4"/>
      <c r="QPY87" s="4"/>
      <c r="QPZ87" s="4"/>
      <c r="QQA87" s="4"/>
      <c r="QQB87" s="4"/>
      <c r="QQC87" s="4"/>
      <c r="QQD87" s="4"/>
      <c r="QQE87" s="4"/>
      <c r="QQF87" s="4"/>
      <c r="QQG87" s="4"/>
      <c r="QQH87" s="4"/>
      <c r="QQI87" s="4"/>
      <c r="QQJ87" s="4"/>
      <c r="QQK87" s="4"/>
      <c r="QQL87" s="4"/>
      <c r="QQM87" s="4"/>
      <c r="QQN87" s="4"/>
      <c r="QQO87" s="4"/>
      <c r="QQP87" s="4"/>
      <c r="QQQ87" s="4"/>
      <c r="QQR87" s="4"/>
      <c r="QQS87" s="4"/>
      <c r="QQT87" s="4"/>
      <c r="QQU87" s="4"/>
      <c r="QQV87" s="4"/>
      <c r="QQW87" s="4"/>
      <c r="QQX87" s="4"/>
      <c r="QQY87" s="4"/>
      <c r="QQZ87" s="4"/>
      <c r="QRA87" s="4"/>
      <c r="QRB87" s="4"/>
      <c r="QRC87" s="4"/>
      <c r="QRD87" s="4"/>
      <c r="QRE87" s="4"/>
      <c r="QRF87" s="4"/>
      <c r="QRG87" s="4"/>
      <c r="QRH87" s="4"/>
      <c r="QRI87" s="4"/>
      <c r="QRJ87" s="4"/>
      <c r="QRK87" s="4"/>
      <c r="QRL87" s="4"/>
      <c r="QRM87" s="4"/>
      <c r="QRN87" s="4"/>
      <c r="QRO87" s="4"/>
      <c r="QRP87" s="4"/>
      <c r="QRQ87" s="4"/>
      <c r="QRR87" s="4"/>
      <c r="QRS87" s="4"/>
      <c r="QRT87" s="4"/>
      <c r="QRU87" s="4"/>
      <c r="QRV87" s="4"/>
      <c r="QRW87" s="4"/>
      <c r="QRX87" s="4"/>
      <c r="QRY87" s="4"/>
      <c r="QRZ87" s="4"/>
      <c r="QSA87" s="4"/>
      <c r="QSB87" s="4"/>
      <c r="QSC87" s="4"/>
      <c r="QSD87" s="4"/>
      <c r="QSE87" s="4"/>
      <c r="QSF87" s="4"/>
      <c r="QSG87" s="4"/>
      <c r="QSH87" s="4"/>
      <c r="QSI87" s="4"/>
      <c r="QSJ87" s="4"/>
      <c r="QSK87" s="4"/>
      <c r="QSL87" s="4"/>
      <c r="QSM87" s="4"/>
      <c r="QSN87" s="4"/>
      <c r="QSO87" s="4"/>
      <c r="QSP87" s="4"/>
      <c r="QSQ87" s="4"/>
      <c r="QSR87" s="4"/>
      <c r="QSS87" s="4"/>
      <c r="QST87" s="4"/>
      <c r="QSU87" s="4"/>
      <c r="QSV87" s="4"/>
      <c r="QSW87" s="4"/>
      <c r="QSX87" s="4"/>
      <c r="QSY87" s="4"/>
      <c r="QSZ87" s="4"/>
      <c r="QTA87" s="4"/>
      <c r="QTB87" s="4"/>
      <c r="QTC87" s="4"/>
      <c r="QTD87" s="4"/>
      <c r="QTE87" s="4"/>
      <c r="QTF87" s="4"/>
      <c r="QTG87" s="4"/>
      <c r="QTH87" s="4"/>
      <c r="QTI87" s="4"/>
      <c r="QTJ87" s="4"/>
      <c r="QTK87" s="4"/>
      <c r="QTL87" s="4"/>
      <c r="QTM87" s="4"/>
      <c r="QTN87" s="4"/>
      <c r="QTO87" s="4"/>
      <c r="QTP87" s="4"/>
      <c r="QTQ87" s="4"/>
      <c r="QTR87" s="4"/>
      <c r="QTS87" s="4"/>
      <c r="QTT87" s="4"/>
      <c r="QTU87" s="4"/>
      <c r="QTV87" s="4"/>
      <c r="QTW87" s="4"/>
      <c r="QTX87" s="4"/>
      <c r="QTY87" s="4"/>
      <c r="QTZ87" s="4"/>
      <c r="QUA87" s="4"/>
      <c r="QUB87" s="4"/>
      <c r="QUC87" s="4"/>
      <c r="QUD87" s="4"/>
      <c r="QUE87" s="4"/>
      <c r="QUF87" s="4"/>
      <c r="QUG87" s="4"/>
      <c r="QUH87" s="4"/>
      <c r="QUI87" s="4"/>
      <c r="QUJ87" s="4"/>
      <c r="QUK87" s="4"/>
      <c r="QUL87" s="4"/>
      <c r="QUM87" s="4"/>
      <c r="QUN87" s="4"/>
      <c r="QUO87" s="4"/>
      <c r="QUP87" s="4"/>
      <c r="QUQ87" s="4"/>
      <c r="QUR87" s="4"/>
      <c r="QUS87" s="4"/>
      <c r="QUT87" s="4"/>
      <c r="QUU87" s="4"/>
      <c r="QUV87" s="4"/>
      <c r="QUW87" s="4"/>
      <c r="QUX87" s="4"/>
      <c r="QUY87" s="4"/>
      <c r="QUZ87" s="4"/>
      <c r="QVA87" s="4"/>
      <c r="QVB87" s="4"/>
      <c r="QVC87" s="4"/>
      <c r="QVD87" s="4"/>
      <c r="QVE87" s="4"/>
      <c r="QVF87" s="4"/>
      <c r="QVG87" s="4"/>
      <c r="QVH87" s="4"/>
      <c r="QVI87" s="4"/>
      <c r="QVJ87" s="4"/>
      <c r="QVK87" s="4"/>
      <c r="QVL87" s="4"/>
      <c r="QVM87" s="4"/>
      <c r="QVN87" s="4"/>
      <c r="QVO87" s="4"/>
      <c r="QVP87" s="4"/>
      <c r="QVQ87" s="4"/>
      <c r="QVR87" s="4"/>
      <c r="QVS87" s="4"/>
      <c r="QVT87" s="4"/>
      <c r="QVU87" s="4"/>
      <c r="QVV87" s="4"/>
      <c r="QVW87" s="4"/>
      <c r="QVX87" s="4"/>
      <c r="QVY87" s="4"/>
      <c r="QVZ87" s="4"/>
      <c r="QWA87" s="4"/>
      <c r="QWB87" s="4"/>
      <c r="QWC87" s="4"/>
      <c r="QWD87" s="4"/>
      <c r="QWE87" s="4"/>
      <c r="QWF87" s="4"/>
      <c r="QWG87" s="4"/>
      <c r="QWH87" s="4"/>
      <c r="QWI87" s="4"/>
      <c r="QWJ87" s="4"/>
      <c r="QWK87" s="4"/>
      <c r="QWL87" s="4"/>
      <c r="QWM87" s="4"/>
      <c r="QWN87" s="4"/>
      <c r="QWO87" s="4"/>
      <c r="QWP87" s="4"/>
      <c r="QWQ87" s="4"/>
      <c r="QWR87" s="4"/>
      <c r="QWS87" s="4"/>
      <c r="QWT87" s="4"/>
      <c r="QWU87" s="4"/>
      <c r="QWV87" s="4"/>
      <c r="QWW87" s="4"/>
      <c r="QWX87" s="4"/>
      <c r="QWY87" s="4"/>
      <c r="QWZ87" s="4"/>
      <c r="QXA87" s="4"/>
      <c r="QXB87" s="4"/>
      <c r="QXC87" s="4"/>
      <c r="QXD87" s="4"/>
      <c r="QXE87" s="4"/>
      <c r="QXF87" s="4"/>
      <c r="QXG87" s="4"/>
      <c r="QXH87" s="4"/>
      <c r="QXI87" s="4"/>
      <c r="QXJ87" s="4"/>
      <c r="QXK87" s="4"/>
      <c r="QXL87" s="4"/>
      <c r="QXM87" s="4"/>
      <c r="QXN87" s="4"/>
      <c r="QXO87" s="4"/>
      <c r="QXP87" s="4"/>
      <c r="QXQ87" s="4"/>
      <c r="QXR87" s="4"/>
      <c r="QXS87" s="4"/>
      <c r="QXT87" s="4"/>
      <c r="QXU87" s="4"/>
      <c r="QXV87" s="4"/>
      <c r="QXW87" s="4"/>
      <c r="QXX87" s="4"/>
      <c r="QXY87" s="4"/>
      <c r="QXZ87" s="4"/>
      <c r="QYA87" s="4"/>
      <c r="QYB87" s="4"/>
      <c r="QYC87" s="4"/>
      <c r="QYD87" s="4"/>
      <c r="QYE87" s="4"/>
      <c r="QYF87" s="4"/>
      <c r="QYG87" s="4"/>
      <c r="QYH87" s="4"/>
      <c r="QYI87" s="4"/>
      <c r="QYJ87" s="4"/>
      <c r="QYK87" s="4"/>
      <c r="QYL87" s="4"/>
      <c r="QYM87" s="4"/>
      <c r="QYN87" s="4"/>
      <c r="QYO87" s="4"/>
      <c r="QYP87" s="4"/>
      <c r="QYQ87" s="4"/>
      <c r="QYR87" s="4"/>
      <c r="QYS87" s="4"/>
      <c r="QYT87" s="4"/>
      <c r="QYU87" s="4"/>
      <c r="QYV87" s="4"/>
      <c r="QYW87" s="4"/>
      <c r="QYX87" s="4"/>
      <c r="QYY87" s="4"/>
      <c r="QYZ87" s="4"/>
      <c r="QZA87" s="4"/>
      <c r="QZB87" s="4"/>
      <c r="QZC87" s="4"/>
      <c r="QZD87" s="4"/>
      <c r="QZE87" s="4"/>
      <c r="QZF87" s="4"/>
      <c r="QZG87" s="4"/>
      <c r="QZH87" s="4"/>
      <c r="QZI87" s="4"/>
      <c r="QZJ87" s="4"/>
      <c r="QZK87" s="4"/>
      <c r="QZL87" s="4"/>
      <c r="QZM87" s="4"/>
      <c r="QZN87" s="4"/>
      <c r="QZO87" s="4"/>
      <c r="QZP87" s="4"/>
      <c r="QZQ87" s="4"/>
      <c r="QZR87" s="4"/>
      <c r="QZS87" s="4"/>
      <c r="QZT87" s="4"/>
      <c r="QZU87" s="4"/>
      <c r="QZV87" s="4"/>
      <c r="QZW87" s="4"/>
      <c r="QZX87" s="4"/>
      <c r="QZY87" s="4"/>
      <c r="QZZ87" s="4"/>
      <c r="RAA87" s="4"/>
      <c r="RAB87" s="4"/>
      <c r="RAC87" s="4"/>
      <c r="RAD87" s="4"/>
      <c r="RAE87" s="4"/>
      <c r="RAF87" s="4"/>
      <c r="RAG87" s="4"/>
      <c r="RAH87" s="4"/>
      <c r="RAI87" s="4"/>
      <c r="RAJ87" s="4"/>
      <c r="RAK87" s="4"/>
      <c r="RAL87" s="4"/>
      <c r="RAM87" s="4"/>
      <c r="RAN87" s="4"/>
      <c r="RAO87" s="4"/>
      <c r="RAP87" s="4"/>
      <c r="RAQ87" s="4"/>
      <c r="RAR87" s="4"/>
      <c r="RAS87" s="4"/>
      <c r="RAT87" s="4"/>
      <c r="RAU87" s="4"/>
      <c r="RAV87" s="4"/>
      <c r="RAW87" s="4"/>
      <c r="RAX87" s="4"/>
      <c r="RAY87" s="4"/>
      <c r="RAZ87" s="4"/>
      <c r="RBA87" s="4"/>
      <c r="RBB87" s="4"/>
      <c r="RBC87" s="4"/>
      <c r="RBD87" s="4"/>
      <c r="RBE87" s="4"/>
      <c r="RBF87" s="4"/>
      <c r="RBG87" s="4"/>
      <c r="RBH87" s="4"/>
      <c r="RBI87" s="4"/>
      <c r="RBJ87" s="4"/>
      <c r="RBK87" s="4"/>
      <c r="RBL87" s="4"/>
      <c r="RBM87" s="4"/>
      <c r="RBN87" s="4"/>
      <c r="RBO87" s="4"/>
      <c r="RBP87" s="4"/>
      <c r="RBQ87" s="4"/>
      <c r="RBR87" s="4"/>
      <c r="RBS87" s="4"/>
      <c r="RBT87" s="4"/>
      <c r="RBU87" s="4"/>
      <c r="RBV87" s="4"/>
      <c r="RBW87" s="4"/>
      <c r="RBX87" s="4"/>
      <c r="RBY87" s="4"/>
      <c r="RBZ87" s="4"/>
      <c r="RCA87" s="4"/>
      <c r="RCB87" s="4"/>
      <c r="RCC87" s="4"/>
      <c r="RCD87" s="4"/>
      <c r="RCE87" s="4"/>
      <c r="RCF87" s="4"/>
      <c r="RCG87" s="4"/>
      <c r="RCH87" s="4"/>
      <c r="RCI87" s="4"/>
      <c r="RCJ87" s="4"/>
      <c r="RCK87" s="4"/>
      <c r="RCL87" s="4"/>
      <c r="RCM87" s="4"/>
      <c r="RCN87" s="4"/>
      <c r="RCO87" s="4"/>
      <c r="RCP87" s="4"/>
      <c r="RCQ87" s="4"/>
      <c r="RCR87" s="4"/>
      <c r="RCS87" s="4"/>
      <c r="RCT87" s="4"/>
      <c r="RCU87" s="4"/>
      <c r="RCV87" s="4"/>
      <c r="RCW87" s="4"/>
      <c r="RCX87" s="4"/>
      <c r="RCY87" s="4"/>
      <c r="RCZ87" s="4"/>
      <c r="RDA87" s="4"/>
      <c r="RDB87" s="4"/>
      <c r="RDC87" s="4"/>
      <c r="RDD87" s="4"/>
      <c r="RDE87" s="4"/>
      <c r="RDF87" s="4"/>
      <c r="RDG87" s="4"/>
      <c r="RDH87" s="4"/>
      <c r="RDI87" s="4"/>
      <c r="RDJ87" s="4"/>
      <c r="RDK87" s="4"/>
      <c r="RDL87" s="4"/>
      <c r="RDM87" s="4"/>
      <c r="RDN87" s="4"/>
      <c r="RDO87" s="4"/>
      <c r="RDP87" s="4"/>
      <c r="RDQ87" s="4"/>
      <c r="RDR87" s="4"/>
      <c r="RDS87" s="4"/>
      <c r="RDT87" s="4"/>
      <c r="RDU87" s="4"/>
      <c r="RDV87" s="4"/>
      <c r="RDW87" s="4"/>
      <c r="RDX87" s="4"/>
      <c r="RDY87" s="4"/>
      <c r="RDZ87" s="4"/>
      <c r="REA87" s="4"/>
      <c r="REB87" s="4"/>
      <c r="REC87" s="4"/>
      <c r="RED87" s="4"/>
      <c r="REE87" s="4"/>
      <c r="REF87" s="4"/>
      <c r="REG87" s="4"/>
      <c r="REH87" s="4"/>
      <c r="REI87" s="4"/>
      <c r="REJ87" s="4"/>
      <c r="REK87" s="4"/>
      <c r="REL87" s="4"/>
      <c r="REM87" s="4"/>
      <c r="REN87" s="4"/>
      <c r="REO87" s="4"/>
      <c r="REP87" s="4"/>
      <c r="REQ87" s="4"/>
      <c r="RER87" s="4"/>
      <c r="RES87" s="4"/>
      <c r="RET87" s="4"/>
      <c r="REU87" s="4"/>
      <c r="REV87" s="4"/>
      <c r="REW87" s="4"/>
      <c r="REX87" s="4"/>
      <c r="REY87" s="4"/>
      <c r="REZ87" s="4"/>
      <c r="RFA87" s="4"/>
      <c r="RFB87" s="4"/>
      <c r="RFC87" s="4"/>
      <c r="RFD87" s="4"/>
      <c r="RFE87" s="4"/>
      <c r="RFF87" s="4"/>
      <c r="RFG87" s="4"/>
      <c r="RFH87" s="4"/>
      <c r="RFI87" s="4"/>
      <c r="RFJ87" s="4"/>
      <c r="RFK87" s="4"/>
      <c r="RFL87" s="4"/>
      <c r="RFM87" s="4"/>
      <c r="RFN87" s="4"/>
      <c r="RFO87" s="4"/>
      <c r="RFP87" s="4"/>
      <c r="RFQ87" s="4"/>
      <c r="RFR87" s="4"/>
      <c r="RFS87" s="4"/>
      <c r="RFT87" s="4"/>
      <c r="RFU87" s="4"/>
      <c r="RFV87" s="4"/>
      <c r="RFW87" s="4"/>
      <c r="RFX87" s="4"/>
      <c r="RFY87" s="4"/>
      <c r="RFZ87" s="4"/>
      <c r="RGA87" s="4"/>
      <c r="RGB87" s="4"/>
      <c r="RGC87" s="4"/>
      <c r="RGD87" s="4"/>
      <c r="RGE87" s="4"/>
      <c r="RGF87" s="4"/>
      <c r="RGG87" s="4"/>
      <c r="RGH87" s="4"/>
      <c r="RGI87" s="4"/>
      <c r="RGJ87" s="4"/>
      <c r="RGK87" s="4"/>
      <c r="RGL87" s="4"/>
      <c r="RGM87" s="4"/>
      <c r="RGN87" s="4"/>
      <c r="RGO87" s="4"/>
      <c r="RGP87" s="4"/>
      <c r="RGQ87" s="4"/>
      <c r="RGR87" s="4"/>
      <c r="RGS87" s="4"/>
      <c r="RGT87" s="4"/>
      <c r="RGU87" s="4"/>
      <c r="RGV87" s="4"/>
      <c r="RGW87" s="4"/>
      <c r="RGX87" s="4"/>
      <c r="RGY87" s="4"/>
      <c r="RGZ87" s="4"/>
      <c r="RHA87" s="4"/>
      <c r="RHB87" s="4"/>
      <c r="RHC87" s="4"/>
      <c r="RHD87" s="4"/>
      <c r="RHE87" s="4"/>
      <c r="RHF87" s="4"/>
      <c r="RHG87" s="4"/>
      <c r="RHH87" s="4"/>
      <c r="RHI87" s="4"/>
      <c r="RHJ87" s="4"/>
      <c r="RHK87" s="4"/>
      <c r="RHL87" s="4"/>
      <c r="RHM87" s="4"/>
      <c r="RHN87" s="4"/>
      <c r="RHO87" s="4"/>
      <c r="RHP87" s="4"/>
      <c r="RHQ87" s="4"/>
      <c r="RHR87" s="4"/>
      <c r="RHS87" s="4"/>
      <c r="RHT87" s="4"/>
      <c r="RHU87" s="4"/>
      <c r="RHV87" s="4"/>
      <c r="RHW87" s="4"/>
      <c r="RHX87" s="4"/>
      <c r="RHY87" s="4"/>
      <c r="RHZ87" s="4"/>
      <c r="RIA87" s="4"/>
      <c r="RIB87" s="4"/>
      <c r="RIC87" s="4"/>
      <c r="RID87" s="4"/>
      <c r="RIE87" s="4"/>
      <c r="RIF87" s="4"/>
      <c r="RIG87" s="4"/>
      <c r="RIH87" s="4"/>
      <c r="RII87" s="4"/>
      <c r="RIJ87" s="4"/>
      <c r="RIK87" s="4"/>
      <c r="RIL87" s="4"/>
      <c r="RIM87" s="4"/>
      <c r="RIN87" s="4"/>
      <c r="RIO87" s="4"/>
      <c r="RIP87" s="4"/>
      <c r="RIQ87" s="4"/>
      <c r="RIR87" s="4"/>
      <c r="RIS87" s="4"/>
      <c r="RIT87" s="4"/>
      <c r="RIU87" s="4"/>
      <c r="RIV87" s="4"/>
      <c r="RIW87" s="4"/>
      <c r="RIX87" s="4"/>
      <c r="RIY87" s="4"/>
      <c r="RIZ87" s="4"/>
      <c r="RJA87" s="4"/>
      <c r="RJB87" s="4"/>
      <c r="RJC87" s="4"/>
      <c r="RJD87" s="4"/>
      <c r="RJE87" s="4"/>
      <c r="RJF87" s="4"/>
      <c r="RJG87" s="4"/>
      <c r="RJH87" s="4"/>
      <c r="RJI87" s="4"/>
      <c r="RJJ87" s="4"/>
      <c r="RJK87" s="4"/>
      <c r="RJL87" s="4"/>
      <c r="RJM87" s="4"/>
      <c r="RJN87" s="4"/>
      <c r="RJO87" s="4"/>
      <c r="RJP87" s="4"/>
      <c r="RJQ87" s="4"/>
      <c r="RJR87" s="4"/>
      <c r="RJS87" s="4"/>
      <c r="RJT87" s="4"/>
      <c r="RJU87" s="4"/>
      <c r="RJV87" s="4"/>
      <c r="RJW87" s="4"/>
      <c r="RJX87" s="4"/>
      <c r="RJY87" s="4"/>
      <c r="RJZ87" s="4"/>
      <c r="RKA87" s="4"/>
      <c r="RKB87" s="4"/>
      <c r="RKC87" s="4"/>
      <c r="RKD87" s="4"/>
      <c r="RKE87" s="4"/>
      <c r="RKF87" s="4"/>
      <c r="RKG87" s="4"/>
      <c r="RKH87" s="4"/>
      <c r="RKI87" s="4"/>
      <c r="RKJ87" s="4"/>
      <c r="RKK87" s="4"/>
      <c r="RKL87" s="4"/>
      <c r="RKM87" s="4"/>
      <c r="RKN87" s="4"/>
      <c r="RKO87" s="4"/>
      <c r="RKP87" s="4"/>
      <c r="RKQ87" s="4"/>
      <c r="RKR87" s="4"/>
      <c r="RKS87" s="4"/>
      <c r="RKT87" s="4"/>
      <c r="RKU87" s="4"/>
      <c r="RKV87" s="4"/>
      <c r="RKW87" s="4"/>
      <c r="RKX87" s="4"/>
      <c r="RKY87" s="4"/>
      <c r="RKZ87" s="4"/>
      <c r="RLA87" s="4"/>
      <c r="RLB87" s="4"/>
      <c r="RLC87" s="4"/>
      <c r="RLD87" s="4"/>
      <c r="RLE87" s="4"/>
      <c r="RLF87" s="4"/>
      <c r="RLG87" s="4"/>
      <c r="RLH87" s="4"/>
      <c r="RLI87" s="4"/>
      <c r="RLJ87" s="4"/>
      <c r="RLK87" s="4"/>
      <c r="RLL87" s="4"/>
      <c r="RLM87" s="4"/>
      <c r="RLN87" s="4"/>
      <c r="RLO87" s="4"/>
      <c r="RLP87" s="4"/>
      <c r="RLQ87" s="4"/>
      <c r="RLR87" s="4"/>
      <c r="RLS87" s="4"/>
      <c r="RLT87" s="4"/>
      <c r="RLU87" s="4"/>
      <c r="RLV87" s="4"/>
      <c r="RLW87" s="4"/>
      <c r="RLX87" s="4"/>
      <c r="RLY87" s="4"/>
      <c r="RLZ87" s="4"/>
      <c r="RMA87" s="4"/>
      <c r="RMB87" s="4"/>
      <c r="RMC87" s="4"/>
      <c r="RMD87" s="4"/>
      <c r="RME87" s="4"/>
      <c r="RMF87" s="4"/>
      <c r="RMG87" s="4"/>
      <c r="RMH87" s="4"/>
      <c r="RMI87" s="4"/>
      <c r="RMJ87" s="4"/>
      <c r="RMK87" s="4"/>
      <c r="RML87" s="4"/>
      <c r="RMM87" s="4"/>
      <c r="RMN87" s="4"/>
      <c r="RMO87" s="4"/>
      <c r="RMP87" s="4"/>
      <c r="RMQ87" s="4"/>
      <c r="RMR87" s="4"/>
      <c r="RMS87" s="4"/>
      <c r="RMT87" s="4"/>
      <c r="RMU87" s="4"/>
      <c r="RMV87" s="4"/>
      <c r="RMW87" s="4"/>
      <c r="RMX87" s="4"/>
      <c r="RMY87" s="4"/>
      <c r="RMZ87" s="4"/>
      <c r="RNA87" s="4"/>
      <c r="RNB87" s="4"/>
      <c r="RNC87" s="4"/>
      <c r="RND87" s="4"/>
      <c r="RNE87" s="4"/>
      <c r="RNF87" s="4"/>
      <c r="RNG87" s="4"/>
      <c r="RNH87" s="4"/>
      <c r="RNI87" s="4"/>
      <c r="RNJ87" s="4"/>
      <c r="RNK87" s="4"/>
      <c r="RNL87" s="4"/>
      <c r="RNM87" s="4"/>
      <c r="RNN87" s="4"/>
      <c r="RNO87" s="4"/>
      <c r="RNP87" s="4"/>
      <c r="RNQ87" s="4"/>
      <c r="RNR87" s="4"/>
      <c r="RNS87" s="4"/>
      <c r="RNT87" s="4"/>
      <c r="RNU87" s="4"/>
      <c r="RNV87" s="4"/>
      <c r="RNW87" s="4"/>
      <c r="RNX87" s="4"/>
      <c r="RNY87" s="4"/>
      <c r="RNZ87" s="4"/>
      <c r="ROA87" s="4"/>
      <c r="ROB87" s="4"/>
      <c r="ROC87" s="4"/>
      <c r="ROD87" s="4"/>
      <c r="ROE87" s="4"/>
      <c r="ROF87" s="4"/>
      <c r="ROG87" s="4"/>
      <c r="ROH87" s="4"/>
      <c r="ROI87" s="4"/>
      <c r="ROJ87" s="4"/>
      <c r="ROK87" s="4"/>
      <c r="ROL87" s="4"/>
      <c r="ROM87" s="4"/>
      <c r="RON87" s="4"/>
      <c r="ROO87" s="4"/>
      <c r="ROP87" s="4"/>
      <c r="ROQ87" s="4"/>
      <c r="ROR87" s="4"/>
      <c r="ROS87" s="4"/>
      <c r="ROT87" s="4"/>
      <c r="ROU87" s="4"/>
      <c r="ROV87" s="4"/>
      <c r="ROW87" s="4"/>
      <c r="ROX87" s="4"/>
      <c r="ROY87" s="4"/>
      <c r="ROZ87" s="4"/>
      <c r="RPA87" s="4"/>
      <c r="RPB87" s="4"/>
      <c r="RPC87" s="4"/>
      <c r="RPD87" s="4"/>
      <c r="RPE87" s="4"/>
      <c r="RPF87" s="4"/>
      <c r="RPG87" s="4"/>
      <c r="RPH87" s="4"/>
      <c r="RPI87" s="4"/>
      <c r="RPJ87" s="4"/>
      <c r="RPK87" s="4"/>
      <c r="RPL87" s="4"/>
      <c r="RPM87" s="4"/>
      <c r="RPN87" s="4"/>
      <c r="RPO87" s="4"/>
      <c r="RPP87" s="4"/>
      <c r="RPQ87" s="4"/>
      <c r="RPR87" s="4"/>
      <c r="RPS87" s="4"/>
      <c r="RPT87" s="4"/>
      <c r="RPU87" s="4"/>
      <c r="RPV87" s="4"/>
      <c r="RPW87" s="4"/>
      <c r="RPX87" s="4"/>
      <c r="RPY87" s="4"/>
      <c r="RPZ87" s="4"/>
      <c r="RQA87" s="4"/>
      <c r="RQB87" s="4"/>
      <c r="RQC87" s="4"/>
      <c r="RQD87" s="4"/>
      <c r="RQE87" s="4"/>
      <c r="RQF87" s="4"/>
      <c r="RQG87" s="4"/>
      <c r="RQH87" s="4"/>
      <c r="RQI87" s="4"/>
      <c r="RQJ87" s="4"/>
      <c r="RQK87" s="4"/>
      <c r="RQL87" s="4"/>
      <c r="RQM87" s="4"/>
      <c r="RQN87" s="4"/>
      <c r="RQO87" s="4"/>
      <c r="RQP87" s="4"/>
      <c r="RQQ87" s="4"/>
      <c r="RQR87" s="4"/>
      <c r="RQS87" s="4"/>
      <c r="RQT87" s="4"/>
      <c r="RQU87" s="4"/>
      <c r="RQV87" s="4"/>
      <c r="RQW87" s="4"/>
      <c r="RQX87" s="4"/>
      <c r="RQY87" s="4"/>
      <c r="RQZ87" s="4"/>
      <c r="RRA87" s="4"/>
      <c r="RRB87" s="4"/>
      <c r="RRC87" s="4"/>
      <c r="RRD87" s="4"/>
      <c r="RRE87" s="4"/>
      <c r="RRF87" s="4"/>
      <c r="RRG87" s="4"/>
      <c r="RRH87" s="4"/>
      <c r="RRI87" s="4"/>
      <c r="RRJ87" s="4"/>
      <c r="RRK87" s="4"/>
      <c r="RRL87" s="4"/>
      <c r="RRM87" s="4"/>
      <c r="RRN87" s="4"/>
      <c r="RRO87" s="4"/>
      <c r="RRP87" s="4"/>
      <c r="RRQ87" s="4"/>
      <c r="RRR87" s="4"/>
      <c r="RRS87" s="4"/>
      <c r="RRT87" s="4"/>
      <c r="RRU87" s="4"/>
      <c r="RRV87" s="4"/>
      <c r="RRW87" s="4"/>
      <c r="RRX87" s="4"/>
      <c r="RRY87" s="4"/>
      <c r="RRZ87" s="4"/>
      <c r="RSA87" s="4"/>
      <c r="RSB87" s="4"/>
      <c r="RSC87" s="4"/>
      <c r="RSD87" s="4"/>
      <c r="RSE87" s="4"/>
      <c r="RSF87" s="4"/>
      <c r="RSG87" s="4"/>
      <c r="RSH87" s="4"/>
      <c r="RSI87" s="4"/>
      <c r="RSJ87" s="4"/>
      <c r="RSK87" s="4"/>
      <c r="RSL87" s="4"/>
      <c r="RSM87" s="4"/>
      <c r="RSN87" s="4"/>
      <c r="RSO87" s="4"/>
      <c r="RSP87" s="4"/>
      <c r="RSQ87" s="4"/>
      <c r="RSR87" s="4"/>
      <c r="RSS87" s="4"/>
      <c r="RST87" s="4"/>
      <c r="RSU87" s="4"/>
      <c r="RSV87" s="4"/>
      <c r="RSW87" s="4"/>
      <c r="RSX87" s="4"/>
      <c r="RSY87" s="4"/>
      <c r="RSZ87" s="4"/>
      <c r="RTA87" s="4"/>
      <c r="RTB87" s="4"/>
      <c r="RTC87" s="4"/>
      <c r="RTD87" s="4"/>
      <c r="RTE87" s="4"/>
      <c r="RTF87" s="4"/>
      <c r="RTG87" s="4"/>
      <c r="RTH87" s="4"/>
      <c r="RTI87" s="4"/>
      <c r="RTJ87" s="4"/>
      <c r="RTK87" s="4"/>
      <c r="RTL87" s="4"/>
      <c r="RTM87" s="4"/>
      <c r="RTN87" s="4"/>
      <c r="RTO87" s="4"/>
      <c r="RTP87" s="4"/>
      <c r="RTQ87" s="4"/>
      <c r="RTR87" s="4"/>
      <c r="RTS87" s="4"/>
      <c r="RTT87" s="4"/>
      <c r="RTU87" s="4"/>
      <c r="RTV87" s="4"/>
      <c r="RTW87" s="4"/>
      <c r="RTX87" s="4"/>
      <c r="RTY87" s="4"/>
      <c r="RTZ87" s="4"/>
      <c r="RUA87" s="4"/>
      <c r="RUB87" s="4"/>
      <c r="RUC87" s="4"/>
      <c r="RUD87" s="4"/>
      <c r="RUE87" s="4"/>
      <c r="RUF87" s="4"/>
      <c r="RUG87" s="4"/>
      <c r="RUH87" s="4"/>
      <c r="RUI87" s="4"/>
      <c r="RUJ87" s="4"/>
      <c r="RUK87" s="4"/>
      <c r="RUL87" s="4"/>
      <c r="RUM87" s="4"/>
      <c r="RUN87" s="4"/>
      <c r="RUO87" s="4"/>
      <c r="RUP87" s="4"/>
      <c r="RUQ87" s="4"/>
      <c r="RUR87" s="4"/>
      <c r="RUS87" s="4"/>
      <c r="RUT87" s="4"/>
      <c r="RUU87" s="4"/>
      <c r="RUV87" s="4"/>
      <c r="RUW87" s="4"/>
      <c r="RUX87" s="4"/>
      <c r="RUY87" s="4"/>
      <c r="RUZ87" s="4"/>
      <c r="RVA87" s="4"/>
      <c r="RVB87" s="4"/>
      <c r="RVC87" s="4"/>
      <c r="RVD87" s="4"/>
      <c r="RVE87" s="4"/>
      <c r="RVF87" s="4"/>
      <c r="RVG87" s="4"/>
      <c r="RVH87" s="4"/>
      <c r="RVI87" s="4"/>
      <c r="RVJ87" s="4"/>
      <c r="RVK87" s="4"/>
      <c r="RVL87" s="4"/>
      <c r="RVM87" s="4"/>
      <c r="RVN87" s="4"/>
      <c r="RVO87" s="4"/>
      <c r="RVP87" s="4"/>
      <c r="RVQ87" s="4"/>
      <c r="RVR87" s="4"/>
      <c r="RVS87" s="4"/>
      <c r="RVT87" s="4"/>
      <c r="RVU87" s="4"/>
      <c r="RVV87" s="4"/>
      <c r="RVW87" s="4"/>
      <c r="RVX87" s="4"/>
      <c r="RVY87" s="4"/>
      <c r="RVZ87" s="4"/>
      <c r="RWA87" s="4"/>
      <c r="RWB87" s="4"/>
      <c r="RWC87" s="4"/>
      <c r="RWD87" s="4"/>
      <c r="RWE87" s="4"/>
      <c r="RWF87" s="4"/>
      <c r="RWG87" s="4"/>
      <c r="RWH87" s="4"/>
      <c r="RWI87" s="4"/>
      <c r="RWJ87" s="4"/>
      <c r="RWK87" s="4"/>
      <c r="RWL87" s="4"/>
      <c r="RWM87" s="4"/>
      <c r="RWN87" s="4"/>
      <c r="RWO87" s="4"/>
      <c r="RWP87" s="4"/>
      <c r="RWQ87" s="4"/>
      <c r="RWR87" s="4"/>
      <c r="RWS87" s="4"/>
      <c r="RWT87" s="4"/>
      <c r="RWU87" s="4"/>
      <c r="RWV87" s="4"/>
      <c r="RWW87" s="4"/>
      <c r="RWX87" s="4"/>
      <c r="RWY87" s="4"/>
      <c r="RWZ87" s="4"/>
      <c r="RXA87" s="4"/>
      <c r="RXB87" s="4"/>
      <c r="RXC87" s="4"/>
      <c r="RXD87" s="4"/>
      <c r="RXE87" s="4"/>
      <c r="RXF87" s="4"/>
      <c r="RXG87" s="4"/>
      <c r="RXH87" s="4"/>
      <c r="RXI87" s="4"/>
      <c r="RXJ87" s="4"/>
      <c r="RXK87" s="4"/>
      <c r="RXL87" s="4"/>
      <c r="RXM87" s="4"/>
      <c r="RXN87" s="4"/>
      <c r="RXO87" s="4"/>
      <c r="RXP87" s="4"/>
      <c r="RXQ87" s="4"/>
      <c r="RXR87" s="4"/>
      <c r="RXS87" s="4"/>
      <c r="RXT87" s="4"/>
      <c r="RXU87" s="4"/>
      <c r="RXV87" s="4"/>
      <c r="RXW87" s="4"/>
      <c r="RXX87" s="4"/>
      <c r="RXY87" s="4"/>
      <c r="RXZ87" s="4"/>
      <c r="RYA87" s="4"/>
      <c r="RYB87" s="4"/>
      <c r="RYC87" s="4"/>
      <c r="RYD87" s="4"/>
      <c r="RYE87" s="4"/>
      <c r="RYF87" s="4"/>
      <c r="RYG87" s="4"/>
      <c r="RYH87" s="4"/>
      <c r="RYI87" s="4"/>
      <c r="RYJ87" s="4"/>
      <c r="RYK87" s="4"/>
      <c r="RYL87" s="4"/>
      <c r="RYM87" s="4"/>
      <c r="RYN87" s="4"/>
      <c r="RYO87" s="4"/>
      <c r="RYP87" s="4"/>
      <c r="RYQ87" s="4"/>
      <c r="RYR87" s="4"/>
      <c r="RYS87" s="4"/>
      <c r="RYT87" s="4"/>
      <c r="RYU87" s="4"/>
      <c r="RYV87" s="4"/>
      <c r="RYW87" s="4"/>
      <c r="RYX87" s="4"/>
      <c r="RYY87" s="4"/>
      <c r="RYZ87" s="4"/>
      <c r="RZA87" s="4"/>
      <c r="RZB87" s="4"/>
      <c r="RZC87" s="4"/>
      <c r="RZD87" s="4"/>
      <c r="RZE87" s="4"/>
      <c r="RZF87" s="4"/>
      <c r="RZG87" s="4"/>
      <c r="RZH87" s="4"/>
      <c r="RZI87" s="4"/>
      <c r="RZJ87" s="4"/>
      <c r="RZK87" s="4"/>
      <c r="RZL87" s="4"/>
      <c r="RZM87" s="4"/>
      <c r="RZN87" s="4"/>
      <c r="RZO87" s="4"/>
      <c r="RZP87" s="4"/>
      <c r="RZQ87" s="4"/>
      <c r="RZR87" s="4"/>
      <c r="RZS87" s="4"/>
      <c r="RZT87" s="4"/>
      <c r="RZU87" s="4"/>
      <c r="RZV87" s="4"/>
      <c r="RZW87" s="4"/>
      <c r="RZX87" s="4"/>
      <c r="RZY87" s="4"/>
      <c r="RZZ87" s="4"/>
      <c r="SAA87" s="4"/>
      <c r="SAB87" s="4"/>
      <c r="SAC87" s="4"/>
      <c r="SAD87" s="4"/>
      <c r="SAE87" s="4"/>
      <c r="SAF87" s="4"/>
      <c r="SAG87" s="4"/>
      <c r="SAH87" s="4"/>
      <c r="SAI87" s="4"/>
      <c r="SAJ87" s="4"/>
      <c r="SAK87" s="4"/>
      <c r="SAL87" s="4"/>
      <c r="SAM87" s="4"/>
      <c r="SAN87" s="4"/>
      <c r="SAO87" s="4"/>
      <c r="SAP87" s="4"/>
      <c r="SAQ87" s="4"/>
      <c r="SAR87" s="4"/>
      <c r="SAS87" s="4"/>
      <c r="SAT87" s="4"/>
      <c r="SAU87" s="4"/>
      <c r="SAV87" s="4"/>
      <c r="SAW87" s="4"/>
      <c r="SAX87" s="4"/>
      <c r="SAY87" s="4"/>
      <c r="SAZ87" s="4"/>
      <c r="SBA87" s="4"/>
      <c r="SBB87" s="4"/>
      <c r="SBC87" s="4"/>
      <c r="SBD87" s="4"/>
      <c r="SBE87" s="4"/>
      <c r="SBF87" s="4"/>
      <c r="SBG87" s="4"/>
      <c r="SBH87" s="4"/>
      <c r="SBI87" s="4"/>
      <c r="SBJ87" s="4"/>
      <c r="SBK87" s="4"/>
      <c r="SBL87" s="4"/>
      <c r="SBM87" s="4"/>
      <c r="SBN87" s="4"/>
      <c r="SBO87" s="4"/>
      <c r="SBP87" s="4"/>
      <c r="SBQ87" s="4"/>
      <c r="SBR87" s="4"/>
      <c r="SBS87" s="4"/>
      <c r="SBT87" s="4"/>
      <c r="SBU87" s="4"/>
      <c r="SBV87" s="4"/>
      <c r="SBW87" s="4"/>
      <c r="SBX87" s="4"/>
      <c r="SBY87" s="4"/>
      <c r="SBZ87" s="4"/>
      <c r="SCA87" s="4"/>
      <c r="SCB87" s="4"/>
      <c r="SCC87" s="4"/>
      <c r="SCD87" s="4"/>
      <c r="SCE87" s="4"/>
      <c r="SCF87" s="4"/>
      <c r="SCG87" s="4"/>
      <c r="SCH87" s="4"/>
      <c r="SCI87" s="4"/>
      <c r="SCJ87" s="4"/>
      <c r="SCK87" s="4"/>
      <c r="SCL87" s="4"/>
      <c r="SCM87" s="4"/>
      <c r="SCN87" s="4"/>
      <c r="SCO87" s="4"/>
      <c r="SCP87" s="4"/>
      <c r="SCQ87" s="4"/>
      <c r="SCR87" s="4"/>
      <c r="SCS87" s="4"/>
      <c r="SCT87" s="4"/>
      <c r="SCU87" s="4"/>
      <c r="SCV87" s="4"/>
      <c r="SCW87" s="4"/>
      <c r="SCX87" s="4"/>
      <c r="SCY87" s="4"/>
      <c r="SCZ87" s="4"/>
      <c r="SDA87" s="4"/>
      <c r="SDB87" s="4"/>
      <c r="SDC87" s="4"/>
      <c r="SDD87" s="4"/>
      <c r="SDE87" s="4"/>
      <c r="SDF87" s="4"/>
      <c r="SDG87" s="4"/>
      <c r="SDH87" s="4"/>
      <c r="SDI87" s="4"/>
      <c r="SDJ87" s="4"/>
      <c r="SDK87" s="4"/>
      <c r="SDL87" s="4"/>
      <c r="SDM87" s="4"/>
      <c r="SDN87" s="4"/>
      <c r="SDO87" s="4"/>
      <c r="SDP87" s="4"/>
      <c r="SDQ87" s="4"/>
      <c r="SDR87" s="4"/>
      <c r="SDS87" s="4"/>
      <c r="SDT87" s="4"/>
      <c r="SDU87" s="4"/>
      <c r="SDV87" s="4"/>
      <c r="SDW87" s="4"/>
      <c r="SDX87" s="4"/>
      <c r="SDY87" s="4"/>
      <c r="SDZ87" s="4"/>
      <c r="SEA87" s="4"/>
      <c r="SEB87" s="4"/>
      <c r="SEC87" s="4"/>
      <c r="SED87" s="4"/>
      <c r="SEE87" s="4"/>
      <c r="SEF87" s="4"/>
      <c r="SEG87" s="4"/>
      <c r="SEH87" s="4"/>
      <c r="SEI87" s="4"/>
      <c r="SEJ87" s="4"/>
      <c r="SEK87" s="4"/>
      <c r="SEL87" s="4"/>
      <c r="SEM87" s="4"/>
      <c r="SEN87" s="4"/>
      <c r="SEO87" s="4"/>
      <c r="SEP87" s="4"/>
      <c r="SEQ87" s="4"/>
      <c r="SER87" s="4"/>
      <c r="SES87" s="4"/>
      <c r="SET87" s="4"/>
      <c r="SEU87" s="4"/>
      <c r="SEV87" s="4"/>
      <c r="SEW87" s="4"/>
      <c r="SEX87" s="4"/>
      <c r="SEY87" s="4"/>
      <c r="SEZ87" s="4"/>
      <c r="SFA87" s="4"/>
      <c r="SFB87" s="4"/>
      <c r="SFC87" s="4"/>
      <c r="SFD87" s="4"/>
      <c r="SFE87" s="4"/>
      <c r="SFF87" s="4"/>
      <c r="SFG87" s="4"/>
      <c r="SFH87" s="4"/>
      <c r="SFI87" s="4"/>
      <c r="SFJ87" s="4"/>
      <c r="SFK87" s="4"/>
      <c r="SFL87" s="4"/>
      <c r="SFM87" s="4"/>
      <c r="SFN87" s="4"/>
      <c r="SFO87" s="4"/>
      <c r="SFP87" s="4"/>
      <c r="SFQ87" s="4"/>
      <c r="SFR87" s="4"/>
      <c r="SFS87" s="4"/>
      <c r="SFT87" s="4"/>
      <c r="SFU87" s="4"/>
      <c r="SFV87" s="4"/>
      <c r="SFW87" s="4"/>
      <c r="SFX87" s="4"/>
      <c r="SFY87" s="4"/>
      <c r="SFZ87" s="4"/>
      <c r="SGA87" s="4"/>
      <c r="SGB87" s="4"/>
      <c r="SGC87" s="4"/>
      <c r="SGD87" s="4"/>
      <c r="SGE87" s="4"/>
      <c r="SGF87" s="4"/>
      <c r="SGG87" s="4"/>
      <c r="SGH87" s="4"/>
      <c r="SGI87" s="4"/>
      <c r="SGJ87" s="4"/>
      <c r="SGK87" s="4"/>
      <c r="SGL87" s="4"/>
      <c r="SGM87" s="4"/>
      <c r="SGN87" s="4"/>
      <c r="SGO87" s="4"/>
      <c r="SGP87" s="4"/>
      <c r="SGQ87" s="4"/>
      <c r="SGR87" s="4"/>
      <c r="SGS87" s="4"/>
      <c r="SGT87" s="4"/>
      <c r="SGU87" s="4"/>
      <c r="SGV87" s="4"/>
      <c r="SGW87" s="4"/>
      <c r="SGX87" s="4"/>
      <c r="SGY87" s="4"/>
      <c r="SGZ87" s="4"/>
      <c r="SHA87" s="4"/>
      <c r="SHB87" s="4"/>
      <c r="SHC87" s="4"/>
      <c r="SHD87" s="4"/>
      <c r="SHE87" s="4"/>
      <c r="SHF87" s="4"/>
      <c r="SHG87" s="4"/>
      <c r="SHH87" s="4"/>
      <c r="SHI87" s="4"/>
      <c r="SHJ87" s="4"/>
      <c r="SHK87" s="4"/>
      <c r="SHL87" s="4"/>
      <c r="SHM87" s="4"/>
      <c r="SHN87" s="4"/>
      <c r="SHO87" s="4"/>
      <c r="SHP87" s="4"/>
      <c r="SHQ87" s="4"/>
      <c r="SHR87" s="4"/>
      <c r="SHS87" s="4"/>
      <c r="SHT87" s="4"/>
      <c r="SHU87" s="4"/>
      <c r="SHV87" s="4"/>
      <c r="SHW87" s="4"/>
      <c r="SHX87" s="4"/>
      <c r="SHY87" s="4"/>
      <c r="SHZ87" s="4"/>
      <c r="SIA87" s="4"/>
      <c r="SIB87" s="4"/>
      <c r="SIC87" s="4"/>
      <c r="SID87" s="4"/>
      <c r="SIE87" s="4"/>
      <c r="SIF87" s="4"/>
      <c r="SIG87" s="4"/>
      <c r="SIH87" s="4"/>
      <c r="SII87" s="4"/>
      <c r="SIJ87" s="4"/>
      <c r="SIK87" s="4"/>
      <c r="SIL87" s="4"/>
      <c r="SIM87" s="4"/>
      <c r="SIN87" s="4"/>
      <c r="SIO87" s="4"/>
      <c r="SIP87" s="4"/>
      <c r="SIQ87" s="4"/>
      <c r="SIR87" s="4"/>
      <c r="SIS87" s="4"/>
      <c r="SIT87" s="4"/>
      <c r="SIU87" s="4"/>
      <c r="SIV87" s="4"/>
      <c r="SIW87" s="4"/>
      <c r="SIX87" s="4"/>
      <c r="SIY87" s="4"/>
      <c r="SIZ87" s="4"/>
      <c r="SJA87" s="4"/>
      <c r="SJB87" s="4"/>
      <c r="SJC87" s="4"/>
      <c r="SJD87" s="4"/>
      <c r="SJE87" s="4"/>
      <c r="SJF87" s="4"/>
      <c r="SJG87" s="4"/>
      <c r="SJH87" s="4"/>
      <c r="SJI87" s="4"/>
      <c r="SJJ87" s="4"/>
      <c r="SJK87" s="4"/>
      <c r="SJL87" s="4"/>
      <c r="SJM87" s="4"/>
      <c r="SJN87" s="4"/>
      <c r="SJO87" s="4"/>
      <c r="SJP87" s="4"/>
      <c r="SJQ87" s="4"/>
      <c r="SJR87" s="4"/>
      <c r="SJS87" s="4"/>
      <c r="SJT87" s="4"/>
      <c r="SJU87" s="4"/>
      <c r="SJV87" s="4"/>
      <c r="SJW87" s="4"/>
      <c r="SJX87" s="4"/>
      <c r="SJY87" s="4"/>
      <c r="SJZ87" s="4"/>
      <c r="SKA87" s="4"/>
      <c r="SKB87" s="4"/>
      <c r="SKC87" s="4"/>
      <c r="SKD87" s="4"/>
      <c r="SKE87" s="4"/>
      <c r="SKF87" s="4"/>
      <c r="SKG87" s="4"/>
      <c r="SKH87" s="4"/>
      <c r="SKI87" s="4"/>
      <c r="SKJ87" s="4"/>
      <c r="SKK87" s="4"/>
      <c r="SKL87" s="4"/>
      <c r="SKM87" s="4"/>
      <c r="SKN87" s="4"/>
      <c r="SKO87" s="4"/>
      <c r="SKP87" s="4"/>
      <c r="SKQ87" s="4"/>
      <c r="SKR87" s="4"/>
      <c r="SKS87" s="4"/>
      <c r="SKT87" s="4"/>
      <c r="SKU87" s="4"/>
      <c r="SKV87" s="4"/>
      <c r="SKW87" s="4"/>
      <c r="SKX87" s="4"/>
      <c r="SKY87" s="4"/>
      <c r="SKZ87" s="4"/>
      <c r="SLA87" s="4"/>
      <c r="SLB87" s="4"/>
      <c r="SLC87" s="4"/>
      <c r="SLD87" s="4"/>
      <c r="SLE87" s="4"/>
      <c r="SLF87" s="4"/>
      <c r="SLG87" s="4"/>
      <c r="SLH87" s="4"/>
      <c r="SLI87" s="4"/>
      <c r="SLJ87" s="4"/>
      <c r="SLK87" s="4"/>
      <c r="SLL87" s="4"/>
      <c r="SLM87" s="4"/>
      <c r="SLN87" s="4"/>
      <c r="SLO87" s="4"/>
      <c r="SLP87" s="4"/>
      <c r="SLQ87" s="4"/>
      <c r="SLR87" s="4"/>
      <c r="SLS87" s="4"/>
      <c r="SLT87" s="4"/>
      <c r="SLU87" s="4"/>
      <c r="SLV87" s="4"/>
      <c r="SLW87" s="4"/>
      <c r="SLX87" s="4"/>
      <c r="SLY87" s="4"/>
      <c r="SLZ87" s="4"/>
      <c r="SMA87" s="4"/>
      <c r="SMB87" s="4"/>
      <c r="SMC87" s="4"/>
      <c r="SMD87" s="4"/>
      <c r="SME87" s="4"/>
      <c r="SMF87" s="4"/>
      <c r="SMG87" s="4"/>
      <c r="SMH87" s="4"/>
      <c r="SMI87" s="4"/>
      <c r="SMJ87" s="4"/>
      <c r="SMK87" s="4"/>
      <c r="SML87" s="4"/>
      <c r="SMM87" s="4"/>
      <c r="SMN87" s="4"/>
      <c r="SMO87" s="4"/>
      <c r="SMP87" s="4"/>
      <c r="SMQ87" s="4"/>
      <c r="SMR87" s="4"/>
      <c r="SMS87" s="4"/>
      <c r="SMT87" s="4"/>
      <c r="SMU87" s="4"/>
      <c r="SMV87" s="4"/>
      <c r="SMW87" s="4"/>
      <c r="SMX87" s="4"/>
      <c r="SMY87" s="4"/>
      <c r="SMZ87" s="4"/>
      <c r="SNA87" s="4"/>
      <c r="SNB87" s="4"/>
      <c r="SNC87" s="4"/>
      <c r="SND87" s="4"/>
      <c r="SNE87" s="4"/>
      <c r="SNF87" s="4"/>
      <c r="SNG87" s="4"/>
      <c r="SNH87" s="4"/>
      <c r="SNI87" s="4"/>
      <c r="SNJ87" s="4"/>
      <c r="SNK87" s="4"/>
      <c r="SNL87" s="4"/>
      <c r="SNM87" s="4"/>
      <c r="SNN87" s="4"/>
      <c r="SNO87" s="4"/>
      <c r="SNP87" s="4"/>
      <c r="SNQ87" s="4"/>
      <c r="SNR87" s="4"/>
      <c r="SNS87" s="4"/>
      <c r="SNT87" s="4"/>
      <c r="SNU87" s="4"/>
      <c r="SNV87" s="4"/>
      <c r="SNW87" s="4"/>
      <c r="SNX87" s="4"/>
      <c r="SNY87" s="4"/>
      <c r="SNZ87" s="4"/>
      <c r="SOA87" s="4"/>
      <c r="SOB87" s="4"/>
      <c r="SOC87" s="4"/>
      <c r="SOD87" s="4"/>
      <c r="SOE87" s="4"/>
      <c r="SOF87" s="4"/>
      <c r="SOG87" s="4"/>
      <c r="SOH87" s="4"/>
      <c r="SOI87" s="4"/>
      <c r="SOJ87" s="4"/>
      <c r="SOK87" s="4"/>
      <c r="SOL87" s="4"/>
      <c r="SOM87" s="4"/>
      <c r="SON87" s="4"/>
      <c r="SOO87" s="4"/>
      <c r="SOP87" s="4"/>
      <c r="SOQ87" s="4"/>
      <c r="SOR87" s="4"/>
      <c r="SOS87" s="4"/>
      <c r="SOT87" s="4"/>
      <c r="SOU87" s="4"/>
      <c r="SOV87" s="4"/>
      <c r="SOW87" s="4"/>
      <c r="SOX87" s="4"/>
      <c r="SOY87" s="4"/>
      <c r="SOZ87" s="4"/>
      <c r="SPA87" s="4"/>
      <c r="SPB87" s="4"/>
      <c r="SPC87" s="4"/>
      <c r="SPD87" s="4"/>
      <c r="SPE87" s="4"/>
      <c r="SPF87" s="4"/>
      <c r="SPG87" s="4"/>
      <c r="SPH87" s="4"/>
      <c r="SPI87" s="4"/>
      <c r="SPJ87" s="4"/>
      <c r="SPK87" s="4"/>
      <c r="SPL87" s="4"/>
      <c r="SPM87" s="4"/>
      <c r="SPN87" s="4"/>
      <c r="SPO87" s="4"/>
      <c r="SPP87" s="4"/>
      <c r="SPQ87" s="4"/>
      <c r="SPR87" s="4"/>
      <c r="SPS87" s="4"/>
      <c r="SPT87" s="4"/>
      <c r="SPU87" s="4"/>
      <c r="SPV87" s="4"/>
      <c r="SPW87" s="4"/>
      <c r="SPX87" s="4"/>
      <c r="SPY87" s="4"/>
      <c r="SPZ87" s="4"/>
      <c r="SQA87" s="4"/>
      <c r="SQB87" s="4"/>
      <c r="SQC87" s="4"/>
      <c r="SQD87" s="4"/>
      <c r="SQE87" s="4"/>
      <c r="SQF87" s="4"/>
      <c r="SQG87" s="4"/>
      <c r="SQH87" s="4"/>
      <c r="SQI87" s="4"/>
      <c r="SQJ87" s="4"/>
      <c r="SQK87" s="4"/>
      <c r="SQL87" s="4"/>
      <c r="SQM87" s="4"/>
      <c r="SQN87" s="4"/>
      <c r="SQO87" s="4"/>
      <c r="SQP87" s="4"/>
      <c r="SQQ87" s="4"/>
      <c r="SQR87" s="4"/>
      <c r="SQS87" s="4"/>
      <c r="SQT87" s="4"/>
      <c r="SQU87" s="4"/>
      <c r="SQV87" s="4"/>
      <c r="SQW87" s="4"/>
      <c r="SQX87" s="4"/>
      <c r="SQY87" s="4"/>
      <c r="SQZ87" s="4"/>
      <c r="SRA87" s="4"/>
      <c r="SRB87" s="4"/>
      <c r="SRC87" s="4"/>
      <c r="SRD87" s="4"/>
      <c r="SRE87" s="4"/>
      <c r="SRF87" s="4"/>
      <c r="SRG87" s="4"/>
      <c r="SRH87" s="4"/>
      <c r="SRI87" s="4"/>
      <c r="SRJ87" s="4"/>
      <c r="SRK87" s="4"/>
      <c r="SRL87" s="4"/>
      <c r="SRM87" s="4"/>
      <c r="SRN87" s="4"/>
      <c r="SRO87" s="4"/>
      <c r="SRP87" s="4"/>
      <c r="SRQ87" s="4"/>
      <c r="SRR87" s="4"/>
      <c r="SRS87" s="4"/>
      <c r="SRT87" s="4"/>
      <c r="SRU87" s="4"/>
      <c r="SRV87" s="4"/>
      <c r="SRW87" s="4"/>
      <c r="SRX87" s="4"/>
      <c r="SRY87" s="4"/>
      <c r="SRZ87" s="4"/>
      <c r="SSA87" s="4"/>
      <c r="SSB87" s="4"/>
      <c r="SSC87" s="4"/>
      <c r="SSD87" s="4"/>
      <c r="SSE87" s="4"/>
      <c r="SSF87" s="4"/>
      <c r="SSG87" s="4"/>
      <c r="SSH87" s="4"/>
      <c r="SSI87" s="4"/>
      <c r="SSJ87" s="4"/>
      <c r="SSK87" s="4"/>
      <c r="SSL87" s="4"/>
      <c r="SSM87" s="4"/>
      <c r="SSN87" s="4"/>
      <c r="SSO87" s="4"/>
      <c r="SSP87" s="4"/>
      <c r="SSQ87" s="4"/>
      <c r="SSR87" s="4"/>
      <c r="SSS87" s="4"/>
      <c r="SST87" s="4"/>
      <c r="SSU87" s="4"/>
      <c r="SSV87" s="4"/>
      <c r="SSW87" s="4"/>
      <c r="SSX87" s="4"/>
      <c r="SSY87" s="4"/>
      <c r="SSZ87" s="4"/>
      <c r="STA87" s="4"/>
      <c r="STB87" s="4"/>
      <c r="STC87" s="4"/>
      <c r="STD87" s="4"/>
      <c r="STE87" s="4"/>
      <c r="STF87" s="4"/>
      <c r="STG87" s="4"/>
      <c r="STH87" s="4"/>
      <c r="STI87" s="4"/>
      <c r="STJ87" s="4"/>
      <c r="STK87" s="4"/>
      <c r="STL87" s="4"/>
      <c r="STM87" s="4"/>
      <c r="STN87" s="4"/>
      <c r="STO87" s="4"/>
      <c r="STP87" s="4"/>
      <c r="STQ87" s="4"/>
      <c r="STR87" s="4"/>
      <c r="STS87" s="4"/>
      <c r="STT87" s="4"/>
      <c r="STU87" s="4"/>
      <c r="STV87" s="4"/>
      <c r="STW87" s="4"/>
      <c r="STX87" s="4"/>
      <c r="STY87" s="4"/>
      <c r="STZ87" s="4"/>
      <c r="SUA87" s="4"/>
      <c r="SUB87" s="4"/>
      <c r="SUC87" s="4"/>
      <c r="SUD87" s="4"/>
      <c r="SUE87" s="4"/>
      <c r="SUF87" s="4"/>
      <c r="SUG87" s="4"/>
      <c r="SUH87" s="4"/>
      <c r="SUI87" s="4"/>
      <c r="SUJ87" s="4"/>
      <c r="SUK87" s="4"/>
      <c r="SUL87" s="4"/>
      <c r="SUM87" s="4"/>
      <c r="SUN87" s="4"/>
      <c r="SUO87" s="4"/>
      <c r="SUP87" s="4"/>
      <c r="SUQ87" s="4"/>
      <c r="SUR87" s="4"/>
      <c r="SUS87" s="4"/>
      <c r="SUT87" s="4"/>
      <c r="SUU87" s="4"/>
      <c r="SUV87" s="4"/>
      <c r="SUW87" s="4"/>
      <c r="SUX87" s="4"/>
      <c r="SUY87" s="4"/>
      <c r="SUZ87" s="4"/>
      <c r="SVA87" s="4"/>
      <c r="SVB87" s="4"/>
      <c r="SVC87" s="4"/>
      <c r="SVD87" s="4"/>
      <c r="SVE87" s="4"/>
      <c r="SVF87" s="4"/>
      <c r="SVG87" s="4"/>
      <c r="SVH87" s="4"/>
      <c r="SVI87" s="4"/>
      <c r="SVJ87" s="4"/>
      <c r="SVK87" s="4"/>
      <c r="SVL87" s="4"/>
      <c r="SVM87" s="4"/>
      <c r="SVN87" s="4"/>
      <c r="SVO87" s="4"/>
      <c r="SVP87" s="4"/>
      <c r="SVQ87" s="4"/>
      <c r="SVR87" s="4"/>
      <c r="SVS87" s="4"/>
      <c r="SVT87" s="4"/>
      <c r="SVU87" s="4"/>
      <c r="SVV87" s="4"/>
      <c r="SVW87" s="4"/>
      <c r="SVX87" s="4"/>
      <c r="SVY87" s="4"/>
      <c r="SVZ87" s="4"/>
      <c r="SWA87" s="4"/>
      <c r="SWB87" s="4"/>
      <c r="SWC87" s="4"/>
      <c r="SWD87" s="4"/>
      <c r="SWE87" s="4"/>
      <c r="SWF87" s="4"/>
      <c r="SWG87" s="4"/>
      <c r="SWH87" s="4"/>
      <c r="SWI87" s="4"/>
      <c r="SWJ87" s="4"/>
      <c r="SWK87" s="4"/>
      <c r="SWL87" s="4"/>
      <c r="SWM87" s="4"/>
      <c r="SWN87" s="4"/>
      <c r="SWO87" s="4"/>
      <c r="SWP87" s="4"/>
      <c r="SWQ87" s="4"/>
      <c r="SWR87" s="4"/>
      <c r="SWS87" s="4"/>
      <c r="SWT87" s="4"/>
      <c r="SWU87" s="4"/>
      <c r="SWV87" s="4"/>
      <c r="SWW87" s="4"/>
      <c r="SWX87" s="4"/>
      <c r="SWY87" s="4"/>
      <c r="SWZ87" s="4"/>
      <c r="SXA87" s="4"/>
      <c r="SXB87" s="4"/>
      <c r="SXC87" s="4"/>
      <c r="SXD87" s="4"/>
      <c r="SXE87" s="4"/>
      <c r="SXF87" s="4"/>
      <c r="SXG87" s="4"/>
      <c r="SXH87" s="4"/>
      <c r="SXI87" s="4"/>
      <c r="SXJ87" s="4"/>
      <c r="SXK87" s="4"/>
      <c r="SXL87" s="4"/>
      <c r="SXM87" s="4"/>
      <c r="SXN87" s="4"/>
      <c r="SXO87" s="4"/>
      <c r="SXP87" s="4"/>
      <c r="SXQ87" s="4"/>
      <c r="SXR87" s="4"/>
      <c r="SXS87" s="4"/>
      <c r="SXT87" s="4"/>
      <c r="SXU87" s="4"/>
      <c r="SXV87" s="4"/>
      <c r="SXW87" s="4"/>
      <c r="SXX87" s="4"/>
      <c r="SXY87" s="4"/>
      <c r="SXZ87" s="4"/>
      <c r="SYA87" s="4"/>
      <c r="SYB87" s="4"/>
      <c r="SYC87" s="4"/>
      <c r="SYD87" s="4"/>
      <c r="SYE87" s="4"/>
      <c r="SYF87" s="4"/>
      <c r="SYG87" s="4"/>
      <c r="SYH87" s="4"/>
      <c r="SYI87" s="4"/>
      <c r="SYJ87" s="4"/>
      <c r="SYK87" s="4"/>
      <c r="SYL87" s="4"/>
      <c r="SYM87" s="4"/>
      <c r="SYN87" s="4"/>
      <c r="SYO87" s="4"/>
      <c r="SYP87" s="4"/>
      <c r="SYQ87" s="4"/>
      <c r="SYR87" s="4"/>
      <c r="SYS87" s="4"/>
      <c r="SYT87" s="4"/>
      <c r="SYU87" s="4"/>
      <c r="SYV87" s="4"/>
      <c r="SYW87" s="4"/>
      <c r="SYX87" s="4"/>
      <c r="SYY87" s="4"/>
      <c r="SYZ87" s="4"/>
      <c r="SZA87" s="4"/>
      <c r="SZB87" s="4"/>
      <c r="SZC87" s="4"/>
      <c r="SZD87" s="4"/>
      <c r="SZE87" s="4"/>
      <c r="SZF87" s="4"/>
      <c r="SZG87" s="4"/>
      <c r="SZH87" s="4"/>
      <c r="SZI87" s="4"/>
      <c r="SZJ87" s="4"/>
      <c r="SZK87" s="4"/>
      <c r="SZL87" s="4"/>
      <c r="SZM87" s="4"/>
      <c r="SZN87" s="4"/>
      <c r="SZO87" s="4"/>
      <c r="SZP87" s="4"/>
      <c r="SZQ87" s="4"/>
      <c r="SZR87" s="4"/>
      <c r="SZS87" s="4"/>
      <c r="SZT87" s="4"/>
      <c r="SZU87" s="4"/>
      <c r="SZV87" s="4"/>
      <c r="SZW87" s="4"/>
      <c r="SZX87" s="4"/>
      <c r="SZY87" s="4"/>
      <c r="SZZ87" s="4"/>
      <c r="TAA87" s="4"/>
      <c r="TAB87" s="4"/>
      <c r="TAC87" s="4"/>
      <c r="TAD87" s="4"/>
      <c r="TAE87" s="4"/>
      <c r="TAF87" s="4"/>
      <c r="TAG87" s="4"/>
      <c r="TAH87" s="4"/>
      <c r="TAI87" s="4"/>
      <c r="TAJ87" s="4"/>
      <c r="TAK87" s="4"/>
      <c r="TAL87" s="4"/>
      <c r="TAM87" s="4"/>
      <c r="TAN87" s="4"/>
      <c r="TAO87" s="4"/>
      <c r="TAP87" s="4"/>
      <c r="TAQ87" s="4"/>
      <c r="TAR87" s="4"/>
      <c r="TAS87" s="4"/>
      <c r="TAT87" s="4"/>
      <c r="TAU87" s="4"/>
      <c r="TAV87" s="4"/>
      <c r="TAW87" s="4"/>
      <c r="TAX87" s="4"/>
      <c r="TAY87" s="4"/>
      <c r="TAZ87" s="4"/>
      <c r="TBA87" s="4"/>
      <c r="TBB87" s="4"/>
      <c r="TBC87" s="4"/>
      <c r="TBD87" s="4"/>
      <c r="TBE87" s="4"/>
      <c r="TBF87" s="4"/>
      <c r="TBG87" s="4"/>
      <c r="TBH87" s="4"/>
      <c r="TBI87" s="4"/>
      <c r="TBJ87" s="4"/>
      <c r="TBK87" s="4"/>
      <c r="TBL87" s="4"/>
      <c r="TBM87" s="4"/>
      <c r="TBN87" s="4"/>
      <c r="TBO87" s="4"/>
      <c r="TBP87" s="4"/>
      <c r="TBQ87" s="4"/>
      <c r="TBR87" s="4"/>
      <c r="TBS87" s="4"/>
      <c r="TBT87" s="4"/>
      <c r="TBU87" s="4"/>
      <c r="TBV87" s="4"/>
      <c r="TBW87" s="4"/>
      <c r="TBX87" s="4"/>
      <c r="TBY87" s="4"/>
      <c r="TBZ87" s="4"/>
      <c r="TCA87" s="4"/>
      <c r="TCB87" s="4"/>
      <c r="TCC87" s="4"/>
      <c r="TCD87" s="4"/>
      <c r="TCE87" s="4"/>
      <c r="TCF87" s="4"/>
      <c r="TCG87" s="4"/>
      <c r="TCH87" s="4"/>
      <c r="TCI87" s="4"/>
      <c r="TCJ87" s="4"/>
      <c r="TCK87" s="4"/>
      <c r="TCL87" s="4"/>
      <c r="TCM87" s="4"/>
      <c r="TCN87" s="4"/>
      <c r="TCO87" s="4"/>
      <c r="TCP87" s="4"/>
      <c r="TCQ87" s="4"/>
      <c r="TCR87" s="4"/>
      <c r="TCS87" s="4"/>
      <c r="TCT87" s="4"/>
      <c r="TCU87" s="4"/>
      <c r="TCV87" s="4"/>
      <c r="TCW87" s="4"/>
      <c r="TCX87" s="4"/>
      <c r="TCY87" s="4"/>
      <c r="TCZ87" s="4"/>
      <c r="TDA87" s="4"/>
      <c r="TDB87" s="4"/>
      <c r="TDC87" s="4"/>
      <c r="TDD87" s="4"/>
      <c r="TDE87" s="4"/>
      <c r="TDF87" s="4"/>
      <c r="TDG87" s="4"/>
      <c r="TDH87" s="4"/>
      <c r="TDI87" s="4"/>
      <c r="TDJ87" s="4"/>
      <c r="TDK87" s="4"/>
      <c r="TDL87" s="4"/>
      <c r="TDM87" s="4"/>
      <c r="TDN87" s="4"/>
      <c r="TDO87" s="4"/>
      <c r="TDP87" s="4"/>
      <c r="TDQ87" s="4"/>
      <c r="TDR87" s="4"/>
      <c r="TDS87" s="4"/>
      <c r="TDT87" s="4"/>
      <c r="TDU87" s="4"/>
      <c r="TDV87" s="4"/>
      <c r="TDW87" s="4"/>
      <c r="TDX87" s="4"/>
      <c r="TDY87" s="4"/>
      <c r="TDZ87" s="4"/>
      <c r="TEA87" s="4"/>
      <c r="TEB87" s="4"/>
      <c r="TEC87" s="4"/>
      <c r="TED87" s="4"/>
      <c r="TEE87" s="4"/>
      <c r="TEF87" s="4"/>
      <c r="TEG87" s="4"/>
      <c r="TEH87" s="4"/>
      <c r="TEI87" s="4"/>
      <c r="TEJ87" s="4"/>
      <c r="TEK87" s="4"/>
      <c r="TEL87" s="4"/>
      <c r="TEM87" s="4"/>
      <c r="TEN87" s="4"/>
      <c r="TEO87" s="4"/>
      <c r="TEP87" s="4"/>
      <c r="TEQ87" s="4"/>
      <c r="TER87" s="4"/>
      <c r="TES87" s="4"/>
      <c r="TET87" s="4"/>
      <c r="TEU87" s="4"/>
      <c r="TEV87" s="4"/>
      <c r="TEW87" s="4"/>
      <c r="TEX87" s="4"/>
      <c r="TEY87" s="4"/>
      <c r="TEZ87" s="4"/>
      <c r="TFA87" s="4"/>
      <c r="TFB87" s="4"/>
      <c r="TFC87" s="4"/>
      <c r="TFD87" s="4"/>
      <c r="TFE87" s="4"/>
      <c r="TFF87" s="4"/>
      <c r="TFG87" s="4"/>
      <c r="TFH87" s="4"/>
      <c r="TFI87" s="4"/>
      <c r="TFJ87" s="4"/>
      <c r="TFK87" s="4"/>
      <c r="TFL87" s="4"/>
      <c r="TFM87" s="4"/>
      <c r="TFN87" s="4"/>
      <c r="TFO87" s="4"/>
      <c r="TFP87" s="4"/>
      <c r="TFQ87" s="4"/>
      <c r="TFR87" s="4"/>
      <c r="TFS87" s="4"/>
      <c r="TFT87" s="4"/>
      <c r="TFU87" s="4"/>
      <c r="TFV87" s="4"/>
      <c r="TFW87" s="4"/>
      <c r="TFX87" s="4"/>
      <c r="TFY87" s="4"/>
      <c r="TFZ87" s="4"/>
      <c r="TGA87" s="4"/>
      <c r="TGB87" s="4"/>
      <c r="TGC87" s="4"/>
      <c r="TGD87" s="4"/>
      <c r="TGE87" s="4"/>
      <c r="TGF87" s="4"/>
      <c r="TGG87" s="4"/>
      <c r="TGH87" s="4"/>
      <c r="TGI87" s="4"/>
      <c r="TGJ87" s="4"/>
      <c r="TGK87" s="4"/>
      <c r="TGL87" s="4"/>
      <c r="TGM87" s="4"/>
      <c r="TGN87" s="4"/>
      <c r="TGO87" s="4"/>
      <c r="TGP87" s="4"/>
      <c r="TGQ87" s="4"/>
      <c r="TGR87" s="4"/>
      <c r="TGS87" s="4"/>
      <c r="TGT87" s="4"/>
      <c r="TGU87" s="4"/>
      <c r="TGV87" s="4"/>
      <c r="TGW87" s="4"/>
      <c r="TGX87" s="4"/>
      <c r="TGY87" s="4"/>
      <c r="TGZ87" s="4"/>
      <c r="THA87" s="4"/>
      <c r="THB87" s="4"/>
      <c r="THC87" s="4"/>
      <c r="THD87" s="4"/>
      <c r="THE87" s="4"/>
      <c r="THF87" s="4"/>
      <c r="THG87" s="4"/>
      <c r="THH87" s="4"/>
      <c r="THI87" s="4"/>
      <c r="THJ87" s="4"/>
      <c r="THK87" s="4"/>
      <c r="THL87" s="4"/>
      <c r="THM87" s="4"/>
      <c r="THN87" s="4"/>
      <c r="THO87" s="4"/>
      <c r="THP87" s="4"/>
      <c r="THQ87" s="4"/>
      <c r="THR87" s="4"/>
      <c r="THS87" s="4"/>
      <c r="THT87" s="4"/>
      <c r="THU87" s="4"/>
      <c r="THV87" s="4"/>
      <c r="THW87" s="4"/>
      <c r="THX87" s="4"/>
      <c r="THY87" s="4"/>
      <c r="THZ87" s="4"/>
      <c r="TIA87" s="4"/>
      <c r="TIB87" s="4"/>
      <c r="TIC87" s="4"/>
      <c r="TID87" s="4"/>
      <c r="TIE87" s="4"/>
      <c r="TIF87" s="4"/>
      <c r="TIG87" s="4"/>
      <c r="TIH87" s="4"/>
      <c r="TII87" s="4"/>
      <c r="TIJ87" s="4"/>
      <c r="TIK87" s="4"/>
      <c r="TIL87" s="4"/>
      <c r="TIM87" s="4"/>
      <c r="TIN87" s="4"/>
      <c r="TIO87" s="4"/>
      <c r="TIP87" s="4"/>
      <c r="TIQ87" s="4"/>
      <c r="TIR87" s="4"/>
      <c r="TIS87" s="4"/>
      <c r="TIT87" s="4"/>
      <c r="TIU87" s="4"/>
      <c r="TIV87" s="4"/>
      <c r="TIW87" s="4"/>
      <c r="TIX87" s="4"/>
      <c r="TIY87" s="4"/>
      <c r="TIZ87" s="4"/>
      <c r="TJA87" s="4"/>
      <c r="TJB87" s="4"/>
      <c r="TJC87" s="4"/>
      <c r="TJD87" s="4"/>
      <c r="TJE87" s="4"/>
      <c r="TJF87" s="4"/>
      <c r="TJG87" s="4"/>
      <c r="TJH87" s="4"/>
      <c r="TJI87" s="4"/>
      <c r="TJJ87" s="4"/>
      <c r="TJK87" s="4"/>
      <c r="TJL87" s="4"/>
      <c r="TJM87" s="4"/>
      <c r="TJN87" s="4"/>
      <c r="TJO87" s="4"/>
      <c r="TJP87" s="4"/>
      <c r="TJQ87" s="4"/>
      <c r="TJR87" s="4"/>
      <c r="TJS87" s="4"/>
      <c r="TJT87" s="4"/>
      <c r="TJU87" s="4"/>
      <c r="TJV87" s="4"/>
      <c r="TJW87" s="4"/>
      <c r="TJX87" s="4"/>
      <c r="TJY87" s="4"/>
      <c r="TJZ87" s="4"/>
      <c r="TKA87" s="4"/>
      <c r="TKB87" s="4"/>
      <c r="TKC87" s="4"/>
      <c r="TKD87" s="4"/>
      <c r="TKE87" s="4"/>
      <c r="TKF87" s="4"/>
      <c r="TKG87" s="4"/>
      <c r="TKH87" s="4"/>
      <c r="TKI87" s="4"/>
      <c r="TKJ87" s="4"/>
      <c r="TKK87" s="4"/>
      <c r="TKL87" s="4"/>
      <c r="TKM87" s="4"/>
      <c r="TKN87" s="4"/>
      <c r="TKO87" s="4"/>
      <c r="TKP87" s="4"/>
      <c r="TKQ87" s="4"/>
      <c r="TKR87" s="4"/>
      <c r="TKS87" s="4"/>
      <c r="TKT87" s="4"/>
      <c r="TKU87" s="4"/>
      <c r="TKV87" s="4"/>
      <c r="TKW87" s="4"/>
      <c r="TKX87" s="4"/>
      <c r="TKY87" s="4"/>
      <c r="TKZ87" s="4"/>
      <c r="TLA87" s="4"/>
      <c r="TLB87" s="4"/>
      <c r="TLC87" s="4"/>
      <c r="TLD87" s="4"/>
      <c r="TLE87" s="4"/>
      <c r="TLF87" s="4"/>
      <c r="TLG87" s="4"/>
      <c r="TLH87" s="4"/>
      <c r="TLI87" s="4"/>
      <c r="TLJ87" s="4"/>
      <c r="TLK87" s="4"/>
      <c r="TLL87" s="4"/>
      <c r="TLM87" s="4"/>
      <c r="TLN87" s="4"/>
      <c r="TLO87" s="4"/>
      <c r="TLP87" s="4"/>
      <c r="TLQ87" s="4"/>
      <c r="TLR87" s="4"/>
      <c r="TLS87" s="4"/>
      <c r="TLT87" s="4"/>
      <c r="TLU87" s="4"/>
      <c r="TLV87" s="4"/>
      <c r="TLW87" s="4"/>
      <c r="TLX87" s="4"/>
      <c r="TLY87" s="4"/>
      <c r="TLZ87" s="4"/>
      <c r="TMA87" s="4"/>
      <c r="TMB87" s="4"/>
      <c r="TMC87" s="4"/>
      <c r="TMD87" s="4"/>
      <c r="TME87" s="4"/>
      <c r="TMF87" s="4"/>
      <c r="TMG87" s="4"/>
      <c r="TMH87" s="4"/>
      <c r="TMI87" s="4"/>
      <c r="TMJ87" s="4"/>
      <c r="TMK87" s="4"/>
      <c r="TML87" s="4"/>
      <c r="TMM87" s="4"/>
      <c r="TMN87" s="4"/>
      <c r="TMO87" s="4"/>
      <c r="TMP87" s="4"/>
      <c r="TMQ87" s="4"/>
      <c r="TMR87" s="4"/>
      <c r="TMS87" s="4"/>
      <c r="TMT87" s="4"/>
      <c r="TMU87" s="4"/>
      <c r="TMV87" s="4"/>
      <c r="TMW87" s="4"/>
      <c r="TMX87" s="4"/>
      <c r="TMY87" s="4"/>
      <c r="TMZ87" s="4"/>
      <c r="TNA87" s="4"/>
      <c r="TNB87" s="4"/>
      <c r="TNC87" s="4"/>
      <c r="TND87" s="4"/>
      <c r="TNE87" s="4"/>
      <c r="TNF87" s="4"/>
      <c r="TNG87" s="4"/>
      <c r="TNH87" s="4"/>
      <c r="TNI87" s="4"/>
      <c r="TNJ87" s="4"/>
      <c r="TNK87" s="4"/>
      <c r="TNL87" s="4"/>
      <c r="TNM87" s="4"/>
      <c r="TNN87" s="4"/>
      <c r="TNO87" s="4"/>
      <c r="TNP87" s="4"/>
      <c r="TNQ87" s="4"/>
      <c r="TNR87" s="4"/>
      <c r="TNS87" s="4"/>
      <c r="TNT87" s="4"/>
      <c r="TNU87" s="4"/>
      <c r="TNV87" s="4"/>
      <c r="TNW87" s="4"/>
      <c r="TNX87" s="4"/>
      <c r="TNY87" s="4"/>
      <c r="TNZ87" s="4"/>
      <c r="TOA87" s="4"/>
      <c r="TOB87" s="4"/>
      <c r="TOC87" s="4"/>
      <c r="TOD87" s="4"/>
      <c r="TOE87" s="4"/>
      <c r="TOF87" s="4"/>
      <c r="TOG87" s="4"/>
      <c r="TOH87" s="4"/>
      <c r="TOI87" s="4"/>
      <c r="TOJ87" s="4"/>
      <c r="TOK87" s="4"/>
      <c r="TOL87" s="4"/>
      <c r="TOM87" s="4"/>
      <c r="TON87" s="4"/>
      <c r="TOO87" s="4"/>
      <c r="TOP87" s="4"/>
      <c r="TOQ87" s="4"/>
      <c r="TOR87" s="4"/>
      <c r="TOS87" s="4"/>
      <c r="TOT87" s="4"/>
      <c r="TOU87" s="4"/>
      <c r="TOV87" s="4"/>
      <c r="TOW87" s="4"/>
      <c r="TOX87" s="4"/>
      <c r="TOY87" s="4"/>
      <c r="TOZ87" s="4"/>
      <c r="TPA87" s="4"/>
      <c r="TPB87" s="4"/>
      <c r="TPC87" s="4"/>
      <c r="TPD87" s="4"/>
      <c r="TPE87" s="4"/>
      <c r="TPF87" s="4"/>
      <c r="TPG87" s="4"/>
      <c r="TPH87" s="4"/>
      <c r="TPI87" s="4"/>
      <c r="TPJ87" s="4"/>
      <c r="TPK87" s="4"/>
      <c r="TPL87" s="4"/>
      <c r="TPM87" s="4"/>
      <c r="TPN87" s="4"/>
      <c r="TPO87" s="4"/>
      <c r="TPP87" s="4"/>
      <c r="TPQ87" s="4"/>
      <c r="TPR87" s="4"/>
      <c r="TPS87" s="4"/>
      <c r="TPT87" s="4"/>
      <c r="TPU87" s="4"/>
      <c r="TPV87" s="4"/>
      <c r="TPW87" s="4"/>
      <c r="TPX87" s="4"/>
      <c r="TPY87" s="4"/>
      <c r="TPZ87" s="4"/>
      <c r="TQA87" s="4"/>
      <c r="TQB87" s="4"/>
      <c r="TQC87" s="4"/>
      <c r="TQD87" s="4"/>
      <c r="TQE87" s="4"/>
      <c r="TQF87" s="4"/>
      <c r="TQG87" s="4"/>
      <c r="TQH87" s="4"/>
      <c r="TQI87" s="4"/>
      <c r="TQJ87" s="4"/>
      <c r="TQK87" s="4"/>
      <c r="TQL87" s="4"/>
      <c r="TQM87" s="4"/>
      <c r="TQN87" s="4"/>
      <c r="TQO87" s="4"/>
      <c r="TQP87" s="4"/>
      <c r="TQQ87" s="4"/>
      <c r="TQR87" s="4"/>
      <c r="TQS87" s="4"/>
      <c r="TQT87" s="4"/>
      <c r="TQU87" s="4"/>
      <c r="TQV87" s="4"/>
      <c r="TQW87" s="4"/>
      <c r="TQX87" s="4"/>
      <c r="TQY87" s="4"/>
      <c r="TQZ87" s="4"/>
      <c r="TRA87" s="4"/>
      <c r="TRB87" s="4"/>
      <c r="TRC87" s="4"/>
      <c r="TRD87" s="4"/>
      <c r="TRE87" s="4"/>
      <c r="TRF87" s="4"/>
      <c r="TRG87" s="4"/>
      <c r="TRH87" s="4"/>
      <c r="TRI87" s="4"/>
      <c r="TRJ87" s="4"/>
      <c r="TRK87" s="4"/>
      <c r="TRL87" s="4"/>
      <c r="TRM87" s="4"/>
      <c r="TRN87" s="4"/>
      <c r="TRO87" s="4"/>
      <c r="TRP87" s="4"/>
      <c r="TRQ87" s="4"/>
      <c r="TRR87" s="4"/>
      <c r="TRS87" s="4"/>
      <c r="TRT87" s="4"/>
      <c r="TRU87" s="4"/>
      <c r="TRV87" s="4"/>
      <c r="TRW87" s="4"/>
      <c r="TRX87" s="4"/>
      <c r="TRY87" s="4"/>
      <c r="TRZ87" s="4"/>
      <c r="TSA87" s="4"/>
      <c r="TSB87" s="4"/>
      <c r="TSC87" s="4"/>
      <c r="TSD87" s="4"/>
      <c r="TSE87" s="4"/>
      <c r="TSF87" s="4"/>
      <c r="TSG87" s="4"/>
      <c r="TSH87" s="4"/>
      <c r="TSI87" s="4"/>
      <c r="TSJ87" s="4"/>
      <c r="TSK87" s="4"/>
      <c r="TSL87" s="4"/>
      <c r="TSM87" s="4"/>
      <c r="TSN87" s="4"/>
      <c r="TSO87" s="4"/>
      <c r="TSP87" s="4"/>
      <c r="TSQ87" s="4"/>
      <c r="TSR87" s="4"/>
      <c r="TSS87" s="4"/>
      <c r="TST87" s="4"/>
      <c r="TSU87" s="4"/>
      <c r="TSV87" s="4"/>
      <c r="TSW87" s="4"/>
      <c r="TSX87" s="4"/>
      <c r="TSY87" s="4"/>
      <c r="TSZ87" s="4"/>
      <c r="TTA87" s="4"/>
      <c r="TTB87" s="4"/>
      <c r="TTC87" s="4"/>
      <c r="TTD87" s="4"/>
      <c r="TTE87" s="4"/>
      <c r="TTF87" s="4"/>
      <c r="TTG87" s="4"/>
      <c r="TTH87" s="4"/>
      <c r="TTI87" s="4"/>
      <c r="TTJ87" s="4"/>
      <c r="TTK87" s="4"/>
      <c r="TTL87" s="4"/>
      <c r="TTM87" s="4"/>
      <c r="TTN87" s="4"/>
      <c r="TTO87" s="4"/>
      <c r="TTP87" s="4"/>
      <c r="TTQ87" s="4"/>
      <c r="TTR87" s="4"/>
      <c r="TTS87" s="4"/>
      <c r="TTT87" s="4"/>
      <c r="TTU87" s="4"/>
      <c r="TTV87" s="4"/>
      <c r="TTW87" s="4"/>
      <c r="TTX87" s="4"/>
      <c r="TTY87" s="4"/>
      <c r="TTZ87" s="4"/>
      <c r="TUA87" s="4"/>
      <c r="TUB87" s="4"/>
      <c r="TUC87" s="4"/>
      <c r="TUD87" s="4"/>
      <c r="TUE87" s="4"/>
      <c r="TUF87" s="4"/>
      <c r="TUG87" s="4"/>
      <c r="TUH87" s="4"/>
      <c r="TUI87" s="4"/>
      <c r="TUJ87" s="4"/>
      <c r="TUK87" s="4"/>
      <c r="TUL87" s="4"/>
      <c r="TUM87" s="4"/>
      <c r="TUN87" s="4"/>
      <c r="TUO87" s="4"/>
      <c r="TUP87" s="4"/>
      <c r="TUQ87" s="4"/>
      <c r="TUR87" s="4"/>
      <c r="TUS87" s="4"/>
      <c r="TUT87" s="4"/>
      <c r="TUU87" s="4"/>
      <c r="TUV87" s="4"/>
      <c r="TUW87" s="4"/>
      <c r="TUX87" s="4"/>
      <c r="TUY87" s="4"/>
      <c r="TUZ87" s="4"/>
      <c r="TVA87" s="4"/>
      <c r="TVB87" s="4"/>
      <c r="TVC87" s="4"/>
      <c r="TVD87" s="4"/>
      <c r="TVE87" s="4"/>
      <c r="TVF87" s="4"/>
      <c r="TVG87" s="4"/>
      <c r="TVH87" s="4"/>
      <c r="TVI87" s="4"/>
      <c r="TVJ87" s="4"/>
      <c r="TVK87" s="4"/>
      <c r="TVL87" s="4"/>
      <c r="TVM87" s="4"/>
      <c r="TVN87" s="4"/>
      <c r="TVO87" s="4"/>
      <c r="TVP87" s="4"/>
      <c r="TVQ87" s="4"/>
      <c r="TVR87" s="4"/>
      <c r="TVS87" s="4"/>
      <c r="TVT87" s="4"/>
      <c r="TVU87" s="4"/>
      <c r="TVV87" s="4"/>
      <c r="TVW87" s="4"/>
      <c r="TVX87" s="4"/>
      <c r="TVY87" s="4"/>
      <c r="TVZ87" s="4"/>
      <c r="TWA87" s="4"/>
      <c r="TWB87" s="4"/>
      <c r="TWC87" s="4"/>
      <c r="TWD87" s="4"/>
      <c r="TWE87" s="4"/>
      <c r="TWF87" s="4"/>
      <c r="TWG87" s="4"/>
      <c r="TWH87" s="4"/>
      <c r="TWI87" s="4"/>
      <c r="TWJ87" s="4"/>
      <c r="TWK87" s="4"/>
      <c r="TWL87" s="4"/>
      <c r="TWM87" s="4"/>
      <c r="TWN87" s="4"/>
      <c r="TWO87" s="4"/>
      <c r="TWP87" s="4"/>
      <c r="TWQ87" s="4"/>
      <c r="TWR87" s="4"/>
      <c r="TWS87" s="4"/>
      <c r="TWT87" s="4"/>
      <c r="TWU87" s="4"/>
      <c r="TWV87" s="4"/>
      <c r="TWW87" s="4"/>
      <c r="TWX87" s="4"/>
      <c r="TWY87" s="4"/>
      <c r="TWZ87" s="4"/>
      <c r="TXA87" s="4"/>
      <c r="TXB87" s="4"/>
      <c r="TXC87" s="4"/>
      <c r="TXD87" s="4"/>
      <c r="TXE87" s="4"/>
      <c r="TXF87" s="4"/>
      <c r="TXG87" s="4"/>
      <c r="TXH87" s="4"/>
      <c r="TXI87" s="4"/>
      <c r="TXJ87" s="4"/>
      <c r="TXK87" s="4"/>
      <c r="TXL87" s="4"/>
      <c r="TXM87" s="4"/>
      <c r="TXN87" s="4"/>
      <c r="TXO87" s="4"/>
      <c r="TXP87" s="4"/>
      <c r="TXQ87" s="4"/>
      <c r="TXR87" s="4"/>
      <c r="TXS87" s="4"/>
      <c r="TXT87" s="4"/>
      <c r="TXU87" s="4"/>
      <c r="TXV87" s="4"/>
      <c r="TXW87" s="4"/>
      <c r="TXX87" s="4"/>
      <c r="TXY87" s="4"/>
      <c r="TXZ87" s="4"/>
      <c r="TYA87" s="4"/>
      <c r="TYB87" s="4"/>
      <c r="TYC87" s="4"/>
      <c r="TYD87" s="4"/>
      <c r="TYE87" s="4"/>
      <c r="TYF87" s="4"/>
      <c r="TYG87" s="4"/>
      <c r="TYH87" s="4"/>
      <c r="TYI87" s="4"/>
      <c r="TYJ87" s="4"/>
      <c r="TYK87" s="4"/>
      <c r="TYL87" s="4"/>
      <c r="TYM87" s="4"/>
      <c r="TYN87" s="4"/>
      <c r="TYO87" s="4"/>
      <c r="TYP87" s="4"/>
      <c r="TYQ87" s="4"/>
      <c r="TYR87" s="4"/>
      <c r="TYS87" s="4"/>
      <c r="TYT87" s="4"/>
      <c r="TYU87" s="4"/>
      <c r="TYV87" s="4"/>
      <c r="TYW87" s="4"/>
      <c r="TYX87" s="4"/>
      <c r="TYY87" s="4"/>
      <c r="TYZ87" s="4"/>
      <c r="TZA87" s="4"/>
      <c r="TZB87" s="4"/>
      <c r="TZC87" s="4"/>
      <c r="TZD87" s="4"/>
      <c r="TZE87" s="4"/>
      <c r="TZF87" s="4"/>
      <c r="TZG87" s="4"/>
      <c r="TZH87" s="4"/>
      <c r="TZI87" s="4"/>
      <c r="TZJ87" s="4"/>
      <c r="TZK87" s="4"/>
      <c r="TZL87" s="4"/>
      <c r="TZM87" s="4"/>
      <c r="TZN87" s="4"/>
      <c r="TZO87" s="4"/>
      <c r="TZP87" s="4"/>
      <c r="TZQ87" s="4"/>
      <c r="TZR87" s="4"/>
      <c r="TZS87" s="4"/>
      <c r="TZT87" s="4"/>
      <c r="TZU87" s="4"/>
      <c r="TZV87" s="4"/>
      <c r="TZW87" s="4"/>
      <c r="TZX87" s="4"/>
      <c r="TZY87" s="4"/>
      <c r="TZZ87" s="4"/>
      <c r="UAA87" s="4"/>
      <c r="UAB87" s="4"/>
      <c r="UAC87" s="4"/>
      <c r="UAD87" s="4"/>
      <c r="UAE87" s="4"/>
      <c r="UAF87" s="4"/>
      <c r="UAG87" s="4"/>
      <c r="UAH87" s="4"/>
      <c r="UAI87" s="4"/>
      <c r="UAJ87" s="4"/>
      <c r="UAK87" s="4"/>
      <c r="UAL87" s="4"/>
      <c r="UAM87" s="4"/>
      <c r="UAN87" s="4"/>
      <c r="UAO87" s="4"/>
      <c r="UAP87" s="4"/>
      <c r="UAQ87" s="4"/>
      <c r="UAR87" s="4"/>
      <c r="UAS87" s="4"/>
      <c r="UAT87" s="4"/>
      <c r="UAU87" s="4"/>
      <c r="UAV87" s="4"/>
      <c r="UAW87" s="4"/>
      <c r="UAX87" s="4"/>
      <c r="UAY87" s="4"/>
      <c r="UAZ87" s="4"/>
      <c r="UBA87" s="4"/>
      <c r="UBB87" s="4"/>
      <c r="UBC87" s="4"/>
      <c r="UBD87" s="4"/>
      <c r="UBE87" s="4"/>
      <c r="UBF87" s="4"/>
      <c r="UBG87" s="4"/>
      <c r="UBH87" s="4"/>
      <c r="UBI87" s="4"/>
      <c r="UBJ87" s="4"/>
      <c r="UBK87" s="4"/>
      <c r="UBL87" s="4"/>
      <c r="UBM87" s="4"/>
      <c r="UBN87" s="4"/>
      <c r="UBO87" s="4"/>
      <c r="UBP87" s="4"/>
      <c r="UBQ87" s="4"/>
      <c r="UBR87" s="4"/>
      <c r="UBS87" s="4"/>
      <c r="UBT87" s="4"/>
      <c r="UBU87" s="4"/>
      <c r="UBV87" s="4"/>
      <c r="UBW87" s="4"/>
      <c r="UBX87" s="4"/>
      <c r="UBY87" s="4"/>
      <c r="UBZ87" s="4"/>
      <c r="UCA87" s="4"/>
      <c r="UCB87" s="4"/>
      <c r="UCC87" s="4"/>
      <c r="UCD87" s="4"/>
      <c r="UCE87" s="4"/>
      <c r="UCF87" s="4"/>
      <c r="UCG87" s="4"/>
      <c r="UCH87" s="4"/>
      <c r="UCI87" s="4"/>
      <c r="UCJ87" s="4"/>
      <c r="UCK87" s="4"/>
      <c r="UCL87" s="4"/>
      <c r="UCM87" s="4"/>
      <c r="UCN87" s="4"/>
      <c r="UCO87" s="4"/>
      <c r="UCP87" s="4"/>
      <c r="UCQ87" s="4"/>
      <c r="UCR87" s="4"/>
      <c r="UCS87" s="4"/>
      <c r="UCT87" s="4"/>
      <c r="UCU87" s="4"/>
      <c r="UCV87" s="4"/>
      <c r="UCW87" s="4"/>
      <c r="UCX87" s="4"/>
      <c r="UCY87" s="4"/>
      <c r="UCZ87" s="4"/>
      <c r="UDA87" s="4"/>
      <c r="UDB87" s="4"/>
      <c r="UDC87" s="4"/>
      <c r="UDD87" s="4"/>
      <c r="UDE87" s="4"/>
      <c r="UDF87" s="4"/>
      <c r="UDG87" s="4"/>
      <c r="UDH87" s="4"/>
      <c r="UDI87" s="4"/>
      <c r="UDJ87" s="4"/>
      <c r="UDK87" s="4"/>
      <c r="UDL87" s="4"/>
      <c r="UDM87" s="4"/>
      <c r="UDN87" s="4"/>
      <c r="UDO87" s="4"/>
      <c r="UDP87" s="4"/>
      <c r="UDQ87" s="4"/>
      <c r="UDR87" s="4"/>
      <c r="UDS87" s="4"/>
      <c r="UDT87" s="4"/>
      <c r="UDU87" s="4"/>
      <c r="UDV87" s="4"/>
      <c r="UDW87" s="4"/>
      <c r="UDX87" s="4"/>
      <c r="UDY87" s="4"/>
      <c r="UDZ87" s="4"/>
      <c r="UEA87" s="4"/>
      <c r="UEB87" s="4"/>
      <c r="UEC87" s="4"/>
      <c r="UED87" s="4"/>
      <c r="UEE87" s="4"/>
      <c r="UEF87" s="4"/>
      <c r="UEG87" s="4"/>
      <c r="UEH87" s="4"/>
      <c r="UEI87" s="4"/>
      <c r="UEJ87" s="4"/>
      <c r="UEK87" s="4"/>
      <c r="UEL87" s="4"/>
      <c r="UEM87" s="4"/>
      <c r="UEN87" s="4"/>
      <c r="UEO87" s="4"/>
      <c r="UEP87" s="4"/>
      <c r="UEQ87" s="4"/>
      <c r="UER87" s="4"/>
      <c r="UES87" s="4"/>
      <c r="UET87" s="4"/>
      <c r="UEU87" s="4"/>
      <c r="UEV87" s="4"/>
      <c r="UEW87" s="4"/>
      <c r="UEX87" s="4"/>
      <c r="UEY87" s="4"/>
      <c r="UEZ87" s="4"/>
      <c r="UFA87" s="4"/>
      <c r="UFB87" s="4"/>
      <c r="UFC87" s="4"/>
      <c r="UFD87" s="4"/>
      <c r="UFE87" s="4"/>
      <c r="UFF87" s="4"/>
      <c r="UFG87" s="4"/>
      <c r="UFH87" s="4"/>
      <c r="UFI87" s="4"/>
      <c r="UFJ87" s="4"/>
      <c r="UFK87" s="4"/>
      <c r="UFL87" s="4"/>
      <c r="UFM87" s="4"/>
      <c r="UFN87" s="4"/>
      <c r="UFO87" s="4"/>
      <c r="UFP87" s="4"/>
      <c r="UFQ87" s="4"/>
      <c r="UFR87" s="4"/>
      <c r="UFS87" s="4"/>
      <c r="UFT87" s="4"/>
      <c r="UFU87" s="4"/>
      <c r="UFV87" s="4"/>
      <c r="UFW87" s="4"/>
      <c r="UFX87" s="4"/>
      <c r="UFY87" s="4"/>
      <c r="UFZ87" s="4"/>
      <c r="UGA87" s="4"/>
      <c r="UGB87" s="4"/>
      <c r="UGC87" s="4"/>
      <c r="UGD87" s="4"/>
      <c r="UGE87" s="4"/>
      <c r="UGF87" s="4"/>
      <c r="UGG87" s="4"/>
      <c r="UGH87" s="4"/>
      <c r="UGI87" s="4"/>
      <c r="UGJ87" s="4"/>
      <c r="UGK87" s="4"/>
      <c r="UGL87" s="4"/>
      <c r="UGM87" s="4"/>
      <c r="UGN87" s="4"/>
      <c r="UGO87" s="4"/>
      <c r="UGP87" s="4"/>
      <c r="UGQ87" s="4"/>
      <c r="UGR87" s="4"/>
      <c r="UGS87" s="4"/>
      <c r="UGT87" s="4"/>
      <c r="UGU87" s="4"/>
      <c r="UGV87" s="4"/>
      <c r="UGW87" s="4"/>
      <c r="UGX87" s="4"/>
      <c r="UGY87" s="4"/>
      <c r="UGZ87" s="4"/>
      <c r="UHA87" s="4"/>
      <c r="UHB87" s="4"/>
      <c r="UHC87" s="4"/>
      <c r="UHD87" s="4"/>
      <c r="UHE87" s="4"/>
      <c r="UHF87" s="4"/>
      <c r="UHG87" s="4"/>
      <c r="UHH87" s="4"/>
      <c r="UHI87" s="4"/>
      <c r="UHJ87" s="4"/>
      <c r="UHK87" s="4"/>
      <c r="UHL87" s="4"/>
      <c r="UHM87" s="4"/>
      <c r="UHN87" s="4"/>
      <c r="UHO87" s="4"/>
      <c r="UHP87" s="4"/>
      <c r="UHQ87" s="4"/>
      <c r="UHR87" s="4"/>
      <c r="UHS87" s="4"/>
      <c r="UHT87" s="4"/>
      <c r="UHU87" s="4"/>
      <c r="UHV87" s="4"/>
      <c r="UHW87" s="4"/>
      <c r="UHX87" s="4"/>
      <c r="UHY87" s="4"/>
      <c r="UHZ87" s="4"/>
      <c r="UIA87" s="4"/>
      <c r="UIB87" s="4"/>
      <c r="UIC87" s="4"/>
      <c r="UID87" s="4"/>
      <c r="UIE87" s="4"/>
      <c r="UIF87" s="4"/>
      <c r="UIG87" s="4"/>
      <c r="UIH87" s="4"/>
      <c r="UII87" s="4"/>
      <c r="UIJ87" s="4"/>
      <c r="UIK87" s="4"/>
      <c r="UIL87" s="4"/>
      <c r="UIM87" s="4"/>
      <c r="UIN87" s="4"/>
      <c r="UIO87" s="4"/>
      <c r="UIP87" s="4"/>
      <c r="UIQ87" s="4"/>
      <c r="UIR87" s="4"/>
      <c r="UIS87" s="4"/>
      <c r="UIT87" s="4"/>
      <c r="UIU87" s="4"/>
      <c r="UIV87" s="4"/>
      <c r="UIW87" s="4"/>
      <c r="UIX87" s="4"/>
      <c r="UIY87" s="4"/>
      <c r="UIZ87" s="4"/>
      <c r="UJA87" s="4"/>
      <c r="UJB87" s="4"/>
      <c r="UJC87" s="4"/>
      <c r="UJD87" s="4"/>
      <c r="UJE87" s="4"/>
      <c r="UJF87" s="4"/>
      <c r="UJG87" s="4"/>
      <c r="UJH87" s="4"/>
      <c r="UJI87" s="4"/>
      <c r="UJJ87" s="4"/>
      <c r="UJK87" s="4"/>
      <c r="UJL87" s="4"/>
      <c r="UJM87" s="4"/>
      <c r="UJN87" s="4"/>
      <c r="UJO87" s="4"/>
      <c r="UJP87" s="4"/>
      <c r="UJQ87" s="4"/>
      <c r="UJR87" s="4"/>
      <c r="UJS87" s="4"/>
      <c r="UJT87" s="4"/>
      <c r="UJU87" s="4"/>
      <c r="UJV87" s="4"/>
      <c r="UJW87" s="4"/>
      <c r="UJX87" s="4"/>
      <c r="UJY87" s="4"/>
      <c r="UJZ87" s="4"/>
      <c r="UKA87" s="4"/>
      <c r="UKB87" s="4"/>
      <c r="UKC87" s="4"/>
      <c r="UKD87" s="4"/>
      <c r="UKE87" s="4"/>
      <c r="UKF87" s="4"/>
      <c r="UKG87" s="4"/>
      <c r="UKH87" s="4"/>
      <c r="UKI87" s="4"/>
      <c r="UKJ87" s="4"/>
      <c r="UKK87" s="4"/>
      <c r="UKL87" s="4"/>
      <c r="UKM87" s="4"/>
      <c r="UKN87" s="4"/>
      <c r="UKO87" s="4"/>
      <c r="UKP87" s="4"/>
      <c r="UKQ87" s="4"/>
      <c r="UKR87" s="4"/>
      <c r="UKS87" s="4"/>
      <c r="UKT87" s="4"/>
      <c r="UKU87" s="4"/>
      <c r="UKV87" s="4"/>
      <c r="UKW87" s="4"/>
      <c r="UKX87" s="4"/>
      <c r="UKY87" s="4"/>
      <c r="UKZ87" s="4"/>
      <c r="ULA87" s="4"/>
      <c r="ULB87" s="4"/>
      <c r="ULC87" s="4"/>
      <c r="ULD87" s="4"/>
      <c r="ULE87" s="4"/>
      <c r="ULF87" s="4"/>
      <c r="ULG87" s="4"/>
      <c r="ULH87" s="4"/>
      <c r="ULI87" s="4"/>
      <c r="ULJ87" s="4"/>
      <c r="ULK87" s="4"/>
      <c r="ULL87" s="4"/>
      <c r="ULM87" s="4"/>
      <c r="ULN87" s="4"/>
      <c r="ULO87" s="4"/>
      <c r="ULP87" s="4"/>
      <c r="ULQ87" s="4"/>
      <c r="ULR87" s="4"/>
      <c r="ULS87" s="4"/>
      <c r="ULT87" s="4"/>
      <c r="ULU87" s="4"/>
      <c r="ULV87" s="4"/>
      <c r="ULW87" s="4"/>
      <c r="ULX87" s="4"/>
      <c r="ULY87" s="4"/>
      <c r="ULZ87" s="4"/>
      <c r="UMA87" s="4"/>
      <c r="UMB87" s="4"/>
      <c r="UMC87" s="4"/>
      <c r="UMD87" s="4"/>
      <c r="UME87" s="4"/>
      <c r="UMF87" s="4"/>
      <c r="UMG87" s="4"/>
      <c r="UMH87" s="4"/>
      <c r="UMI87" s="4"/>
      <c r="UMJ87" s="4"/>
      <c r="UMK87" s="4"/>
      <c r="UML87" s="4"/>
      <c r="UMM87" s="4"/>
      <c r="UMN87" s="4"/>
      <c r="UMO87" s="4"/>
      <c r="UMP87" s="4"/>
      <c r="UMQ87" s="4"/>
      <c r="UMR87" s="4"/>
      <c r="UMS87" s="4"/>
      <c r="UMT87" s="4"/>
      <c r="UMU87" s="4"/>
      <c r="UMV87" s="4"/>
      <c r="UMW87" s="4"/>
      <c r="UMX87" s="4"/>
      <c r="UMY87" s="4"/>
      <c r="UMZ87" s="4"/>
      <c r="UNA87" s="4"/>
      <c r="UNB87" s="4"/>
      <c r="UNC87" s="4"/>
      <c r="UND87" s="4"/>
      <c r="UNE87" s="4"/>
      <c r="UNF87" s="4"/>
      <c r="UNG87" s="4"/>
      <c r="UNH87" s="4"/>
      <c r="UNI87" s="4"/>
      <c r="UNJ87" s="4"/>
      <c r="UNK87" s="4"/>
      <c r="UNL87" s="4"/>
      <c r="UNM87" s="4"/>
      <c r="UNN87" s="4"/>
      <c r="UNO87" s="4"/>
      <c r="UNP87" s="4"/>
      <c r="UNQ87" s="4"/>
      <c r="UNR87" s="4"/>
      <c r="UNS87" s="4"/>
      <c r="UNT87" s="4"/>
      <c r="UNU87" s="4"/>
      <c r="UNV87" s="4"/>
      <c r="UNW87" s="4"/>
      <c r="UNX87" s="4"/>
      <c r="UNY87" s="4"/>
      <c r="UNZ87" s="4"/>
      <c r="UOA87" s="4"/>
      <c r="UOB87" s="4"/>
      <c r="UOC87" s="4"/>
      <c r="UOD87" s="4"/>
      <c r="UOE87" s="4"/>
      <c r="UOF87" s="4"/>
      <c r="UOG87" s="4"/>
      <c r="UOH87" s="4"/>
      <c r="UOI87" s="4"/>
      <c r="UOJ87" s="4"/>
      <c r="UOK87" s="4"/>
      <c r="UOL87" s="4"/>
      <c r="UOM87" s="4"/>
      <c r="UON87" s="4"/>
      <c r="UOO87" s="4"/>
      <c r="UOP87" s="4"/>
      <c r="UOQ87" s="4"/>
      <c r="UOR87" s="4"/>
      <c r="UOS87" s="4"/>
      <c r="UOT87" s="4"/>
      <c r="UOU87" s="4"/>
      <c r="UOV87" s="4"/>
      <c r="UOW87" s="4"/>
      <c r="UOX87" s="4"/>
      <c r="UOY87" s="4"/>
      <c r="UOZ87" s="4"/>
      <c r="UPA87" s="4"/>
      <c r="UPB87" s="4"/>
      <c r="UPC87" s="4"/>
      <c r="UPD87" s="4"/>
      <c r="UPE87" s="4"/>
      <c r="UPF87" s="4"/>
      <c r="UPG87" s="4"/>
      <c r="UPH87" s="4"/>
      <c r="UPI87" s="4"/>
      <c r="UPJ87" s="4"/>
      <c r="UPK87" s="4"/>
      <c r="UPL87" s="4"/>
      <c r="UPM87" s="4"/>
      <c r="UPN87" s="4"/>
      <c r="UPO87" s="4"/>
      <c r="UPP87" s="4"/>
      <c r="UPQ87" s="4"/>
      <c r="UPR87" s="4"/>
      <c r="UPS87" s="4"/>
      <c r="UPT87" s="4"/>
      <c r="UPU87" s="4"/>
      <c r="UPV87" s="4"/>
      <c r="UPW87" s="4"/>
      <c r="UPX87" s="4"/>
      <c r="UPY87" s="4"/>
      <c r="UPZ87" s="4"/>
      <c r="UQA87" s="4"/>
      <c r="UQB87" s="4"/>
      <c r="UQC87" s="4"/>
      <c r="UQD87" s="4"/>
      <c r="UQE87" s="4"/>
      <c r="UQF87" s="4"/>
      <c r="UQG87" s="4"/>
      <c r="UQH87" s="4"/>
      <c r="UQI87" s="4"/>
      <c r="UQJ87" s="4"/>
      <c r="UQK87" s="4"/>
      <c r="UQL87" s="4"/>
      <c r="UQM87" s="4"/>
      <c r="UQN87" s="4"/>
      <c r="UQO87" s="4"/>
      <c r="UQP87" s="4"/>
      <c r="UQQ87" s="4"/>
      <c r="UQR87" s="4"/>
      <c r="UQS87" s="4"/>
      <c r="UQT87" s="4"/>
      <c r="UQU87" s="4"/>
      <c r="UQV87" s="4"/>
      <c r="UQW87" s="4"/>
      <c r="UQX87" s="4"/>
      <c r="UQY87" s="4"/>
      <c r="UQZ87" s="4"/>
      <c r="URA87" s="4"/>
      <c r="URB87" s="4"/>
      <c r="URC87" s="4"/>
      <c r="URD87" s="4"/>
      <c r="URE87" s="4"/>
      <c r="URF87" s="4"/>
      <c r="URG87" s="4"/>
      <c r="URH87" s="4"/>
      <c r="URI87" s="4"/>
      <c r="URJ87" s="4"/>
      <c r="URK87" s="4"/>
      <c r="URL87" s="4"/>
      <c r="URM87" s="4"/>
      <c r="URN87" s="4"/>
      <c r="URO87" s="4"/>
      <c r="URP87" s="4"/>
      <c r="URQ87" s="4"/>
      <c r="URR87" s="4"/>
      <c r="URS87" s="4"/>
      <c r="URT87" s="4"/>
      <c r="URU87" s="4"/>
      <c r="URV87" s="4"/>
      <c r="URW87" s="4"/>
      <c r="URX87" s="4"/>
      <c r="URY87" s="4"/>
      <c r="URZ87" s="4"/>
      <c r="USA87" s="4"/>
      <c r="USB87" s="4"/>
      <c r="USC87" s="4"/>
      <c r="USD87" s="4"/>
      <c r="USE87" s="4"/>
      <c r="USF87" s="4"/>
      <c r="USG87" s="4"/>
      <c r="USH87" s="4"/>
      <c r="USI87" s="4"/>
      <c r="USJ87" s="4"/>
      <c r="USK87" s="4"/>
      <c r="USL87" s="4"/>
      <c r="USM87" s="4"/>
      <c r="USN87" s="4"/>
      <c r="USO87" s="4"/>
      <c r="USP87" s="4"/>
      <c r="USQ87" s="4"/>
      <c r="USR87" s="4"/>
      <c r="USS87" s="4"/>
      <c r="UST87" s="4"/>
      <c r="USU87" s="4"/>
      <c r="USV87" s="4"/>
      <c r="USW87" s="4"/>
      <c r="USX87" s="4"/>
      <c r="USY87" s="4"/>
      <c r="USZ87" s="4"/>
      <c r="UTA87" s="4"/>
      <c r="UTB87" s="4"/>
      <c r="UTC87" s="4"/>
      <c r="UTD87" s="4"/>
      <c r="UTE87" s="4"/>
      <c r="UTF87" s="4"/>
      <c r="UTG87" s="4"/>
      <c r="UTH87" s="4"/>
      <c r="UTI87" s="4"/>
      <c r="UTJ87" s="4"/>
      <c r="UTK87" s="4"/>
      <c r="UTL87" s="4"/>
      <c r="UTM87" s="4"/>
      <c r="UTN87" s="4"/>
      <c r="UTO87" s="4"/>
      <c r="UTP87" s="4"/>
      <c r="UTQ87" s="4"/>
      <c r="UTR87" s="4"/>
      <c r="UTS87" s="4"/>
      <c r="UTT87" s="4"/>
      <c r="UTU87" s="4"/>
      <c r="UTV87" s="4"/>
      <c r="UTW87" s="4"/>
      <c r="UTX87" s="4"/>
      <c r="UTY87" s="4"/>
      <c r="UTZ87" s="4"/>
      <c r="UUA87" s="4"/>
      <c r="UUB87" s="4"/>
      <c r="UUC87" s="4"/>
      <c r="UUD87" s="4"/>
      <c r="UUE87" s="4"/>
      <c r="UUF87" s="4"/>
      <c r="UUG87" s="4"/>
      <c r="UUH87" s="4"/>
      <c r="UUI87" s="4"/>
      <c r="UUJ87" s="4"/>
      <c r="UUK87" s="4"/>
      <c r="UUL87" s="4"/>
      <c r="UUM87" s="4"/>
      <c r="UUN87" s="4"/>
      <c r="UUO87" s="4"/>
      <c r="UUP87" s="4"/>
      <c r="UUQ87" s="4"/>
      <c r="UUR87" s="4"/>
      <c r="UUS87" s="4"/>
      <c r="UUT87" s="4"/>
      <c r="UUU87" s="4"/>
      <c r="UUV87" s="4"/>
      <c r="UUW87" s="4"/>
      <c r="UUX87" s="4"/>
      <c r="UUY87" s="4"/>
      <c r="UUZ87" s="4"/>
      <c r="UVA87" s="4"/>
      <c r="UVB87" s="4"/>
      <c r="UVC87" s="4"/>
      <c r="UVD87" s="4"/>
      <c r="UVE87" s="4"/>
      <c r="UVF87" s="4"/>
      <c r="UVG87" s="4"/>
      <c r="UVH87" s="4"/>
      <c r="UVI87" s="4"/>
      <c r="UVJ87" s="4"/>
      <c r="UVK87" s="4"/>
      <c r="UVL87" s="4"/>
      <c r="UVM87" s="4"/>
      <c r="UVN87" s="4"/>
      <c r="UVO87" s="4"/>
      <c r="UVP87" s="4"/>
      <c r="UVQ87" s="4"/>
      <c r="UVR87" s="4"/>
      <c r="UVS87" s="4"/>
      <c r="UVT87" s="4"/>
      <c r="UVU87" s="4"/>
      <c r="UVV87" s="4"/>
      <c r="UVW87" s="4"/>
      <c r="UVX87" s="4"/>
      <c r="UVY87" s="4"/>
      <c r="UVZ87" s="4"/>
      <c r="UWA87" s="4"/>
      <c r="UWB87" s="4"/>
      <c r="UWC87" s="4"/>
      <c r="UWD87" s="4"/>
      <c r="UWE87" s="4"/>
      <c r="UWF87" s="4"/>
      <c r="UWG87" s="4"/>
      <c r="UWH87" s="4"/>
      <c r="UWI87" s="4"/>
      <c r="UWJ87" s="4"/>
      <c r="UWK87" s="4"/>
      <c r="UWL87" s="4"/>
      <c r="UWM87" s="4"/>
      <c r="UWN87" s="4"/>
      <c r="UWO87" s="4"/>
      <c r="UWP87" s="4"/>
      <c r="UWQ87" s="4"/>
      <c r="UWR87" s="4"/>
      <c r="UWS87" s="4"/>
      <c r="UWT87" s="4"/>
      <c r="UWU87" s="4"/>
      <c r="UWV87" s="4"/>
      <c r="UWW87" s="4"/>
      <c r="UWX87" s="4"/>
      <c r="UWY87" s="4"/>
      <c r="UWZ87" s="4"/>
      <c r="UXA87" s="4"/>
      <c r="UXB87" s="4"/>
      <c r="UXC87" s="4"/>
      <c r="UXD87" s="4"/>
      <c r="UXE87" s="4"/>
      <c r="UXF87" s="4"/>
      <c r="UXG87" s="4"/>
      <c r="UXH87" s="4"/>
      <c r="UXI87" s="4"/>
      <c r="UXJ87" s="4"/>
      <c r="UXK87" s="4"/>
      <c r="UXL87" s="4"/>
      <c r="UXM87" s="4"/>
      <c r="UXN87" s="4"/>
      <c r="UXO87" s="4"/>
      <c r="UXP87" s="4"/>
      <c r="UXQ87" s="4"/>
      <c r="UXR87" s="4"/>
      <c r="UXS87" s="4"/>
      <c r="UXT87" s="4"/>
      <c r="UXU87" s="4"/>
      <c r="UXV87" s="4"/>
      <c r="UXW87" s="4"/>
      <c r="UXX87" s="4"/>
      <c r="UXY87" s="4"/>
      <c r="UXZ87" s="4"/>
      <c r="UYA87" s="4"/>
      <c r="UYB87" s="4"/>
      <c r="UYC87" s="4"/>
      <c r="UYD87" s="4"/>
      <c r="UYE87" s="4"/>
      <c r="UYF87" s="4"/>
      <c r="UYG87" s="4"/>
      <c r="UYH87" s="4"/>
      <c r="UYI87" s="4"/>
      <c r="UYJ87" s="4"/>
      <c r="UYK87" s="4"/>
      <c r="UYL87" s="4"/>
      <c r="UYM87" s="4"/>
      <c r="UYN87" s="4"/>
      <c r="UYO87" s="4"/>
      <c r="UYP87" s="4"/>
      <c r="UYQ87" s="4"/>
      <c r="UYR87" s="4"/>
      <c r="UYS87" s="4"/>
      <c r="UYT87" s="4"/>
      <c r="UYU87" s="4"/>
      <c r="UYV87" s="4"/>
      <c r="UYW87" s="4"/>
      <c r="UYX87" s="4"/>
      <c r="UYY87" s="4"/>
      <c r="UYZ87" s="4"/>
      <c r="UZA87" s="4"/>
      <c r="UZB87" s="4"/>
      <c r="UZC87" s="4"/>
      <c r="UZD87" s="4"/>
      <c r="UZE87" s="4"/>
      <c r="UZF87" s="4"/>
      <c r="UZG87" s="4"/>
      <c r="UZH87" s="4"/>
      <c r="UZI87" s="4"/>
      <c r="UZJ87" s="4"/>
      <c r="UZK87" s="4"/>
      <c r="UZL87" s="4"/>
      <c r="UZM87" s="4"/>
      <c r="UZN87" s="4"/>
      <c r="UZO87" s="4"/>
      <c r="UZP87" s="4"/>
      <c r="UZQ87" s="4"/>
      <c r="UZR87" s="4"/>
      <c r="UZS87" s="4"/>
      <c r="UZT87" s="4"/>
      <c r="UZU87" s="4"/>
      <c r="UZV87" s="4"/>
      <c r="UZW87" s="4"/>
      <c r="UZX87" s="4"/>
      <c r="UZY87" s="4"/>
      <c r="UZZ87" s="4"/>
      <c r="VAA87" s="4"/>
      <c r="VAB87" s="4"/>
      <c r="VAC87" s="4"/>
      <c r="VAD87" s="4"/>
      <c r="VAE87" s="4"/>
      <c r="VAF87" s="4"/>
      <c r="VAG87" s="4"/>
      <c r="VAH87" s="4"/>
      <c r="VAI87" s="4"/>
      <c r="VAJ87" s="4"/>
      <c r="VAK87" s="4"/>
      <c r="VAL87" s="4"/>
      <c r="VAM87" s="4"/>
      <c r="VAN87" s="4"/>
      <c r="VAO87" s="4"/>
      <c r="VAP87" s="4"/>
      <c r="VAQ87" s="4"/>
      <c r="VAR87" s="4"/>
      <c r="VAS87" s="4"/>
      <c r="VAT87" s="4"/>
      <c r="VAU87" s="4"/>
      <c r="VAV87" s="4"/>
      <c r="VAW87" s="4"/>
      <c r="VAX87" s="4"/>
      <c r="VAY87" s="4"/>
      <c r="VAZ87" s="4"/>
      <c r="VBA87" s="4"/>
      <c r="VBB87" s="4"/>
      <c r="VBC87" s="4"/>
      <c r="VBD87" s="4"/>
      <c r="VBE87" s="4"/>
      <c r="VBF87" s="4"/>
      <c r="VBG87" s="4"/>
      <c r="VBH87" s="4"/>
      <c r="VBI87" s="4"/>
      <c r="VBJ87" s="4"/>
      <c r="VBK87" s="4"/>
      <c r="VBL87" s="4"/>
      <c r="VBM87" s="4"/>
      <c r="VBN87" s="4"/>
      <c r="VBO87" s="4"/>
      <c r="VBP87" s="4"/>
      <c r="VBQ87" s="4"/>
      <c r="VBR87" s="4"/>
      <c r="VBS87" s="4"/>
      <c r="VBT87" s="4"/>
      <c r="VBU87" s="4"/>
      <c r="VBV87" s="4"/>
      <c r="VBW87" s="4"/>
      <c r="VBX87" s="4"/>
      <c r="VBY87" s="4"/>
      <c r="VBZ87" s="4"/>
      <c r="VCA87" s="4"/>
      <c r="VCB87" s="4"/>
      <c r="VCC87" s="4"/>
      <c r="VCD87" s="4"/>
      <c r="VCE87" s="4"/>
      <c r="VCF87" s="4"/>
      <c r="VCG87" s="4"/>
      <c r="VCH87" s="4"/>
      <c r="VCI87" s="4"/>
      <c r="VCJ87" s="4"/>
      <c r="VCK87" s="4"/>
      <c r="VCL87" s="4"/>
      <c r="VCM87" s="4"/>
      <c r="VCN87" s="4"/>
      <c r="VCO87" s="4"/>
      <c r="VCP87" s="4"/>
      <c r="VCQ87" s="4"/>
      <c r="VCR87" s="4"/>
      <c r="VCS87" s="4"/>
      <c r="VCT87" s="4"/>
      <c r="VCU87" s="4"/>
      <c r="VCV87" s="4"/>
      <c r="VCW87" s="4"/>
      <c r="VCX87" s="4"/>
      <c r="VCY87" s="4"/>
      <c r="VCZ87" s="4"/>
      <c r="VDA87" s="4"/>
      <c r="VDB87" s="4"/>
      <c r="VDC87" s="4"/>
      <c r="VDD87" s="4"/>
      <c r="VDE87" s="4"/>
      <c r="VDF87" s="4"/>
      <c r="VDG87" s="4"/>
      <c r="VDH87" s="4"/>
      <c r="VDI87" s="4"/>
      <c r="VDJ87" s="4"/>
      <c r="VDK87" s="4"/>
      <c r="VDL87" s="4"/>
      <c r="VDM87" s="4"/>
      <c r="VDN87" s="4"/>
      <c r="VDO87" s="4"/>
      <c r="VDP87" s="4"/>
      <c r="VDQ87" s="4"/>
      <c r="VDR87" s="4"/>
      <c r="VDS87" s="4"/>
      <c r="VDT87" s="4"/>
      <c r="VDU87" s="4"/>
      <c r="VDV87" s="4"/>
      <c r="VDW87" s="4"/>
      <c r="VDX87" s="4"/>
      <c r="VDY87" s="4"/>
      <c r="VDZ87" s="4"/>
      <c r="VEA87" s="4"/>
      <c r="VEB87" s="4"/>
      <c r="VEC87" s="4"/>
      <c r="VED87" s="4"/>
      <c r="VEE87" s="4"/>
      <c r="VEF87" s="4"/>
      <c r="VEG87" s="4"/>
      <c r="VEH87" s="4"/>
      <c r="VEI87" s="4"/>
      <c r="VEJ87" s="4"/>
      <c r="VEK87" s="4"/>
      <c r="VEL87" s="4"/>
      <c r="VEM87" s="4"/>
      <c r="VEN87" s="4"/>
      <c r="VEO87" s="4"/>
      <c r="VEP87" s="4"/>
      <c r="VEQ87" s="4"/>
      <c r="VER87" s="4"/>
      <c r="VES87" s="4"/>
      <c r="VET87" s="4"/>
      <c r="VEU87" s="4"/>
      <c r="VEV87" s="4"/>
      <c r="VEW87" s="4"/>
      <c r="VEX87" s="4"/>
      <c r="VEY87" s="4"/>
      <c r="VEZ87" s="4"/>
      <c r="VFA87" s="4"/>
      <c r="VFB87" s="4"/>
      <c r="VFC87" s="4"/>
      <c r="VFD87" s="4"/>
      <c r="VFE87" s="4"/>
      <c r="VFF87" s="4"/>
      <c r="VFG87" s="4"/>
      <c r="VFH87" s="4"/>
      <c r="VFI87" s="4"/>
      <c r="VFJ87" s="4"/>
      <c r="VFK87" s="4"/>
      <c r="VFL87" s="4"/>
      <c r="VFM87" s="4"/>
      <c r="VFN87" s="4"/>
      <c r="VFO87" s="4"/>
      <c r="VFP87" s="4"/>
      <c r="VFQ87" s="4"/>
      <c r="VFR87" s="4"/>
      <c r="VFS87" s="4"/>
      <c r="VFT87" s="4"/>
      <c r="VFU87" s="4"/>
      <c r="VFV87" s="4"/>
      <c r="VFW87" s="4"/>
      <c r="VFX87" s="4"/>
      <c r="VFY87" s="4"/>
      <c r="VFZ87" s="4"/>
      <c r="VGA87" s="4"/>
      <c r="VGB87" s="4"/>
      <c r="VGC87" s="4"/>
      <c r="VGD87" s="4"/>
      <c r="VGE87" s="4"/>
      <c r="VGF87" s="4"/>
      <c r="VGG87" s="4"/>
      <c r="VGH87" s="4"/>
      <c r="VGI87" s="4"/>
      <c r="VGJ87" s="4"/>
      <c r="VGK87" s="4"/>
      <c r="VGL87" s="4"/>
      <c r="VGM87" s="4"/>
      <c r="VGN87" s="4"/>
      <c r="VGO87" s="4"/>
      <c r="VGP87" s="4"/>
      <c r="VGQ87" s="4"/>
      <c r="VGR87" s="4"/>
      <c r="VGS87" s="4"/>
      <c r="VGT87" s="4"/>
      <c r="VGU87" s="4"/>
      <c r="VGV87" s="4"/>
      <c r="VGW87" s="4"/>
      <c r="VGX87" s="4"/>
      <c r="VGY87" s="4"/>
      <c r="VGZ87" s="4"/>
      <c r="VHA87" s="4"/>
      <c r="VHB87" s="4"/>
      <c r="VHC87" s="4"/>
      <c r="VHD87" s="4"/>
      <c r="VHE87" s="4"/>
      <c r="VHF87" s="4"/>
      <c r="VHG87" s="4"/>
      <c r="VHH87" s="4"/>
      <c r="VHI87" s="4"/>
      <c r="VHJ87" s="4"/>
      <c r="VHK87" s="4"/>
      <c r="VHL87" s="4"/>
      <c r="VHM87" s="4"/>
      <c r="VHN87" s="4"/>
      <c r="VHO87" s="4"/>
      <c r="VHP87" s="4"/>
      <c r="VHQ87" s="4"/>
      <c r="VHR87" s="4"/>
      <c r="VHS87" s="4"/>
      <c r="VHT87" s="4"/>
      <c r="VHU87" s="4"/>
      <c r="VHV87" s="4"/>
      <c r="VHW87" s="4"/>
      <c r="VHX87" s="4"/>
      <c r="VHY87" s="4"/>
      <c r="VHZ87" s="4"/>
      <c r="VIA87" s="4"/>
      <c r="VIB87" s="4"/>
      <c r="VIC87" s="4"/>
      <c r="VID87" s="4"/>
      <c r="VIE87" s="4"/>
      <c r="VIF87" s="4"/>
      <c r="VIG87" s="4"/>
      <c r="VIH87" s="4"/>
      <c r="VII87" s="4"/>
      <c r="VIJ87" s="4"/>
      <c r="VIK87" s="4"/>
      <c r="VIL87" s="4"/>
      <c r="VIM87" s="4"/>
      <c r="VIN87" s="4"/>
      <c r="VIO87" s="4"/>
      <c r="VIP87" s="4"/>
      <c r="VIQ87" s="4"/>
      <c r="VIR87" s="4"/>
      <c r="VIS87" s="4"/>
      <c r="VIT87" s="4"/>
      <c r="VIU87" s="4"/>
      <c r="VIV87" s="4"/>
      <c r="VIW87" s="4"/>
      <c r="VIX87" s="4"/>
      <c r="VIY87" s="4"/>
      <c r="VIZ87" s="4"/>
      <c r="VJA87" s="4"/>
      <c r="VJB87" s="4"/>
      <c r="VJC87" s="4"/>
      <c r="VJD87" s="4"/>
      <c r="VJE87" s="4"/>
      <c r="VJF87" s="4"/>
      <c r="VJG87" s="4"/>
      <c r="VJH87" s="4"/>
      <c r="VJI87" s="4"/>
      <c r="VJJ87" s="4"/>
      <c r="VJK87" s="4"/>
      <c r="VJL87" s="4"/>
      <c r="VJM87" s="4"/>
      <c r="VJN87" s="4"/>
      <c r="VJO87" s="4"/>
      <c r="VJP87" s="4"/>
      <c r="VJQ87" s="4"/>
      <c r="VJR87" s="4"/>
      <c r="VJS87" s="4"/>
      <c r="VJT87" s="4"/>
      <c r="VJU87" s="4"/>
      <c r="VJV87" s="4"/>
      <c r="VJW87" s="4"/>
      <c r="VJX87" s="4"/>
      <c r="VJY87" s="4"/>
      <c r="VJZ87" s="4"/>
      <c r="VKA87" s="4"/>
      <c r="VKB87" s="4"/>
      <c r="VKC87" s="4"/>
      <c r="VKD87" s="4"/>
      <c r="VKE87" s="4"/>
      <c r="VKF87" s="4"/>
      <c r="VKG87" s="4"/>
      <c r="VKH87" s="4"/>
      <c r="VKI87" s="4"/>
      <c r="VKJ87" s="4"/>
      <c r="VKK87" s="4"/>
      <c r="VKL87" s="4"/>
      <c r="VKM87" s="4"/>
      <c r="VKN87" s="4"/>
      <c r="VKO87" s="4"/>
      <c r="VKP87" s="4"/>
      <c r="VKQ87" s="4"/>
      <c r="VKR87" s="4"/>
      <c r="VKS87" s="4"/>
      <c r="VKT87" s="4"/>
      <c r="VKU87" s="4"/>
      <c r="VKV87" s="4"/>
      <c r="VKW87" s="4"/>
      <c r="VKX87" s="4"/>
      <c r="VKY87" s="4"/>
      <c r="VKZ87" s="4"/>
      <c r="VLA87" s="4"/>
      <c r="VLB87" s="4"/>
      <c r="VLC87" s="4"/>
      <c r="VLD87" s="4"/>
      <c r="VLE87" s="4"/>
      <c r="VLF87" s="4"/>
      <c r="VLG87" s="4"/>
      <c r="VLH87" s="4"/>
      <c r="VLI87" s="4"/>
      <c r="VLJ87" s="4"/>
      <c r="VLK87" s="4"/>
      <c r="VLL87" s="4"/>
      <c r="VLM87" s="4"/>
      <c r="VLN87" s="4"/>
      <c r="VLO87" s="4"/>
      <c r="VLP87" s="4"/>
      <c r="VLQ87" s="4"/>
      <c r="VLR87" s="4"/>
      <c r="VLS87" s="4"/>
      <c r="VLT87" s="4"/>
      <c r="VLU87" s="4"/>
      <c r="VLV87" s="4"/>
      <c r="VLW87" s="4"/>
      <c r="VLX87" s="4"/>
      <c r="VLY87" s="4"/>
      <c r="VLZ87" s="4"/>
      <c r="VMA87" s="4"/>
      <c r="VMB87" s="4"/>
      <c r="VMC87" s="4"/>
      <c r="VMD87" s="4"/>
      <c r="VME87" s="4"/>
      <c r="VMF87" s="4"/>
      <c r="VMG87" s="4"/>
      <c r="VMH87" s="4"/>
      <c r="VMI87" s="4"/>
      <c r="VMJ87" s="4"/>
      <c r="VMK87" s="4"/>
      <c r="VML87" s="4"/>
      <c r="VMM87" s="4"/>
      <c r="VMN87" s="4"/>
      <c r="VMO87" s="4"/>
      <c r="VMP87" s="4"/>
      <c r="VMQ87" s="4"/>
      <c r="VMR87" s="4"/>
      <c r="VMS87" s="4"/>
      <c r="VMT87" s="4"/>
      <c r="VMU87" s="4"/>
      <c r="VMV87" s="4"/>
      <c r="VMW87" s="4"/>
      <c r="VMX87" s="4"/>
      <c r="VMY87" s="4"/>
      <c r="VMZ87" s="4"/>
      <c r="VNA87" s="4"/>
      <c r="VNB87" s="4"/>
      <c r="VNC87" s="4"/>
      <c r="VND87" s="4"/>
      <c r="VNE87" s="4"/>
      <c r="VNF87" s="4"/>
      <c r="VNG87" s="4"/>
      <c r="VNH87" s="4"/>
      <c r="VNI87" s="4"/>
      <c r="VNJ87" s="4"/>
      <c r="VNK87" s="4"/>
      <c r="VNL87" s="4"/>
      <c r="VNM87" s="4"/>
      <c r="VNN87" s="4"/>
      <c r="VNO87" s="4"/>
      <c r="VNP87" s="4"/>
      <c r="VNQ87" s="4"/>
      <c r="VNR87" s="4"/>
      <c r="VNS87" s="4"/>
      <c r="VNT87" s="4"/>
      <c r="VNU87" s="4"/>
      <c r="VNV87" s="4"/>
      <c r="VNW87" s="4"/>
      <c r="VNX87" s="4"/>
      <c r="VNY87" s="4"/>
      <c r="VNZ87" s="4"/>
      <c r="VOA87" s="4"/>
      <c r="VOB87" s="4"/>
      <c r="VOC87" s="4"/>
      <c r="VOD87" s="4"/>
      <c r="VOE87" s="4"/>
      <c r="VOF87" s="4"/>
      <c r="VOG87" s="4"/>
      <c r="VOH87" s="4"/>
      <c r="VOI87" s="4"/>
      <c r="VOJ87" s="4"/>
      <c r="VOK87" s="4"/>
      <c r="VOL87" s="4"/>
      <c r="VOM87" s="4"/>
      <c r="VON87" s="4"/>
      <c r="VOO87" s="4"/>
      <c r="VOP87" s="4"/>
      <c r="VOQ87" s="4"/>
      <c r="VOR87" s="4"/>
      <c r="VOS87" s="4"/>
      <c r="VOT87" s="4"/>
      <c r="VOU87" s="4"/>
      <c r="VOV87" s="4"/>
      <c r="VOW87" s="4"/>
      <c r="VOX87" s="4"/>
      <c r="VOY87" s="4"/>
      <c r="VOZ87" s="4"/>
      <c r="VPA87" s="4"/>
      <c r="VPB87" s="4"/>
      <c r="VPC87" s="4"/>
      <c r="VPD87" s="4"/>
      <c r="VPE87" s="4"/>
      <c r="VPF87" s="4"/>
      <c r="VPG87" s="4"/>
      <c r="VPH87" s="4"/>
      <c r="VPI87" s="4"/>
      <c r="VPJ87" s="4"/>
      <c r="VPK87" s="4"/>
      <c r="VPL87" s="4"/>
      <c r="VPM87" s="4"/>
      <c r="VPN87" s="4"/>
      <c r="VPO87" s="4"/>
      <c r="VPP87" s="4"/>
      <c r="VPQ87" s="4"/>
      <c r="VPR87" s="4"/>
      <c r="VPS87" s="4"/>
      <c r="VPT87" s="4"/>
      <c r="VPU87" s="4"/>
      <c r="VPV87" s="4"/>
      <c r="VPW87" s="4"/>
      <c r="VPX87" s="4"/>
      <c r="VPY87" s="4"/>
      <c r="VPZ87" s="4"/>
      <c r="VQA87" s="4"/>
      <c r="VQB87" s="4"/>
      <c r="VQC87" s="4"/>
      <c r="VQD87" s="4"/>
      <c r="VQE87" s="4"/>
      <c r="VQF87" s="4"/>
      <c r="VQG87" s="4"/>
      <c r="VQH87" s="4"/>
      <c r="VQI87" s="4"/>
      <c r="VQJ87" s="4"/>
      <c r="VQK87" s="4"/>
      <c r="VQL87" s="4"/>
      <c r="VQM87" s="4"/>
      <c r="VQN87" s="4"/>
      <c r="VQO87" s="4"/>
      <c r="VQP87" s="4"/>
      <c r="VQQ87" s="4"/>
      <c r="VQR87" s="4"/>
      <c r="VQS87" s="4"/>
      <c r="VQT87" s="4"/>
      <c r="VQU87" s="4"/>
      <c r="VQV87" s="4"/>
      <c r="VQW87" s="4"/>
      <c r="VQX87" s="4"/>
      <c r="VQY87" s="4"/>
      <c r="VQZ87" s="4"/>
      <c r="VRA87" s="4"/>
      <c r="VRB87" s="4"/>
      <c r="VRC87" s="4"/>
      <c r="VRD87" s="4"/>
      <c r="VRE87" s="4"/>
      <c r="VRF87" s="4"/>
      <c r="VRG87" s="4"/>
      <c r="VRH87" s="4"/>
      <c r="VRI87" s="4"/>
      <c r="VRJ87" s="4"/>
      <c r="VRK87" s="4"/>
      <c r="VRL87" s="4"/>
      <c r="VRM87" s="4"/>
      <c r="VRN87" s="4"/>
      <c r="VRO87" s="4"/>
      <c r="VRP87" s="4"/>
      <c r="VRQ87" s="4"/>
      <c r="VRR87" s="4"/>
      <c r="VRS87" s="4"/>
      <c r="VRT87" s="4"/>
      <c r="VRU87" s="4"/>
      <c r="VRV87" s="4"/>
      <c r="VRW87" s="4"/>
      <c r="VRX87" s="4"/>
      <c r="VRY87" s="4"/>
      <c r="VRZ87" s="4"/>
      <c r="VSA87" s="4"/>
      <c r="VSB87" s="4"/>
      <c r="VSC87" s="4"/>
      <c r="VSD87" s="4"/>
      <c r="VSE87" s="4"/>
      <c r="VSF87" s="4"/>
      <c r="VSG87" s="4"/>
      <c r="VSH87" s="4"/>
      <c r="VSI87" s="4"/>
      <c r="VSJ87" s="4"/>
      <c r="VSK87" s="4"/>
      <c r="VSL87" s="4"/>
      <c r="VSM87" s="4"/>
      <c r="VSN87" s="4"/>
      <c r="VSO87" s="4"/>
      <c r="VSP87" s="4"/>
      <c r="VSQ87" s="4"/>
      <c r="VSR87" s="4"/>
      <c r="VSS87" s="4"/>
      <c r="VST87" s="4"/>
      <c r="VSU87" s="4"/>
      <c r="VSV87" s="4"/>
      <c r="VSW87" s="4"/>
      <c r="VSX87" s="4"/>
      <c r="VSY87" s="4"/>
      <c r="VSZ87" s="4"/>
      <c r="VTA87" s="4"/>
      <c r="VTB87" s="4"/>
      <c r="VTC87" s="4"/>
      <c r="VTD87" s="4"/>
      <c r="VTE87" s="4"/>
      <c r="VTF87" s="4"/>
      <c r="VTG87" s="4"/>
      <c r="VTH87" s="4"/>
      <c r="VTI87" s="4"/>
      <c r="VTJ87" s="4"/>
      <c r="VTK87" s="4"/>
      <c r="VTL87" s="4"/>
      <c r="VTM87" s="4"/>
      <c r="VTN87" s="4"/>
      <c r="VTO87" s="4"/>
      <c r="VTP87" s="4"/>
      <c r="VTQ87" s="4"/>
      <c r="VTR87" s="4"/>
      <c r="VTS87" s="4"/>
      <c r="VTT87" s="4"/>
      <c r="VTU87" s="4"/>
      <c r="VTV87" s="4"/>
      <c r="VTW87" s="4"/>
      <c r="VTX87" s="4"/>
      <c r="VTY87" s="4"/>
      <c r="VTZ87" s="4"/>
      <c r="VUA87" s="4"/>
      <c r="VUB87" s="4"/>
      <c r="VUC87" s="4"/>
      <c r="VUD87" s="4"/>
      <c r="VUE87" s="4"/>
      <c r="VUF87" s="4"/>
      <c r="VUG87" s="4"/>
      <c r="VUH87" s="4"/>
      <c r="VUI87" s="4"/>
      <c r="VUJ87" s="4"/>
      <c r="VUK87" s="4"/>
      <c r="VUL87" s="4"/>
      <c r="VUM87" s="4"/>
      <c r="VUN87" s="4"/>
      <c r="VUO87" s="4"/>
      <c r="VUP87" s="4"/>
      <c r="VUQ87" s="4"/>
      <c r="VUR87" s="4"/>
      <c r="VUS87" s="4"/>
      <c r="VUT87" s="4"/>
      <c r="VUU87" s="4"/>
      <c r="VUV87" s="4"/>
      <c r="VUW87" s="4"/>
      <c r="VUX87" s="4"/>
      <c r="VUY87" s="4"/>
      <c r="VUZ87" s="4"/>
      <c r="VVA87" s="4"/>
      <c r="VVB87" s="4"/>
      <c r="VVC87" s="4"/>
      <c r="VVD87" s="4"/>
      <c r="VVE87" s="4"/>
      <c r="VVF87" s="4"/>
      <c r="VVG87" s="4"/>
      <c r="VVH87" s="4"/>
      <c r="VVI87" s="4"/>
      <c r="VVJ87" s="4"/>
      <c r="VVK87" s="4"/>
      <c r="VVL87" s="4"/>
      <c r="VVM87" s="4"/>
      <c r="VVN87" s="4"/>
      <c r="VVO87" s="4"/>
      <c r="VVP87" s="4"/>
      <c r="VVQ87" s="4"/>
      <c r="VVR87" s="4"/>
      <c r="VVS87" s="4"/>
      <c r="VVT87" s="4"/>
      <c r="VVU87" s="4"/>
      <c r="VVV87" s="4"/>
      <c r="VVW87" s="4"/>
      <c r="VVX87" s="4"/>
      <c r="VVY87" s="4"/>
      <c r="VVZ87" s="4"/>
      <c r="VWA87" s="4"/>
      <c r="VWB87" s="4"/>
      <c r="VWC87" s="4"/>
      <c r="VWD87" s="4"/>
      <c r="VWE87" s="4"/>
      <c r="VWF87" s="4"/>
      <c r="VWG87" s="4"/>
      <c r="VWH87" s="4"/>
      <c r="VWI87" s="4"/>
      <c r="VWJ87" s="4"/>
      <c r="VWK87" s="4"/>
      <c r="VWL87" s="4"/>
      <c r="VWM87" s="4"/>
      <c r="VWN87" s="4"/>
      <c r="VWO87" s="4"/>
      <c r="VWP87" s="4"/>
      <c r="VWQ87" s="4"/>
      <c r="VWR87" s="4"/>
      <c r="VWS87" s="4"/>
      <c r="VWT87" s="4"/>
      <c r="VWU87" s="4"/>
      <c r="VWV87" s="4"/>
      <c r="VWW87" s="4"/>
      <c r="VWX87" s="4"/>
      <c r="VWY87" s="4"/>
      <c r="VWZ87" s="4"/>
      <c r="VXA87" s="4"/>
      <c r="VXB87" s="4"/>
      <c r="VXC87" s="4"/>
      <c r="VXD87" s="4"/>
      <c r="VXE87" s="4"/>
      <c r="VXF87" s="4"/>
      <c r="VXG87" s="4"/>
      <c r="VXH87" s="4"/>
      <c r="VXI87" s="4"/>
      <c r="VXJ87" s="4"/>
      <c r="VXK87" s="4"/>
      <c r="VXL87" s="4"/>
      <c r="VXM87" s="4"/>
      <c r="VXN87" s="4"/>
      <c r="VXO87" s="4"/>
      <c r="VXP87" s="4"/>
      <c r="VXQ87" s="4"/>
      <c r="VXR87" s="4"/>
      <c r="VXS87" s="4"/>
      <c r="VXT87" s="4"/>
      <c r="VXU87" s="4"/>
      <c r="VXV87" s="4"/>
      <c r="VXW87" s="4"/>
      <c r="VXX87" s="4"/>
      <c r="VXY87" s="4"/>
      <c r="VXZ87" s="4"/>
      <c r="VYA87" s="4"/>
      <c r="VYB87" s="4"/>
      <c r="VYC87" s="4"/>
      <c r="VYD87" s="4"/>
      <c r="VYE87" s="4"/>
      <c r="VYF87" s="4"/>
      <c r="VYG87" s="4"/>
      <c r="VYH87" s="4"/>
      <c r="VYI87" s="4"/>
      <c r="VYJ87" s="4"/>
      <c r="VYK87" s="4"/>
      <c r="VYL87" s="4"/>
      <c r="VYM87" s="4"/>
      <c r="VYN87" s="4"/>
      <c r="VYO87" s="4"/>
      <c r="VYP87" s="4"/>
      <c r="VYQ87" s="4"/>
      <c r="VYR87" s="4"/>
      <c r="VYS87" s="4"/>
      <c r="VYT87" s="4"/>
      <c r="VYU87" s="4"/>
      <c r="VYV87" s="4"/>
      <c r="VYW87" s="4"/>
      <c r="VYX87" s="4"/>
      <c r="VYY87" s="4"/>
      <c r="VYZ87" s="4"/>
      <c r="VZA87" s="4"/>
      <c r="VZB87" s="4"/>
      <c r="VZC87" s="4"/>
      <c r="VZD87" s="4"/>
      <c r="VZE87" s="4"/>
      <c r="VZF87" s="4"/>
      <c r="VZG87" s="4"/>
      <c r="VZH87" s="4"/>
      <c r="VZI87" s="4"/>
      <c r="VZJ87" s="4"/>
      <c r="VZK87" s="4"/>
      <c r="VZL87" s="4"/>
      <c r="VZM87" s="4"/>
      <c r="VZN87" s="4"/>
      <c r="VZO87" s="4"/>
      <c r="VZP87" s="4"/>
      <c r="VZQ87" s="4"/>
      <c r="VZR87" s="4"/>
      <c r="VZS87" s="4"/>
      <c r="VZT87" s="4"/>
      <c r="VZU87" s="4"/>
      <c r="VZV87" s="4"/>
      <c r="VZW87" s="4"/>
      <c r="VZX87" s="4"/>
      <c r="VZY87" s="4"/>
      <c r="VZZ87" s="4"/>
      <c r="WAA87" s="4"/>
      <c r="WAB87" s="4"/>
      <c r="WAC87" s="4"/>
      <c r="WAD87" s="4"/>
      <c r="WAE87" s="4"/>
      <c r="WAF87" s="4"/>
      <c r="WAG87" s="4"/>
      <c r="WAH87" s="4"/>
      <c r="WAI87" s="4"/>
      <c r="WAJ87" s="4"/>
      <c r="WAK87" s="4"/>
      <c r="WAL87" s="4"/>
      <c r="WAM87" s="4"/>
      <c r="WAN87" s="4"/>
      <c r="WAO87" s="4"/>
      <c r="WAP87" s="4"/>
      <c r="WAQ87" s="4"/>
      <c r="WAR87" s="4"/>
      <c r="WAS87" s="4"/>
      <c r="WAT87" s="4"/>
      <c r="WAU87" s="4"/>
      <c r="WAV87" s="4"/>
      <c r="WAW87" s="4"/>
      <c r="WAX87" s="4"/>
      <c r="WAY87" s="4"/>
      <c r="WAZ87" s="4"/>
      <c r="WBA87" s="4"/>
      <c r="WBB87" s="4"/>
      <c r="WBC87" s="4"/>
      <c r="WBD87" s="4"/>
      <c r="WBE87" s="4"/>
      <c r="WBF87" s="4"/>
      <c r="WBG87" s="4"/>
      <c r="WBH87" s="4"/>
      <c r="WBI87" s="4"/>
      <c r="WBJ87" s="4"/>
      <c r="WBK87" s="4"/>
      <c r="WBL87" s="4"/>
      <c r="WBM87" s="4"/>
      <c r="WBN87" s="4"/>
      <c r="WBO87" s="4"/>
      <c r="WBP87" s="4"/>
      <c r="WBQ87" s="4"/>
      <c r="WBR87" s="4"/>
      <c r="WBS87" s="4"/>
      <c r="WBT87" s="4"/>
      <c r="WBU87" s="4"/>
      <c r="WBV87" s="4"/>
      <c r="WBW87" s="4"/>
      <c r="WBX87" s="4"/>
      <c r="WBY87" s="4"/>
      <c r="WBZ87" s="4"/>
      <c r="WCA87" s="4"/>
      <c r="WCB87" s="4"/>
      <c r="WCC87" s="4"/>
      <c r="WCD87" s="4"/>
      <c r="WCE87" s="4"/>
      <c r="WCF87" s="4"/>
      <c r="WCG87" s="4"/>
      <c r="WCH87" s="4"/>
      <c r="WCI87" s="4"/>
      <c r="WCJ87" s="4"/>
      <c r="WCK87" s="4"/>
      <c r="WCL87" s="4"/>
      <c r="WCM87" s="4"/>
      <c r="WCN87" s="4"/>
      <c r="WCO87" s="4"/>
      <c r="WCP87" s="4"/>
      <c r="WCQ87" s="4"/>
      <c r="WCR87" s="4"/>
      <c r="WCS87" s="4"/>
      <c r="WCT87" s="4"/>
      <c r="WCU87" s="4"/>
      <c r="WCV87" s="4"/>
      <c r="WCW87" s="4"/>
      <c r="WCX87" s="4"/>
      <c r="WCY87" s="4"/>
      <c r="WCZ87" s="4"/>
      <c r="WDA87" s="4"/>
      <c r="WDB87" s="4"/>
      <c r="WDC87" s="4"/>
      <c r="WDD87" s="4"/>
      <c r="WDE87" s="4"/>
      <c r="WDF87" s="4"/>
      <c r="WDG87" s="4"/>
      <c r="WDH87" s="4"/>
      <c r="WDI87" s="4"/>
      <c r="WDJ87" s="4"/>
      <c r="WDK87" s="4"/>
      <c r="WDL87" s="4"/>
      <c r="WDM87" s="4"/>
      <c r="WDN87" s="4"/>
      <c r="WDO87" s="4"/>
      <c r="WDP87" s="4"/>
      <c r="WDQ87" s="4"/>
      <c r="WDR87" s="4"/>
      <c r="WDS87" s="4"/>
      <c r="WDT87" s="4"/>
      <c r="WDU87" s="4"/>
      <c r="WDV87" s="4"/>
      <c r="WDW87" s="4"/>
      <c r="WDX87" s="4"/>
      <c r="WDY87" s="4"/>
      <c r="WDZ87" s="4"/>
      <c r="WEA87" s="4"/>
      <c r="WEB87" s="4"/>
      <c r="WEC87" s="4"/>
      <c r="WED87" s="4"/>
      <c r="WEE87" s="4"/>
      <c r="WEF87" s="4"/>
      <c r="WEG87" s="4"/>
      <c r="WEH87" s="4"/>
      <c r="WEI87" s="4"/>
      <c r="WEJ87" s="4"/>
      <c r="WEK87" s="4"/>
      <c r="WEL87" s="4"/>
      <c r="WEM87" s="4"/>
      <c r="WEN87" s="4"/>
      <c r="WEO87" s="4"/>
      <c r="WEP87" s="4"/>
      <c r="WEQ87" s="4"/>
      <c r="WER87" s="4"/>
      <c r="WES87" s="4"/>
      <c r="WET87" s="4"/>
      <c r="WEU87" s="4"/>
      <c r="WEV87" s="4"/>
      <c r="WEW87" s="4"/>
      <c r="WEX87" s="4"/>
      <c r="WEY87" s="4"/>
      <c r="WEZ87" s="4"/>
      <c r="WFA87" s="4"/>
      <c r="WFB87" s="4"/>
      <c r="WFC87" s="4"/>
      <c r="WFD87" s="4"/>
      <c r="WFE87" s="4"/>
      <c r="WFF87" s="4"/>
      <c r="WFG87" s="4"/>
      <c r="WFH87" s="4"/>
      <c r="WFI87" s="4"/>
      <c r="WFJ87" s="4"/>
      <c r="WFK87" s="4"/>
      <c r="WFL87" s="4"/>
      <c r="WFM87" s="4"/>
      <c r="WFN87" s="4"/>
      <c r="WFO87" s="4"/>
      <c r="WFP87" s="4"/>
      <c r="WFQ87" s="4"/>
      <c r="WFR87" s="4"/>
      <c r="WFS87" s="4"/>
      <c r="WFT87" s="4"/>
      <c r="WFU87" s="4"/>
      <c r="WFV87" s="4"/>
      <c r="WFW87" s="4"/>
      <c r="WFX87" s="4"/>
      <c r="WFY87" s="4"/>
      <c r="WFZ87" s="4"/>
      <c r="WGA87" s="4"/>
      <c r="WGB87" s="4"/>
      <c r="WGC87" s="4"/>
      <c r="WGD87" s="4"/>
      <c r="WGE87" s="4"/>
      <c r="WGF87" s="4"/>
      <c r="WGG87" s="4"/>
      <c r="WGH87" s="4"/>
      <c r="WGI87" s="4"/>
      <c r="WGJ87" s="4"/>
      <c r="WGK87" s="4"/>
      <c r="WGL87" s="4"/>
      <c r="WGM87" s="4"/>
      <c r="WGN87" s="4"/>
      <c r="WGO87" s="4"/>
      <c r="WGP87" s="4"/>
      <c r="WGQ87" s="4"/>
      <c r="WGR87" s="4"/>
      <c r="WGS87" s="4"/>
      <c r="WGT87" s="4"/>
      <c r="WGU87" s="4"/>
      <c r="WGV87" s="4"/>
      <c r="WGW87" s="4"/>
      <c r="WGX87" s="4"/>
      <c r="WGY87" s="4"/>
      <c r="WGZ87" s="4"/>
      <c r="WHA87" s="4"/>
      <c r="WHB87" s="4"/>
      <c r="WHC87" s="4"/>
      <c r="WHD87" s="4"/>
      <c r="WHE87" s="4"/>
      <c r="WHF87" s="4"/>
      <c r="WHG87" s="4"/>
      <c r="WHH87" s="4"/>
      <c r="WHI87" s="4"/>
      <c r="WHJ87" s="4"/>
      <c r="WHK87" s="4"/>
      <c r="WHL87" s="4"/>
      <c r="WHM87" s="4"/>
      <c r="WHN87" s="4"/>
      <c r="WHO87" s="4"/>
      <c r="WHP87" s="4"/>
      <c r="WHQ87" s="4"/>
      <c r="WHR87" s="4"/>
      <c r="WHS87" s="4"/>
      <c r="WHT87" s="4"/>
      <c r="WHU87" s="4"/>
      <c r="WHV87" s="4"/>
      <c r="WHW87" s="4"/>
      <c r="WHX87" s="4"/>
      <c r="WHY87" s="4"/>
      <c r="WHZ87" s="4"/>
      <c r="WIA87" s="4"/>
      <c r="WIB87" s="4"/>
      <c r="WIC87" s="4"/>
      <c r="WID87" s="4"/>
      <c r="WIE87" s="4"/>
      <c r="WIF87" s="4"/>
      <c r="WIG87" s="4"/>
      <c r="WIH87" s="4"/>
      <c r="WII87" s="4"/>
      <c r="WIJ87" s="4"/>
      <c r="WIK87" s="4"/>
      <c r="WIL87" s="4"/>
      <c r="WIM87" s="4"/>
      <c r="WIN87" s="4"/>
      <c r="WIO87" s="4"/>
      <c r="WIP87" s="4"/>
      <c r="WIQ87" s="4"/>
      <c r="WIR87" s="4"/>
      <c r="WIS87" s="4"/>
      <c r="WIT87" s="4"/>
      <c r="WIU87" s="4"/>
      <c r="WIV87" s="4"/>
      <c r="WIW87" s="4"/>
      <c r="WIX87" s="4"/>
      <c r="WIY87" s="4"/>
      <c r="WIZ87" s="4"/>
      <c r="WJA87" s="4"/>
      <c r="WJB87" s="4"/>
      <c r="WJC87" s="4"/>
      <c r="WJD87" s="4"/>
      <c r="WJE87" s="4"/>
      <c r="WJF87" s="4"/>
      <c r="WJG87" s="4"/>
      <c r="WJH87" s="4"/>
      <c r="WJI87" s="4"/>
      <c r="WJJ87" s="4"/>
      <c r="WJK87" s="4"/>
      <c r="WJL87" s="4"/>
      <c r="WJM87" s="4"/>
      <c r="WJN87" s="4"/>
      <c r="WJO87" s="4"/>
      <c r="WJP87" s="4"/>
      <c r="WJQ87" s="4"/>
      <c r="WJR87" s="4"/>
      <c r="WJS87" s="4"/>
      <c r="WJT87" s="4"/>
      <c r="WJU87" s="4"/>
      <c r="WJV87" s="4"/>
      <c r="WJW87" s="4"/>
      <c r="WJX87" s="4"/>
      <c r="WJY87" s="4"/>
      <c r="WJZ87" s="4"/>
      <c r="WKA87" s="4"/>
      <c r="WKB87" s="4"/>
      <c r="WKC87" s="4"/>
      <c r="WKD87" s="4"/>
      <c r="WKE87" s="4"/>
      <c r="WKF87" s="4"/>
      <c r="WKG87" s="4"/>
      <c r="WKH87" s="4"/>
      <c r="WKI87" s="4"/>
      <c r="WKJ87" s="4"/>
      <c r="WKK87" s="4"/>
      <c r="WKL87" s="4"/>
      <c r="WKM87" s="4"/>
      <c r="WKN87" s="4"/>
      <c r="WKO87" s="4"/>
      <c r="WKP87" s="4"/>
      <c r="WKQ87" s="4"/>
      <c r="WKR87" s="4"/>
      <c r="WKS87" s="4"/>
      <c r="WKT87" s="4"/>
      <c r="WKU87" s="4"/>
      <c r="WKV87" s="4"/>
      <c r="WKW87" s="4"/>
      <c r="WKX87" s="4"/>
      <c r="WKY87" s="4"/>
      <c r="WKZ87" s="4"/>
      <c r="WLA87" s="4"/>
      <c r="WLB87" s="4"/>
      <c r="WLC87" s="4"/>
      <c r="WLD87" s="4"/>
      <c r="WLE87" s="4"/>
      <c r="WLF87" s="4"/>
      <c r="WLG87" s="4"/>
      <c r="WLH87" s="4"/>
      <c r="WLI87" s="4"/>
      <c r="WLJ87" s="4"/>
      <c r="WLK87" s="4"/>
      <c r="WLL87" s="4"/>
      <c r="WLM87" s="4"/>
      <c r="WLN87" s="4"/>
      <c r="WLO87" s="4"/>
      <c r="WLP87" s="4"/>
      <c r="WLQ87" s="4"/>
      <c r="WLR87" s="4"/>
      <c r="WLS87" s="4"/>
      <c r="WLT87" s="4"/>
      <c r="WLU87" s="4"/>
      <c r="WLV87" s="4"/>
      <c r="WLW87" s="4"/>
      <c r="WLX87" s="4"/>
      <c r="WLY87" s="4"/>
      <c r="WLZ87" s="4"/>
      <c r="WMA87" s="4"/>
      <c r="WMB87" s="4"/>
      <c r="WMC87" s="4"/>
      <c r="WMD87" s="4"/>
      <c r="WME87" s="4"/>
      <c r="WMF87" s="4"/>
      <c r="WMG87" s="4"/>
      <c r="WMH87" s="4"/>
      <c r="WMI87" s="4"/>
      <c r="WMJ87" s="4"/>
      <c r="WMK87" s="4"/>
      <c r="WML87" s="4"/>
      <c r="WMM87" s="4"/>
      <c r="WMN87" s="4"/>
      <c r="WMO87" s="4"/>
      <c r="WMP87" s="4"/>
      <c r="WMQ87" s="4"/>
      <c r="WMR87" s="4"/>
      <c r="WMS87" s="4"/>
      <c r="WMT87" s="4"/>
      <c r="WMU87" s="4"/>
      <c r="WMV87" s="4"/>
      <c r="WMW87" s="4"/>
      <c r="WMX87" s="4"/>
      <c r="WMY87" s="4"/>
      <c r="WMZ87" s="4"/>
      <c r="WNA87" s="4"/>
      <c r="WNB87" s="4"/>
      <c r="WNC87" s="4"/>
      <c r="WND87" s="4"/>
      <c r="WNE87" s="4"/>
      <c r="WNF87" s="4"/>
      <c r="WNG87" s="4"/>
      <c r="WNH87" s="4"/>
      <c r="WNI87" s="4"/>
      <c r="WNJ87" s="4"/>
      <c r="WNK87" s="4"/>
      <c r="WNL87" s="4"/>
      <c r="WNM87" s="4"/>
      <c r="WNN87" s="4"/>
      <c r="WNO87" s="4"/>
      <c r="WNP87" s="4"/>
      <c r="WNQ87" s="4"/>
      <c r="WNR87" s="4"/>
      <c r="WNS87" s="4"/>
      <c r="WNT87" s="4"/>
      <c r="WNU87" s="4"/>
      <c r="WNV87" s="4"/>
      <c r="WNW87" s="4"/>
      <c r="WNX87" s="4"/>
      <c r="WNY87" s="4"/>
      <c r="WNZ87" s="4"/>
      <c r="WOA87" s="4"/>
      <c r="WOB87" s="4"/>
      <c r="WOC87" s="4"/>
      <c r="WOD87" s="4"/>
      <c r="WOE87" s="4"/>
      <c r="WOF87" s="4"/>
      <c r="WOG87" s="4"/>
      <c r="WOH87" s="4"/>
      <c r="WOI87" s="4"/>
      <c r="WOJ87" s="4"/>
      <c r="WOK87" s="4"/>
      <c r="WOL87" s="4"/>
      <c r="WOM87" s="4"/>
      <c r="WON87" s="4"/>
      <c r="WOO87" s="4"/>
      <c r="WOP87" s="4"/>
      <c r="WOQ87" s="4"/>
      <c r="WOR87" s="4"/>
      <c r="WOS87" s="4"/>
      <c r="WOT87" s="4"/>
      <c r="WOU87" s="4"/>
      <c r="WOV87" s="4"/>
      <c r="WOW87" s="4"/>
      <c r="WOX87" s="4"/>
      <c r="WOY87" s="4"/>
      <c r="WOZ87" s="4"/>
      <c r="WPA87" s="4"/>
      <c r="WPB87" s="4"/>
      <c r="WPC87" s="4"/>
      <c r="WPD87" s="4"/>
      <c r="WPE87" s="4"/>
      <c r="WPF87" s="4"/>
      <c r="WPG87" s="4"/>
      <c r="WPH87" s="4"/>
      <c r="WPI87" s="4"/>
      <c r="WPJ87" s="4"/>
      <c r="WPK87" s="4"/>
      <c r="WPL87" s="4"/>
      <c r="WPM87" s="4"/>
      <c r="WPN87" s="4"/>
      <c r="WPO87" s="4"/>
      <c r="WPP87" s="4"/>
      <c r="WPQ87" s="4"/>
      <c r="WPR87" s="4"/>
      <c r="WPS87" s="4"/>
      <c r="WPT87" s="4"/>
      <c r="WPU87" s="4"/>
      <c r="WPV87" s="4"/>
      <c r="WPW87" s="4"/>
      <c r="WPX87" s="4"/>
      <c r="WPY87" s="4"/>
      <c r="WPZ87" s="4"/>
      <c r="WQA87" s="4"/>
      <c r="WQB87" s="4"/>
      <c r="WQC87" s="4"/>
      <c r="WQD87" s="4"/>
      <c r="WQE87" s="4"/>
      <c r="WQF87" s="4"/>
      <c r="WQG87" s="4"/>
      <c r="WQH87" s="4"/>
      <c r="WQI87" s="4"/>
      <c r="WQJ87" s="4"/>
      <c r="WQK87" s="4"/>
      <c r="WQL87" s="4"/>
      <c r="WQM87" s="4"/>
      <c r="WQN87" s="4"/>
      <c r="WQO87" s="4"/>
      <c r="WQP87" s="4"/>
      <c r="WQQ87" s="4"/>
      <c r="WQR87" s="4"/>
      <c r="WQS87" s="4"/>
      <c r="WQT87" s="4"/>
      <c r="WQU87" s="4"/>
      <c r="WQV87" s="4"/>
      <c r="WQW87" s="4"/>
      <c r="WQX87" s="4"/>
      <c r="WQY87" s="4"/>
      <c r="WQZ87" s="4"/>
      <c r="WRA87" s="4"/>
      <c r="WRB87" s="4"/>
      <c r="WRC87" s="4"/>
      <c r="WRD87" s="4"/>
      <c r="WRE87" s="4"/>
      <c r="WRF87" s="4"/>
      <c r="WRG87" s="4"/>
      <c r="WRH87" s="4"/>
      <c r="WRI87" s="4"/>
      <c r="WRJ87" s="4"/>
      <c r="WRK87" s="4"/>
      <c r="WRL87" s="4"/>
      <c r="WRM87" s="4"/>
      <c r="WRN87" s="4"/>
      <c r="WRO87" s="4"/>
      <c r="WRP87" s="4"/>
      <c r="WRQ87" s="4"/>
      <c r="WRR87" s="4"/>
      <c r="WRS87" s="4"/>
      <c r="WRT87" s="4"/>
      <c r="WRU87" s="4"/>
      <c r="WRV87" s="4"/>
      <c r="WRW87" s="4"/>
      <c r="WRX87" s="4"/>
      <c r="WRY87" s="4"/>
      <c r="WRZ87" s="4"/>
      <c r="WSA87" s="4"/>
      <c r="WSB87" s="4"/>
      <c r="WSC87" s="4"/>
      <c r="WSD87" s="4"/>
      <c r="WSE87" s="4"/>
      <c r="WSF87" s="4"/>
      <c r="WSG87" s="4"/>
      <c r="WSH87" s="4"/>
      <c r="WSI87" s="4"/>
      <c r="WSJ87" s="4"/>
      <c r="WSK87" s="4"/>
      <c r="WSL87" s="4"/>
      <c r="WSM87" s="4"/>
      <c r="WSN87" s="4"/>
      <c r="WSO87" s="4"/>
      <c r="WSP87" s="4"/>
      <c r="WSQ87" s="4"/>
      <c r="WSR87" s="4"/>
      <c r="WSS87" s="4"/>
      <c r="WST87" s="4"/>
      <c r="WSU87" s="4"/>
      <c r="WSV87" s="4"/>
      <c r="WSW87" s="4"/>
      <c r="WSX87" s="4"/>
      <c r="WSY87" s="4"/>
      <c r="WSZ87" s="4"/>
      <c r="WTA87" s="4"/>
      <c r="WTB87" s="4"/>
      <c r="WTC87" s="4"/>
      <c r="WTD87" s="4"/>
      <c r="WTE87" s="4"/>
      <c r="WTF87" s="4"/>
      <c r="WTG87" s="4"/>
      <c r="WTH87" s="4"/>
      <c r="WTI87" s="4"/>
      <c r="WTJ87" s="4"/>
      <c r="WTK87" s="4"/>
      <c r="WTL87" s="4"/>
      <c r="WTM87" s="4"/>
      <c r="WTN87" s="4"/>
      <c r="WTO87" s="4"/>
      <c r="WTP87" s="4"/>
      <c r="WTQ87" s="4"/>
      <c r="WTR87" s="4"/>
      <c r="WTS87" s="4"/>
      <c r="WTT87" s="4"/>
      <c r="WTU87" s="4"/>
      <c r="WTV87" s="4"/>
      <c r="WTW87" s="4"/>
      <c r="WTX87" s="4"/>
      <c r="WTY87" s="4"/>
      <c r="WTZ87" s="4"/>
      <c r="WUA87" s="4"/>
      <c r="WUB87" s="4"/>
      <c r="WUC87" s="4"/>
      <c r="WUD87" s="4"/>
      <c r="WUE87" s="4"/>
      <c r="WUF87" s="4"/>
      <c r="WUG87" s="4"/>
      <c r="WUH87" s="4"/>
      <c r="WUI87" s="4"/>
      <c r="WUJ87" s="4"/>
      <c r="WUK87" s="4"/>
      <c r="WUL87" s="4"/>
      <c r="WUM87" s="4"/>
      <c r="WUN87" s="4"/>
      <c r="WUO87" s="4"/>
      <c r="WUP87" s="4"/>
      <c r="WUQ87" s="4"/>
      <c r="WUR87" s="4"/>
      <c r="WUS87" s="4"/>
      <c r="WUT87" s="4"/>
      <c r="WUU87" s="4"/>
      <c r="WUV87" s="4"/>
      <c r="WUW87" s="4"/>
      <c r="WUX87" s="4"/>
      <c r="WUY87" s="4"/>
      <c r="WUZ87" s="4"/>
      <c r="WVA87" s="4"/>
      <c r="WVB87" s="4"/>
      <c r="WVC87" s="4"/>
      <c r="WVD87" s="4"/>
      <c r="WVE87" s="4"/>
      <c r="WVF87" s="4"/>
      <c r="WVG87" s="4"/>
      <c r="WVH87" s="4"/>
      <c r="WVI87" s="4"/>
      <c r="WVJ87" s="4"/>
      <c r="WVK87" s="4"/>
      <c r="WVL87" s="4"/>
      <c r="WVM87" s="4"/>
      <c r="WVN87" s="4"/>
      <c r="WVO87" s="4"/>
      <c r="WVP87" s="4"/>
      <c r="WVQ87" s="4"/>
      <c r="WVR87" s="4"/>
      <c r="WVS87" s="4"/>
      <c r="WVT87" s="4"/>
      <c r="WVU87" s="4"/>
      <c r="WVV87" s="4"/>
      <c r="WVW87" s="4"/>
      <c r="WVX87" s="4"/>
      <c r="WVY87" s="4"/>
      <c r="WVZ87" s="4"/>
      <c r="WWA87" s="4"/>
      <c r="WWB87" s="4"/>
      <c r="WWC87" s="4"/>
      <c r="WWD87" s="4"/>
      <c r="WWE87" s="4"/>
      <c r="WWF87" s="4"/>
      <c r="WWG87" s="4"/>
      <c r="WWH87" s="4"/>
      <c r="WWI87" s="4"/>
      <c r="WWJ87" s="4"/>
      <c r="WWK87" s="4"/>
      <c r="WWL87" s="4"/>
      <c r="WWM87" s="4"/>
      <c r="WWN87" s="4"/>
      <c r="WWO87" s="4"/>
      <c r="WWP87" s="4"/>
      <c r="WWQ87" s="4"/>
      <c r="WWR87" s="4"/>
      <c r="WWS87" s="4"/>
      <c r="WWT87" s="4"/>
      <c r="WWU87" s="4"/>
      <c r="WWV87" s="4"/>
      <c r="WWW87" s="4"/>
      <c r="WWX87" s="4"/>
      <c r="WWY87" s="4"/>
      <c r="WWZ87" s="4"/>
      <c r="WXA87" s="4"/>
      <c r="WXB87" s="4"/>
      <c r="WXC87" s="4"/>
      <c r="WXD87" s="4"/>
      <c r="WXE87" s="4"/>
      <c r="WXF87" s="4"/>
      <c r="WXG87" s="4"/>
      <c r="WXH87" s="4"/>
      <c r="WXI87" s="4"/>
      <c r="WXJ87" s="4"/>
      <c r="WXK87" s="4"/>
      <c r="WXL87" s="4"/>
      <c r="WXM87" s="4"/>
      <c r="WXN87" s="4"/>
      <c r="WXO87" s="4"/>
      <c r="WXP87" s="4"/>
      <c r="WXQ87" s="4"/>
      <c r="WXR87" s="4"/>
      <c r="WXS87" s="4"/>
      <c r="WXT87" s="4"/>
      <c r="WXU87" s="4"/>
      <c r="WXV87" s="4"/>
      <c r="WXW87" s="4"/>
      <c r="WXX87" s="4"/>
      <c r="WXY87" s="4"/>
      <c r="WXZ87" s="4"/>
      <c r="WYA87" s="4"/>
      <c r="WYB87" s="4"/>
      <c r="WYC87" s="4"/>
      <c r="WYD87" s="4"/>
      <c r="WYE87" s="4"/>
      <c r="WYF87" s="4"/>
      <c r="WYG87" s="4"/>
      <c r="WYH87" s="4"/>
      <c r="WYI87" s="4"/>
      <c r="WYJ87" s="4"/>
      <c r="WYK87" s="4"/>
      <c r="WYL87" s="4"/>
      <c r="WYM87" s="4"/>
      <c r="WYN87" s="4"/>
      <c r="WYO87" s="4"/>
      <c r="WYP87" s="4"/>
      <c r="WYQ87" s="4"/>
      <c r="WYR87" s="4"/>
      <c r="WYS87" s="4"/>
      <c r="WYT87" s="4"/>
      <c r="WYU87" s="4"/>
      <c r="WYV87" s="4"/>
      <c r="WYW87" s="4"/>
      <c r="WYX87" s="4"/>
      <c r="WYY87" s="4"/>
      <c r="WYZ87" s="4"/>
      <c r="WZA87" s="4"/>
      <c r="WZB87" s="4"/>
      <c r="WZC87" s="4"/>
      <c r="WZD87" s="4"/>
      <c r="WZE87" s="4"/>
      <c r="WZF87" s="4"/>
      <c r="WZG87" s="4"/>
      <c r="WZH87" s="4"/>
      <c r="WZI87" s="4"/>
      <c r="WZJ87" s="4"/>
      <c r="WZK87" s="4"/>
      <c r="WZL87" s="4"/>
      <c r="WZM87" s="4"/>
      <c r="WZN87" s="4"/>
      <c r="WZO87" s="4"/>
      <c r="WZP87" s="4"/>
      <c r="WZQ87" s="4"/>
      <c r="WZR87" s="4"/>
      <c r="WZS87" s="4"/>
      <c r="WZT87" s="4"/>
      <c r="WZU87" s="4"/>
      <c r="WZV87" s="4"/>
      <c r="WZW87" s="4"/>
      <c r="WZX87" s="4"/>
      <c r="WZY87" s="4"/>
      <c r="WZZ87" s="4"/>
      <c r="XAA87" s="4"/>
      <c r="XAB87" s="4"/>
      <c r="XAC87" s="4"/>
      <c r="XAD87" s="4"/>
      <c r="XAE87" s="4"/>
      <c r="XAF87" s="4"/>
      <c r="XAG87" s="4"/>
      <c r="XAH87" s="4"/>
      <c r="XAI87" s="4"/>
      <c r="XAJ87" s="4"/>
      <c r="XAK87" s="4"/>
      <c r="XAL87" s="4"/>
      <c r="XAM87" s="4"/>
      <c r="XAN87" s="4"/>
      <c r="XAO87" s="4"/>
      <c r="XAP87" s="4"/>
      <c r="XAQ87" s="4"/>
      <c r="XAR87" s="4"/>
      <c r="XAS87" s="4"/>
      <c r="XAT87" s="4"/>
      <c r="XAU87" s="4"/>
      <c r="XAV87" s="4"/>
      <c r="XAW87" s="4"/>
      <c r="XAX87" s="4"/>
      <c r="XAY87" s="4"/>
      <c r="XAZ87" s="4"/>
      <c r="XBA87" s="4"/>
      <c r="XBB87" s="4"/>
      <c r="XBC87" s="4"/>
      <c r="XBD87" s="4"/>
      <c r="XBE87" s="4"/>
      <c r="XBF87" s="4"/>
      <c r="XBG87" s="4"/>
      <c r="XBH87" s="4"/>
      <c r="XBI87" s="4"/>
      <c r="XBJ87" s="4"/>
      <c r="XBK87" s="4"/>
      <c r="XBL87" s="4"/>
      <c r="XBM87" s="4"/>
      <c r="XBN87" s="4"/>
      <c r="XBO87" s="4"/>
      <c r="XBP87" s="4"/>
      <c r="XBQ87" s="4"/>
      <c r="XBR87" s="4"/>
      <c r="XBS87" s="4"/>
      <c r="XBT87" s="4"/>
      <c r="XBU87" s="4"/>
      <c r="XBV87" s="4"/>
      <c r="XBW87" s="4"/>
      <c r="XBX87" s="4"/>
      <c r="XBY87" s="4"/>
      <c r="XBZ87" s="4"/>
      <c r="XCA87" s="4"/>
      <c r="XCB87" s="4"/>
      <c r="XCC87" s="4"/>
      <c r="XCD87" s="4"/>
      <c r="XCE87" s="4"/>
      <c r="XCF87" s="4"/>
      <c r="XCG87" s="4"/>
      <c r="XCH87" s="4"/>
      <c r="XCI87" s="4"/>
      <c r="XCJ87" s="4"/>
      <c r="XCK87" s="4"/>
      <c r="XCL87" s="4"/>
      <c r="XCM87" s="4"/>
      <c r="XCN87" s="4"/>
      <c r="XCO87" s="4"/>
      <c r="XCP87" s="4"/>
      <c r="XCQ87" s="4"/>
      <c r="XCR87" s="4"/>
      <c r="XCS87" s="4"/>
      <c r="XCT87" s="4"/>
      <c r="XCU87" s="4"/>
      <c r="XCV87" s="4"/>
      <c r="XCW87" s="4"/>
      <c r="XCX87" s="4"/>
      <c r="XCY87" s="4"/>
      <c r="XCZ87" s="4"/>
      <c r="XDA87" s="4"/>
      <c r="XDB87" s="4"/>
      <c r="XDC87" s="4"/>
      <c r="XDD87" s="4"/>
      <c r="XDE87" s="4"/>
      <c r="XDF87" s="4"/>
      <c r="XDG87" s="4"/>
      <c r="XDH87" s="4"/>
      <c r="XDI87" s="4"/>
      <c r="XDJ87" s="4"/>
      <c r="XDK87" s="4"/>
      <c r="XDL87" s="4"/>
      <c r="XDM87" s="4"/>
      <c r="XDN87" s="4"/>
      <c r="XDO87" s="4"/>
      <c r="XDP87" s="4"/>
      <c r="XDQ87" s="4"/>
      <c r="XDR87" s="4"/>
      <c r="XDS87" s="4"/>
      <c r="XDT87" s="4"/>
      <c r="XDU87" s="4"/>
      <c r="XDV87" s="4"/>
      <c r="XDW87" s="4"/>
      <c r="XDX87" s="4"/>
      <c r="XDY87" s="4"/>
      <c r="XDZ87" s="4"/>
      <c r="XEA87" s="4"/>
      <c r="XEB87" s="4"/>
      <c r="XEC87" s="4"/>
      <c r="XED87" s="4"/>
      <c r="XEE87" s="4"/>
      <c r="XEF87" s="4"/>
      <c r="XEG87" s="4"/>
      <c r="XEH87" s="4"/>
      <c r="XEI87" s="4"/>
      <c r="XEJ87" s="4"/>
      <c r="XEK87" s="4"/>
      <c r="XEL87" s="4"/>
      <c r="XEM87" s="4"/>
      <c r="XEN87" s="4"/>
      <c r="XEO87" s="4"/>
      <c r="XEP87" s="4"/>
      <c r="XEQ87" s="4"/>
      <c r="XER87" s="4"/>
      <c r="XES87" s="4"/>
      <c r="XET87" s="4"/>
      <c r="XEU87" s="4"/>
      <c r="XEV87" s="4"/>
      <c r="XEW87" s="4"/>
      <c r="XEX87" s="4"/>
      <c r="XEY87" s="4"/>
      <c r="XEZ87" s="4"/>
      <c r="XFA87" s="4"/>
    </row>
    <row r="88" spans="1:16381" s="10" customFormat="1" ht="231.5" customHeight="1" x14ac:dyDescent="0.3">
      <c r="A88" s="125" t="s">
        <v>217</v>
      </c>
      <c r="B88" s="40" t="s">
        <v>105</v>
      </c>
      <c r="C88" s="40" t="s">
        <v>77</v>
      </c>
      <c r="D88" s="40" t="s">
        <v>295</v>
      </c>
      <c r="E88" s="40" t="s">
        <v>104</v>
      </c>
      <c r="F88" s="31" t="s">
        <v>100</v>
      </c>
      <c r="G88" s="31">
        <v>1</v>
      </c>
      <c r="H88" s="32">
        <v>42592</v>
      </c>
      <c r="I88" s="124">
        <v>42673</v>
      </c>
      <c r="J88" s="33">
        <f t="shared" si="5"/>
        <v>11.571428571428571</v>
      </c>
      <c r="K88" s="34">
        <v>1</v>
      </c>
      <c r="L88" s="59">
        <f t="shared" si="6"/>
        <v>1</v>
      </c>
      <c r="M88" s="23">
        <f t="shared" si="7"/>
        <v>11.571428571428571</v>
      </c>
      <c r="N88" s="23">
        <f t="shared" si="8"/>
        <v>11.571428571428571</v>
      </c>
      <c r="O88" s="23">
        <f t="shared" si="9"/>
        <v>11.571428571428571</v>
      </c>
      <c r="P88" s="31" t="s">
        <v>101</v>
      </c>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row>
    <row r="89" spans="1:16381" s="10" customFormat="1" ht="90.75" customHeight="1" x14ac:dyDescent="0.3">
      <c r="A89" s="125" t="s">
        <v>217</v>
      </c>
      <c r="B89" s="40" t="s">
        <v>105</v>
      </c>
      <c r="C89" s="40" t="s">
        <v>77</v>
      </c>
      <c r="D89" s="40" t="s">
        <v>295</v>
      </c>
      <c r="E89" s="40" t="s">
        <v>102</v>
      </c>
      <c r="F89" s="31" t="s">
        <v>103</v>
      </c>
      <c r="G89" s="31">
        <v>12</v>
      </c>
      <c r="H89" s="32">
        <v>42592</v>
      </c>
      <c r="I89" s="124">
        <v>42673</v>
      </c>
      <c r="J89" s="33">
        <f t="shared" si="5"/>
        <v>11.571428571428571</v>
      </c>
      <c r="K89" s="34">
        <v>12</v>
      </c>
      <c r="L89" s="59">
        <f t="shared" si="6"/>
        <v>1</v>
      </c>
      <c r="M89" s="23">
        <f t="shared" si="7"/>
        <v>11.571428571428571</v>
      </c>
      <c r="N89" s="23">
        <f t="shared" si="8"/>
        <v>11.571428571428571</v>
      </c>
      <c r="O89" s="23">
        <f t="shared" si="9"/>
        <v>11.571428571428571</v>
      </c>
      <c r="P89" s="31" t="s">
        <v>101</v>
      </c>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row>
    <row r="90" spans="1:16381" s="10" customFormat="1" ht="93.75" customHeight="1" x14ac:dyDescent="0.3">
      <c r="A90" s="125" t="s">
        <v>218</v>
      </c>
      <c r="B90" s="40" t="s">
        <v>454</v>
      </c>
      <c r="C90" s="30" t="s">
        <v>455</v>
      </c>
      <c r="D90" s="30" t="s">
        <v>296</v>
      </c>
      <c r="E90" s="30" t="s">
        <v>297</v>
      </c>
      <c r="F90" s="31" t="s">
        <v>175</v>
      </c>
      <c r="G90" s="31">
        <v>1</v>
      </c>
      <c r="H90" s="32">
        <v>42592</v>
      </c>
      <c r="I90" s="124">
        <v>42735</v>
      </c>
      <c r="J90" s="33">
        <f t="shared" si="5"/>
        <v>20.428571428571427</v>
      </c>
      <c r="K90" s="34">
        <v>1</v>
      </c>
      <c r="L90" s="59">
        <f t="shared" si="6"/>
        <v>1</v>
      </c>
      <c r="M90" s="23">
        <f t="shared" si="7"/>
        <v>20.428571428571427</v>
      </c>
      <c r="N90" s="23">
        <f t="shared" si="8"/>
        <v>20.428571428571427</v>
      </c>
      <c r="O90" s="23">
        <f t="shared" si="9"/>
        <v>20.428571428571427</v>
      </c>
      <c r="P90" s="41" t="s">
        <v>176</v>
      </c>
      <c r="Q90" s="114"/>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row>
    <row r="91" spans="1:16381" ht="130.5" customHeight="1" x14ac:dyDescent="0.3">
      <c r="A91" s="125" t="s">
        <v>219</v>
      </c>
      <c r="B91" s="40" t="s">
        <v>521</v>
      </c>
      <c r="C91" s="30" t="s">
        <v>95</v>
      </c>
      <c r="D91" s="30" t="s">
        <v>326</v>
      </c>
      <c r="E91" s="30" t="s">
        <v>298</v>
      </c>
      <c r="F91" s="31" t="s">
        <v>120</v>
      </c>
      <c r="G91" s="31">
        <v>2</v>
      </c>
      <c r="H91" s="32">
        <v>42592</v>
      </c>
      <c r="I91" s="32">
        <v>42704</v>
      </c>
      <c r="J91" s="33">
        <f t="shared" si="5"/>
        <v>16</v>
      </c>
      <c r="K91" s="34">
        <v>2</v>
      </c>
      <c r="L91" s="59">
        <f t="shared" si="6"/>
        <v>1</v>
      </c>
      <c r="M91" s="23">
        <f t="shared" si="7"/>
        <v>16</v>
      </c>
      <c r="N91" s="23">
        <f t="shared" si="8"/>
        <v>16</v>
      </c>
      <c r="O91" s="23">
        <f t="shared" si="9"/>
        <v>16</v>
      </c>
      <c r="P91" s="31" t="s">
        <v>121</v>
      </c>
    </row>
    <row r="92" spans="1:16381" s="10" customFormat="1" ht="54.75" customHeight="1" x14ac:dyDescent="0.3">
      <c r="A92" s="129" t="s">
        <v>220</v>
      </c>
      <c r="B92" s="40" t="s">
        <v>457</v>
      </c>
      <c r="C92" s="30" t="s">
        <v>96</v>
      </c>
      <c r="D92" s="40" t="s">
        <v>301</v>
      </c>
      <c r="E92" s="30" t="s">
        <v>299</v>
      </c>
      <c r="F92" s="31" t="s">
        <v>162</v>
      </c>
      <c r="G92" s="31">
        <v>1</v>
      </c>
      <c r="H92" s="32">
        <v>42592</v>
      </c>
      <c r="I92" s="124">
        <v>42704</v>
      </c>
      <c r="J92" s="33">
        <f t="shared" si="5"/>
        <v>16</v>
      </c>
      <c r="K92" s="34">
        <v>1</v>
      </c>
      <c r="L92" s="59">
        <f t="shared" si="6"/>
        <v>1</v>
      </c>
      <c r="M92" s="23">
        <f t="shared" si="7"/>
        <v>16</v>
      </c>
      <c r="N92" s="23">
        <f t="shared" si="8"/>
        <v>16</v>
      </c>
      <c r="O92" s="23">
        <f t="shared" si="9"/>
        <v>16</v>
      </c>
      <c r="P92" s="31" t="s">
        <v>30</v>
      </c>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row>
    <row r="93" spans="1:16381" s="10" customFormat="1" ht="54.75" customHeight="1" x14ac:dyDescent="0.3">
      <c r="A93" s="129" t="s">
        <v>220</v>
      </c>
      <c r="B93" s="40" t="s">
        <v>456</v>
      </c>
      <c r="C93" s="30" t="s">
        <v>96</v>
      </c>
      <c r="D93" s="40" t="s">
        <v>301</v>
      </c>
      <c r="E93" s="30" t="s">
        <v>300</v>
      </c>
      <c r="F93" s="31" t="s">
        <v>163</v>
      </c>
      <c r="G93" s="31">
        <v>1</v>
      </c>
      <c r="H93" s="32">
        <v>42592</v>
      </c>
      <c r="I93" s="124">
        <v>42704</v>
      </c>
      <c r="J93" s="33">
        <f t="shared" si="5"/>
        <v>16</v>
      </c>
      <c r="K93" s="34">
        <v>1</v>
      </c>
      <c r="L93" s="59">
        <f t="shared" si="6"/>
        <v>1</v>
      </c>
      <c r="M93" s="23">
        <f t="shared" si="7"/>
        <v>16</v>
      </c>
      <c r="N93" s="23">
        <f t="shared" si="8"/>
        <v>16</v>
      </c>
      <c r="O93" s="23">
        <f t="shared" si="9"/>
        <v>16</v>
      </c>
      <c r="P93" s="31" t="s">
        <v>30</v>
      </c>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row>
    <row r="94" spans="1:16381" ht="105" customHeight="1" x14ac:dyDescent="0.3">
      <c r="A94" s="129" t="s">
        <v>221</v>
      </c>
      <c r="B94" s="40" t="s">
        <v>458</v>
      </c>
      <c r="C94" s="30" t="s">
        <v>97</v>
      </c>
      <c r="D94" s="40" t="s">
        <v>342</v>
      </c>
      <c r="E94" s="30" t="s">
        <v>340</v>
      </c>
      <c r="F94" s="31" t="s">
        <v>1018</v>
      </c>
      <c r="G94" s="31">
        <v>1</v>
      </c>
      <c r="H94" s="32">
        <v>42592</v>
      </c>
      <c r="I94" s="124">
        <v>42704</v>
      </c>
      <c r="J94" s="33">
        <f t="shared" si="5"/>
        <v>16</v>
      </c>
      <c r="K94" s="34">
        <v>1</v>
      </c>
      <c r="L94" s="59">
        <f t="shared" si="6"/>
        <v>1</v>
      </c>
      <c r="M94" s="23">
        <f t="shared" si="7"/>
        <v>16</v>
      </c>
      <c r="N94" s="23">
        <f t="shared" si="8"/>
        <v>16</v>
      </c>
      <c r="O94" s="23">
        <f t="shared" si="9"/>
        <v>16</v>
      </c>
      <c r="P94" s="31" t="s">
        <v>157</v>
      </c>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row>
    <row r="95" spans="1:16381" ht="105" customHeight="1" x14ac:dyDescent="0.3">
      <c r="A95" s="129" t="s">
        <v>221</v>
      </c>
      <c r="B95" s="40" t="s">
        <v>458</v>
      </c>
      <c r="C95" s="30" t="s">
        <v>97</v>
      </c>
      <c r="D95" s="40" t="s">
        <v>1003</v>
      </c>
      <c r="E95" s="30" t="s">
        <v>341</v>
      </c>
      <c r="F95" s="31" t="s">
        <v>164</v>
      </c>
      <c r="G95" s="31">
        <v>1</v>
      </c>
      <c r="H95" s="32">
        <v>42592</v>
      </c>
      <c r="I95" s="124">
        <v>42704</v>
      </c>
      <c r="J95" s="33">
        <f t="shared" si="5"/>
        <v>16</v>
      </c>
      <c r="K95" s="34">
        <v>1</v>
      </c>
      <c r="L95" s="59">
        <f t="shared" si="6"/>
        <v>1</v>
      </c>
      <c r="M95" s="23">
        <f t="shared" si="7"/>
        <v>16</v>
      </c>
      <c r="N95" s="23">
        <f t="shared" si="8"/>
        <v>16</v>
      </c>
      <c r="O95" s="23">
        <f t="shared" si="9"/>
        <v>16</v>
      </c>
      <c r="P95" s="31" t="s">
        <v>157</v>
      </c>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row>
    <row r="96" spans="1:16381" s="10" customFormat="1" ht="86.25" customHeight="1" x14ac:dyDescent="0.3">
      <c r="A96" s="125" t="s">
        <v>222</v>
      </c>
      <c r="B96" s="40" t="s">
        <v>327</v>
      </c>
      <c r="C96" s="40" t="s">
        <v>57</v>
      </c>
      <c r="D96" s="40" t="s">
        <v>343</v>
      </c>
      <c r="E96" s="40" t="s">
        <v>344</v>
      </c>
      <c r="F96" s="41" t="s">
        <v>47</v>
      </c>
      <c r="G96" s="31">
        <v>1</v>
      </c>
      <c r="H96" s="32">
        <v>42592</v>
      </c>
      <c r="I96" s="124">
        <v>42735</v>
      </c>
      <c r="J96" s="33">
        <f t="shared" si="5"/>
        <v>20.428571428571427</v>
      </c>
      <c r="K96" s="34">
        <v>1</v>
      </c>
      <c r="L96" s="59">
        <f t="shared" si="6"/>
        <v>1</v>
      </c>
      <c r="M96" s="23">
        <f t="shared" si="7"/>
        <v>20.428571428571427</v>
      </c>
      <c r="N96" s="23">
        <f t="shared" si="8"/>
        <v>20.428571428571427</v>
      </c>
      <c r="O96" s="23">
        <f t="shared" si="9"/>
        <v>20.428571428571427</v>
      </c>
      <c r="P96" s="31" t="s">
        <v>34</v>
      </c>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row>
    <row r="97" spans="1:140" s="10" customFormat="1" ht="83.25" customHeight="1" x14ac:dyDescent="0.3">
      <c r="A97" s="125" t="s">
        <v>222</v>
      </c>
      <c r="B97" s="40" t="s">
        <v>327</v>
      </c>
      <c r="C97" s="40" t="s">
        <v>57</v>
      </c>
      <c r="D97" s="40" t="s">
        <v>343</v>
      </c>
      <c r="E97" s="40" t="s">
        <v>345</v>
      </c>
      <c r="F97" s="41" t="s">
        <v>47</v>
      </c>
      <c r="G97" s="31">
        <v>1</v>
      </c>
      <c r="H97" s="32">
        <v>42592</v>
      </c>
      <c r="I97" s="124">
        <v>42735</v>
      </c>
      <c r="J97" s="33">
        <f t="shared" si="5"/>
        <v>20.428571428571427</v>
      </c>
      <c r="K97" s="34">
        <v>1</v>
      </c>
      <c r="L97" s="59">
        <f t="shared" si="6"/>
        <v>1</v>
      </c>
      <c r="M97" s="23">
        <f t="shared" si="7"/>
        <v>20.428571428571427</v>
      </c>
      <c r="N97" s="23">
        <f t="shared" si="8"/>
        <v>20.428571428571427</v>
      </c>
      <c r="O97" s="23">
        <f t="shared" si="9"/>
        <v>20.428571428571427</v>
      </c>
      <c r="P97" s="31" t="s">
        <v>34</v>
      </c>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row>
    <row r="98" spans="1:140" s="10" customFormat="1" ht="66" customHeight="1" x14ac:dyDescent="0.3">
      <c r="A98" s="125" t="s">
        <v>223</v>
      </c>
      <c r="B98" s="44" t="s">
        <v>181</v>
      </c>
      <c r="C98" s="40" t="s">
        <v>58</v>
      </c>
      <c r="D98" s="40" t="s">
        <v>346</v>
      </c>
      <c r="E98" s="40" t="s">
        <v>348</v>
      </c>
      <c r="F98" s="41" t="s">
        <v>59</v>
      </c>
      <c r="G98" s="41">
        <v>1</v>
      </c>
      <c r="H98" s="32">
        <v>42592</v>
      </c>
      <c r="I98" s="124">
        <v>42674</v>
      </c>
      <c r="J98" s="33">
        <f t="shared" si="5"/>
        <v>11.714285714285714</v>
      </c>
      <c r="K98" s="34">
        <v>1</v>
      </c>
      <c r="L98" s="59">
        <f t="shared" si="6"/>
        <v>1</v>
      </c>
      <c r="M98" s="23">
        <f t="shared" si="7"/>
        <v>11.714285714285714</v>
      </c>
      <c r="N98" s="23">
        <f t="shared" si="8"/>
        <v>11.714285714285714</v>
      </c>
      <c r="O98" s="23">
        <f t="shared" si="9"/>
        <v>11.714285714285714</v>
      </c>
      <c r="P98" s="31" t="s">
        <v>34</v>
      </c>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row>
    <row r="99" spans="1:140" s="10" customFormat="1" ht="78.75" customHeight="1" x14ac:dyDescent="0.3">
      <c r="A99" s="125" t="s">
        <v>223</v>
      </c>
      <c r="B99" s="44" t="s">
        <v>181</v>
      </c>
      <c r="C99" s="40" t="s">
        <v>58</v>
      </c>
      <c r="D99" s="40" t="s">
        <v>347</v>
      </c>
      <c r="E99" s="40" t="s">
        <v>349</v>
      </c>
      <c r="F99" s="41" t="s">
        <v>47</v>
      </c>
      <c r="G99" s="41">
        <v>1</v>
      </c>
      <c r="H99" s="32">
        <v>42592</v>
      </c>
      <c r="I99" s="124">
        <v>42735</v>
      </c>
      <c r="J99" s="33">
        <f t="shared" si="5"/>
        <v>20.428571428571427</v>
      </c>
      <c r="K99" s="34">
        <v>1</v>
      </c>
      <c r="L99" s="59">
        <f t="shared" si="6"/>
        <v>1</v>
      </c>
      <c r="M99" s="23">
        <f t="shared" si="7"/>
        <v>20.428571428571427</v>
      </c>
      <c r="N99" s="23">
        <f t="shared" si="8"/>
        <v>20.428571428571427</v>
      </c>
      <c r="O99" s="23">
        <f t="shared" si="9"/>
        <v>20.428571428571427</v>
      </c>
      <c r="P99" s="31" t="s">
        <v>34</v>
      </c>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row>
    <row r="100" spans="1:140" s="10" customFormat="1" ht="81" customHeight="1" x14ac:dyDescent="0.3">
      <c r="A100" s="125" t="s">
        <v>224</v>
      </c>
      <c r="B100" s="44" t="s">
        <v>182</v>
      </c>
      <c r="C100" s="40" t="s">
        <v>60</v>
      </c>
      <c r="D100" s="40" t="s">
        <v>346</v>
      </c>
      <c r="E100" s="40" t="s">
        <v>348</v>
      </c>
      <c r="F100" s="41" t="s">
        <v>59</v>
      </c>
      <c r="G100" s="41">
        <v>1</v>
      </c>
      <c r="H100" s="32">
        <v>42592</v>
      </c>
      <c r="I100" s="124">
        <v>42674</v>
      </c>
      <c r="J100" s="33">
        <f t="shared" si="5"/>
        <v>11.714285714285714</v>
      </c>
      <c r="K100" s="34">
        <v>1</v>
      </c>
      <c r="L100" s="59">
        <f t="shared" si="6"/>
        <v>1</v>
      </c>
      <c r="M100" s="23">
        <f t="shared" si="7"/>
        <v>11.714285714285714</v>
      </c>
      <c r="N100" s="23">
        <f t="shared" si="8"/>
        <v>11.714285714285714</v>
      </c>
      <c r="O100" s="23">
        <f t="shared" si="9"/>
        <v>11.714285714285714</v>
      </c>
      <c r="P100" s="31" t="s">
        <v>34</v>
      </c>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row>
    <row r="101" spans="1:140" s="10" customFormat="1" ht="70.5" customHeight="1" x14ac:dyDescent="0.3">
      <c r="A101" s="125" t="s">
        <v>224</v>
      </c>
      <c r="B101" s="44" t="s">
        <v>182</v>
      </c>
      <c r="C101" s="40" t="s">
        <v>60</v>
      </c>
      <c r="D101" s="40" t="s">
        <v>347</v>
      </c>
      <c r="E101" s="40" t="s">
        <v>349</v>
      </c>
      <c r="F101" s="41" t="s">
        <v>47</v>
      </c>
      <c r="G101" s="41">
        <v>1</v>
      </c>
      <c r="H101" s="32">
        <v>42592</v>
      </c>
      <c r="I101" s="124">
        <v>42735</v>
      </c>
      <c r="J101" s="33">
        <f t="shared" si="5"/>
        <v>20.428571428571427</v>
      </c>
      <c r="K101" s="34">
        <v>1</v>
      </c>
      <c r="L101" s="59">
        <f t="shared" si="6"/>
        <v>1</v>
      </c>
      <c r="M101" s="23">
        <f t="shared" si="7"/>
        <v>20.428571428571427</v>
      </c>
      <c r="N101" s="23">
        <f t="shared" si="8"/>
        <v>20.428571428571427</v>
      </c>
      <c r="O101" s="23">
        <f t="shared" si="9"/>
        <v>20.428571428571427</v>
      </c>
      <c r="P101" s="31" t="s">
        <v>34</v>
      </c>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row>
    <row r="102" spans="1:140" s="10" customFormat="1" ht="63.75" customHeight="1" x14ac:dyDescent="0.3">
      <c r="A102" s="125" t="s">
        <v>225</v>
      </c>
      <c r="B102" s="44" t="s">
        <v>328</v>
      </c>
      <c r="C102" s="40" t="s">
        <v>61</v>
      </c>
      <c r="D102" s="40" t="s">
        <v>346</v>
      </c>
      <c r="E102" s="40" t="s">
        <v>348</v>
      </c>
      <c r="F102" s="41" t="s">
        <v>59</v>
      </c>
      <c r="G102" s="41">
        <v>1</v>
      </c>
      <c r="H102" s="32">
        <v>42592</v>
      </c>
      <c r="I102" s="124">
        <v>42674</v>
      </c>
      <c r="J102" s="33">
        <f t="shared" si="5"/>
        <v>11.714285714285714</v>
      </c>
      <c r="K102" s="34">
        <v>1</v>
      </c>
      <c r="L102" s="59">
        <f t="shared" si="6"/>
        <v>1</v>
      </c>
      <c r="M102" s="23">
        <f t="shared" si="7"/>
        <v>11.714285714285714</v>
      </c>
      <c r="N102" s="23">
        <f t="shared" si="8"/>
        <v>11.714285714285714</v>
      </c>
      <c r="O102" s="23">
        <f t="shared" si="9"/>
        <v>11.714285714285714</v>
      </c>
      <c r="P102" s="31" t="s">
        <v>34</v>
      </c>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row>
    <row r="103" spans="1:140" s="10" customFormat="1" ht="59.25" customHeight="1" x14ac:dyDescent="0.3">
      <c r="A103" s="125" t="s">
        <v>225</v>
      </c>
      <c r="B103" s="44" t="s">
        <v>328</v>
      </c>
      <c r="C103" s="40" t="s">
        <v>61</v>
      </c>
      <c r="D103" s="40" t="s">
        <v>347</v>
      </c>
      <c r="E103" s="40" t="s">
        <v>349</v>
      </c>
      <c r="F103" s="41" t="s">
        <v>47</v>
      </c>
      <c r="G103" s="41">
        <v>1</v>
      </c>
      <c r="H103" s="32">
        <v>42592</v>
      </c>
      <c r="I103" s="124">
        <v>42735</v>
      </c>
      <c r="J103" s="33">
        <f t="shared" si="5"/>
        <v>20.428571428571427</v>
      </c>
      <c r="K103" s="34">
        <v>1</v>
      </c>
      <c r="L103" s="59">
        <f t="shared" si="6"/>
        <v>1</v>
      </c>
      <c r="M103" s="23">
        <f t="shared" si="7"/>
        <v>20.428571428571427</v>
      </c>
      <c r="N103" s="23">
        <f t="shared" si="8"/>
        <v>20.428571428571427</v>
      </c>
      <c r="O103" s="23">
        <f t="shared" si="9"/>
        <v>20.428571428571427</v>
      </c>
      <c r="P103" s="31" t="s">
        <v>34</v>
      </c>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row>
    <row r="104" spans="1:140" s="10" customFormat="1" ht="56.25" customHeight="1" x14ac:dyDescent="0.3">
      <c r="A104" s="129" t="s">
        <v>226</v>
      </c>
      <c r="B104" s="40" t="s">
        <v>329</v>
      </c>
      <c r="C104" s="40" t="s">
        <v>62</v>
      </c>
      <c r="D104" s="40" t="s">
        <v>346</v>
      </c>
      <c r="E104" s="40" t="s">
        <v>348</v>
      </c>
      <c r="F104" s="41" t="s">
        <v>59</v>
      </c>
      <c r="G104" s="41">
        <v>1</v>
      </c>
      <c r="H104" s="32">
        <v>42592</v>
      </c>
      <c r="I104" s="124">
        <v>42674</v>
      </c>
      <c r="J104" s="33">
        <f t="shared" si="5"/>
        <v>11.714285714285714</v>
      </c>
      <c r="K104" s="34">
        <v>1</v>
      </c>
      <c r="L104" s="59">
        <f t="shared" si="6"/>
        <v>1</v>
      </c>
      <c r="M104" s="23">
        <f t="shared" si="7"/>
        <v>11.714285714285714</v>
      </c>
      <c r="N104" s="23">
        <f t="shared" si="8"/>
        <v>11.714285714285714</v>
      </c>
      <c r="O104" s="23">
        <f t="shared" si="9"/>
        <v>11.714285714285714</v>
      </c>
      <c r="P104" s="31" t="s">
        <v>34</v>
      </c>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row>
    <row r="105" spans="1:140" s="10" customFormat="1" ht="70.5" customHeight="1" x14ac:dyDescent="0.3">
      <c r="A105" s="129" t="s">
        <v>226</v>
      </c>
      <c r="B105" s="40" t="s">
        <v>329</v>
      </c>
      <c r="C105" s="40" t="s">
        <v>62</v>
      </c>
      <c r="D105" s="40" t="s">
        <v>347</v>
      </c>
      <c r="E105" s="40" t="s">
        <v>349</v>
      </c>
      <c r="F105" s="41" t="s">
        <v>47</v>
      </c>
      <c r="G105" s="41">
        <v>1</v>
      </c>
      <c r="H105" s="32">
        <v>42592</v>
      </c>
      <c r="I105" s="124">
        <v>42735</v>
      </c>
      <c r="J105" s="33">
        <f t="shared" si="5"/>
        <v>20.428571428571427</v>
      </c>
      <c r="K105" s="34">
        <v>1</v>
      </c>
      <c r="L105" s="59">
        <f t="shared" si="6"/>
        <v>1</v>
      </c>
      <c r="M105" s="23">
        <f t="shared" si="7"/>
        <v>20.428571428571427</v>
      </c>
      <c r="N105" s="23">
        <f t="shared" si="8"/>
        <v>20.428571428571427</v>
      </c>
      <c r="O105" s="23">
        <f t="shared" si="9"/>
        <v>20.428571428571427</v>
      </c>
      <c r="P105" s="31" t="s">
        <v>34</v>
      </c>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row>
    <row r="106" spans="1:140" ht="64.5" customHeight="1" x14ac:dyDescent="0.3">
      <c r="A106" s="125" t="s">
        <v>227</v>
      </c>
      <c r="B106" s="40" t="s">
        <v>330</v>
      </c>
      <c r="C106" s="40" t="s">
        <v>63</v>
      </c>
      <c r="D106" s="40" t="s">
        <v>346</v>
      </c>
      <c r="E106" s="40" t="s">
        <v>348</v>
      </c>
      <c r="F106" s="41" t="s">
        <v>59</v>
      </c>
      <c r="G106" s="41">
        <v>1</v>
      </c>
      <c r="H106" s="32">
        <v>42592</v>
      </c>
      <c r="I106" s="124">
        <v>42674</v>
      </c>
      <c r="J106" s="33">
        <f t="shared" si="5"/>
        <v>11.714285714285714</v>
      </c>
      <c r="K106" s="34">
        <v>1</v>
      </c>
      <c r="L106" s="59">
        <f t="shared" si="6"/>
        <v>1</v>
      </c>
      <c r="M106" s="23">
        <f t="shared" si="7"/>
        <v>11.714285714285714</v>
      </c>
      <c r="N106" s="23">
        <f t="shared" si="8"/>
        <v>11.714285714285714</v>
      </c>
      <c r="O106" s="23">
        <f t="shared" si="9"/>
        <v>11.714285714285714</v>
      </c>
      <c r="P106" s="31" t="s">
        <v>34</v>
      </c>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row>
    <row r="107" spans="1:140" ht="54" customHeight="1" x14ac:dyDescent="0.3">
      <c r="A107" s="125" t="s">
        <v>227</v>
      </c>
      <c r="B107" s="40" t="s">
        <v>330</v>
      </c>
      <c r="C107" s="40" t="s">
        <v>63</v>
      </c>
      <c r="D107" s="40" t="s">
        <v>347</v>
      </c>
      <c r="E107" s="40" t="s">
        <v>349</v>
      </c>
      <c r="F107" s="41" t="s">
        <v>47</v>
      </c>
      <c r="G107" s="41">
        <v>1</v>
      </c>
      <c r="H107" s="32">
        <v>42592</v>
      </c>
      <c r="I107" s="124">
        <v>42735</v>
      </c>
      <c r="J107" s="33">
        <f t="shared" si="5"/>
        <v>20.428571428571427</v>
      </c>
      <c r="K107" s="34">
        <v>1</v>
      </c>
      <c r="L107" s="59">
        <f t="shared" si="6"/>
        <v>1</v>
      </c>
      <c r="M107" s="23">
        <f t="shared" si="7"/>
        <v>20.428571428571427</v>
      </c>
      <c r="N107" s="23">
        <f t="shared" si="8"/>
        <v>20.428571428571427</v>
      </c>
      <c r="O107" s="23">
        <f t="shared" si="9"/>
        <v>20.428571428571427</v>
      </c>
      <c r="P107" s="31" t="s">
        <v>34</v>
      </c>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row>
    <row r="108" spans="1:140" s="10" customFormat="1" ht="117" customHeight="1" x14ac:dyDescent="0.3">
      <c r="A108" s="129" t="s">
        <v>228</v>
      </c>
      <c r="B108" s="40" t="s">
        <v>459</v>
      </c>
      <c r="C108" s="30" t="s">
        <v>96</v>
      </c>
      <c r="D108" s="40" t="s">
        <v>301</v>
      </c>
      <c r="E108" s="30" t="s">
        <v>299</v>
      </c>
      <c r="F108" s="31" t="s">
        <v>98</v>
      </c>
      <c r="G108" s="31">
        <v>1</v>
      </c>
      <c r="H108" s="32">
        <v>42592</v>
      </c>
      <c r="I108" s="124">
        <v>42704</v>
      </c>
      <c r="J108" s="33">
        <f t="shared" si="5"/>
        <v>16</v>
      </c>
      <c r="K108" s="34">
        <v>1</v>
      </c>
      <c r="L108" s="59">
        <f t="shared" si="6"/>
        <v>1</v>
      </c>
      <c r="M108" s="23">
        <f t="shared" si="7"/>
        <v>16</v>
      </c>
      <c r="N108" s="23">
        <f t="shared" si="8"/>
        <v>16</v>
      </c>
      <c r="O108" s="23">
        <f t="shared" si="9"/>
        <v>16</v>
      </c>
      <c r="P108" s="31" t="s">
        <v>157</v>
      </c>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row>
    <row r="109" spans="1:140" s="10" customFormat="1" ht="57" customHeight="1" x14ac:dyDescent="0.3">
      <c r="A109" s="129" t="s">
        <v>228</v>
      </c>
      <c r="B109" s="40" t="s">
        <v>522</v>
      </c>
      <c r="C109" s="30" t="s">
        <v>96</v>
      </c>
      <c r="D109" s="40" t="s">
        <v>301</v>
      </c>
      <c r="E109" s="30" t="s">
        <v>300</v>
      </c>
      <c r="F109" s="31" t="s">
        <v>163</v>
      </c>
      <c r="G109" s="31">
        <v>1</v>
      </c>
      <c r="H109" s="32">
        <v>42592</v>
      </c>
      <c r="I109" s="124">
        <v>42704</v>
      </c>
      <c r="J109" s="33">
        <f t="shared" si="5"/>
        <v>16</v>
      </c>
      <c r="K109" s="34">
        <v>1</v>
      </c>
      <c r="L109" s="59">
        <f t="shared" si="6"/>
        <v>1</v>
      </c>
      <c r="M109" s="23">
        <f t="shared" si="7"/>
        <v>16</v>
      </c>
      <c r="N109" s="23">
        <f t="shared" si="8"/>
        <v>16</v>
      </c>
      <c r="O109" s="23">
        <f t="shared" si="9"/>
        <v>16</v>
      </c>
      <c r="P109" s="31" t="s">
        <v>157</v>
      </c>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row>
    <row r="110" spans="1:140" s="10" customFormat="1" ht="77.150000000000006" customHeight="1" x14ac:dyDescent="0.3">
      <c r="A110" s="125" t="s">
        <v>229</v>
      </c>
      <c r="B110" s="44" t="s">
        <v>331</v>
      </c>
      <c r="C110" s="40" t="s">
        <v>64</v>
      </c>
      <c r="D110" s="30" t="s">
        <v>350</v>
      </c>
      <c r="E110" s="30" t="s">
        <v>351</v>
      </c>
      <c r="F110" s="31" t="s">
        <v>47</v>
      </c>
      <c r="G110" s="31">
        <v>1</v>
      </c>
      <c r="H110" s="32">
        <v>42592</v>
      </c>
      <c r="I110" s="32">
        <v>42735</v>
      </c>
      <c r="J110" s="33">
        <f t="shared" si="5"/>
        <v>20.428571428571427</v>
      </c>
      <c r="K110" s="34">
        <v>1</v>
      </c>
      <c r="L110" s="59">
        <f t="shared" si="6"/>
        <v>1</v>
      </c>
      <c r="M110" s="23">
        <f t="shared" si="7"/>
        <v>20.428571428571427</v>
      </c>
      <c r="N110" s="23">
        <f t="shared" si="8"/>
        <v>20.428571428571427</v>
      </c>
      <c r="O110" s="23">
        <f t="shared" si="9"/>
        <v>20.428571428571427</v>
      </c>
      <c r="P110" s="31" t="s">
        <v>34</v>
      </c>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row>
    <row r="111" spans="1:140" s="10" customFormat="1" ht="176" customHeight="1" x14ac:dyDescent="0.3">
      <c r="A111" s="125" t="s">
        <v>230</v>
      </c>
      <c r="B111" s="40" t="s">
        <v>460</v>
      </c>
      <c r="C111" s="30" t="s">
        <v>1017</v>
      </c>
      <c r="D111" s="30" t="s">
        <v>352</v>
      </c>
      <c r="E111" s="30" t="s">
        <v>574</v>
      </c>
      <c r="F111" s="31" t="s">
        <v>332</v>
      </c>
      <c r="G111" s="31">
        <v>15</v>
      </c>
      <c r="H111" s="32">
        <v>42592</v>
      </c>
      <c r="I111" s="32">
        <v>42674</v>
      </c>
      <c r="J111" s="33">
        <f t="shared" si="5"/>
        <v>11.714285714285714</v>
      </c>
      <c r="K111" s="34">
        <v>15</v>
      </c>
      <c r="L111" s="59">
        <f t="shared" si="6"/>
        <v>1</v>
      </c>
      <c r="M111" s="23">
        <f t="shared" si="7"/>
        <v>11.714285714285714</v>
      </c>
      <c r="N111" s="23">
        <f t="shared" si="8"/>
        <v>11.714285714285714</v>
      </c>
      <c r="O111" s="23">
        <f t="shared" si="9"/>
        <v>11.714285714285714</v>
      </c>
      <c r="P111" s="41" t="s">
        <v>45</v>
      </c>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row>
    <row r="112" spans="1:140" s="10" customFormat="1" ht="149.25" customHeight="1" x14ac:dyDescent="0.3">
      <c r="A112" s="129" t="s">
        <v>231</v>
      </c>
      <c r="B112" s="38" t="s">
        <v>563</v>
      </c>
      <c r="C112" s="30" t="s">
        <v>333</v>
      </c>
      <c r="D112" s="30" t="s">
        <v>538</v>
      </c>
      <c r="E112" s="45" t="s">
        <v>539</v>
      </c>
      <c r="F112" s="46" t="s">
        <v>334</v>
      </c>
      <c r="G112" s="41">
        <v>1</v>
      </c>
      <c r="H112" s="32">
        <v>42592</v>
      </c>
      <c r="I112" s="124">
        <v>42674</v>
      </c>
      <c r="J112" s="33">
        <f t="shared" si="5"/>
        <v>11.714285714285714</v>
      </c>
      <c r="K112" s="34">
        <v>1</v>
      </c>
      <c r="L112" s="59">
        <f t="shared" si="6"/>
        <v>1</v>
      </c>
      <c r="M112" s="23">
        <f t="shared" si="7"/>
        <v>11.714285714285714</v>
      </c>
      <c r="N112" s="23">
        <f t="shared" si="8"/>
        <v>11.714285714285714</v>
      </c>
      <c r="O112" s="23">
        <f t="shared" si="9"/>
        <v>11.714285714285714</v>
      </c>
      <c r="P112" s="31" t="s">
        <v>1016</v>
      </c>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row>
    <row r="113" spans="1:16378" ht="112" customHeight="1" x14ac:dyDescent="0.3">
      <c r="A113" s="125" t="s">
        <v>232</v>
      </c>
      <c r="B113" s="40" t="s">
        <v>523</v>
      </c>
      <c r="C113" s="40" t="s">
        <v>134</v>
      </c>
      <c r="D113" s="40" t="s">
        <v>353</v>
      </c>
      <c r="E113" s="40" t="s">
        <v>354</v>
      </c>
      <c r="F113" s="41" t="s">
        <v>135</v>
      </c>
      <c r="G113" s="41">
        <v>2</v>
      </c>
      <c r="H113" s="32">
        <v>42592</v>
      </c>
      <c r="I113" s="130">
        <v>42735</v>
      </c>
      <c r="J113" s="33">
        <f t="shared" si="5"/>
        <v>20.428571428571427</v>
      </c>
      <c r="K113" s="34">
        <v>2</v>
      </c>
      <c r="L113" s="59">
        <f t="shared" si="6"/>
        <v>1</v>
      </c>
      <c r="M113" s="23">
        <f t="shared" si="7"/>
        <v>20.428571428571427</v>
      </c>
      <c r="N113" s="23">
        <f t="shared" si="8"/>
        <v>20.428571428571427</v>
      </c>
      <c r="O113" s="23">
        <f t="shared" si="9"/>
        <v>20.428571428571427</v>
      </c>
      <c r="P113" s="41" t="s">
        <v>136</v>
      </c>
      <c r="EK113" s="10"/>
      <c r="EL113" s="10"/>
      <c r="EM113" s="10"/>
      <c r="EN113" s="10"/>
      <c r="EO113" s="10"/>
      <c r="EP113" s="10"/>
      <c r="EQ113" s="10"/>
      <c r="ER113" s="10"/>
      <c r="ES113" s="10"/>
      <c r="ET113" s="10"/>
      <c r="EU113" s="10"/>
      <c r="EV113" s="10"/>
      <c r="EW113" s="10"/>
      <c r="EX113" s="10"/>
      <c r="EY113" s="10"/>
      <c r="EZ113" s="10"/>
      <c r="FA113" s="10"/>
      <c r="FB113" s="10"/>
      <c r="FC113" s="10"/>
      <c r="FD113" s="10"/>
      <c r="FE113" s="10"/>
      <c r="FF113" s="10"/>
      <c r="FG113" s="10"/>
      <c r="FH113" s="10"/>
      <c r="FI113" s="10"/>
      <c r="FJ113" s="10"/>
      <c r="FK113" s="10"/>
      <c r="FL113" s="10"/>
      <c r="FM113" s="10"/>
      <c r="FN113" s="10"/>
      <c r="FO113" s="10"/>
      <c r="FP113" s="10"/>
      <c r="FQ113" s="10"/>
      <c r="FR113" s="10"/>
      <c r="FS113" s="10"/>
      <c r="FT113" s="10"/>
      <c r="FU113" s="10"/>
      <c r="FV113" s="10"/>
      <c r="FW113" s="10"/>
      <c r="FX113" s="10"/>
      <c r="FY113" s="10"/>
      <c r="FZ113" s="10"/>
      <c r="GA113" s="10"/>
      <c r="GB113" s="10"/>
      <c r="GC113" s="10"/>
      <c r="GD113" s="10"/>
      <c r="GE113" s="10"/>
      <c r="GF113" s="10"/>
      <c r="GG113" s="10"/>
      <c r="GH113" s="10"/>
      <c r="GI113" s="10"/>
      <c r="GJ113" s="10"/>
      <c r="GK113" s="10"/>
      <c r="GL113" s="10"/>
      <c r="GM113" s="10"/>
      <c r="GN113" s="10"/>
      <c r="GO113" s="10"/>
      <c r="GP113" s="10"/>
      <c r="GQ113" s="10"/>
      <c r="GR113" s="10"/>
      <c r="GS113" s="10"/>
      <c r="GT113" s="10"/>
      <c r="GU113" s="10"/>
      <c r="GV113" s="10"/>
      <c r="GW113" s="10"/>
      <c r="GX113" s="10"/>
      <c r="GY113" s="10"/>
      <c r="GZ113" s="10"/>
      <c r="HA113" s="10"/>
      <c r="HB113" s="10"/>
      <c r="HC113" s="10"/>
      <c r="HD113" s="10"/>
      <c r="HE113" s="10"/>
      <c r="HF113" s="10"/>
      <c r="HG113" s="10"/>
      <c r="HH113" s="10"/>
      <c r="HI113" s="10"/>
      <c r="HJ113" s="10"/>
      <c r="HK113" s="10"/>
      <c r="HL113" s="10"/>
      <c r="HM113" s="10"/>
      <c r="HN113" s="10"/>
      <c r="HO113" s="10"/>
      <c r="HP113" s="10"/>
      <c r="HQ113" s="10"/>
      <c r="HR113" s="10"/>
      <c r="HS113" s="10"/>
      <c r="HT113" s="10"/>
      <c r="HU113" s="10"/>
      <c r="HV113" s="10"/>
      <c r="HW113" s="10"/>
      <c r="HX113" s="10"/>
      <c r="HY113" s="10"/>
      <c r="HZ113" s="10"/>
      <c r="IA113" s="10"/>
      <c r="IB113" s="10"/>
      <c r="IC113" s="10"/>
      <c r="ID113" s="10"/>
      <c r="IE113" s="10"/>
      <c r="IF113" s="10"/>
      <c r="IG113" s="10"/>
      <c r="IH113" s="10"/>
      <c r="II113" s="10"/>
      <c r="IJ113" s="10"/>
      <c r="IK113" s="10"/>
      <c r="IL113" s="10"/>
      <c r="IM113" s="10"/>
      <c r="IN113" s="10"/>
      <c r="IO113" s="10"/>
      <c r="IP113" s="10"/>
      <c r="IQ113" s="10"/>
      <c r="IR113" s="10"/>
      <c r="IS113" s="10"/>
      <c r="IT113" s="10"/>
      <c r="IU113" s="10"/>
      <c r="IV113" s="10"/>
      <c r="IW113" s="10"/>
      <c r="IX113" s="10"/>
      <c r="IY113" s="10"/>
      <c r="IZ113" s="10"/>
      <c r="JA113" s="10"/>
      <c r="JB113" s="10"/>
      <c r="JC113" s="10"/>
      <c r="JD113" s="10"/>
      <c r="JE113" s="10"/>
      <c r="JF113" s="10"/>
      <c r="JG113" s="10"/>
      <c r="JH113" s="10"/>
      <c r="JI113" s="10"/>
      <c r="JJ113" s="10"/>
      <c r="JK113" s="10"/>
      <c r="JL113" s="10"/>
      <c r="JM113" s="10"/>
      <c r="JN113" s="10"/>
      <c r="JO113" s="10"/>
      <c r="JP113" s="10"/>
      <c r="JQ113" s="10"/>
      <c r="JR113" s="10"/>
      <c r="JS113" s="10"/>
      <c r="JT113" s="10"/>
      <c r="JU113" s="10"/>
      <c r="JV113" s="10"/>
      <c r="JW113" s="10"/>
      <c r="JX113" s="10"/>
      <c r="JY113" s="10"/>
      <c r="JZ113" s="10"/>
      <c r="KA113" s="10"/>
      <c r="KB113" s="10"/>
      <c r="KC113" s="10"/>
      <c r="KD113" s="10"/>
      <c r="KE113" s="10"/>
      <c r="KF113" s="10"/>
      <c r="KG113" s="10"/>
      <c r="KH113" s="10"/>
      <c r="KI113" s="10"/>
      <c r="KJ113" s="10"/>
      <c r="KK113" s="10"/>
      <c r="KL113" s="10"/>
      <c r="KM113" s="10"/>
      <c r="KN113" s="10"/>
      <c r="KO113" s="10"/>
      <c r="KP113" s="10"/>
      <c r="KQ113" s="10"/>
      <c r="KR113" s="10"/>
      <c r="KS113" s="10"/>
      <c r="KT113" s="10"/>
      <c r="KU113" s="10"/>
      <c r="KV113" s="10"/>
      <c r="KW113" s="10"/>
      <c r="KX113" s="10"/>
      <c r="KY113" s="10"/>
      <c r="KZ113" s="10"/>
      <c r="LA113" s="10"/>
      <c r="LB113" s="10"/>
      <c r="LC113" s="10"/>
      <c r="LD113" s="10"/>
      <c r="LE113" s="10"/>
      <c r="LF113" s="10"/>
      <c r="LG113" s="10"/>
      <c r="LH113" s="10"/>
      <c r="LI113" s="10"/>
      <c r="LJ113" s="10"/>
      <c r="LK113" s="10"/>
      <c r="LL113" s="10"/>
      <c r="LM113" s="10"/>
      <c r="LN113" s="10"/>
      <c r="LO113" s="10"/>
      <c r="LP113" s="10"/>
      <c r="LQ113" s="10"/>
      <c r="LR113" s="10"/>
      <c r="LS113" s="10"/>
      <c r="LT113" s="10"/>
      <c r="LU113" s="10"/>
      <c r="LV113" s="10"/>
      <c r="LW113" s="10"/>
      <c r="LX113" s="10"/>
      <c r="LY113" s="10"/>
      <c r="LZ113" s="10"/>
      <c r="MA113" s="10"/>
      <c r="MB113" s="10"/>
      <c r="MC113" s="10"/>
      <c r="MD113" s="10"/>
      <c r="ME113" s="10"/>
      <c r="MF113" s="10"/>
      <c r="MG113" s="10"/>
      <c r="MH113" s="10"/>
      <c r="MI113" s="10"/>
      <c r="MJ113" s="10"/>
      <c r="MK113" s="10"/>
      <c r="ML113" s="10"/>
      <c r="MM113" s="10"/>
      <c r="MN113" s="10"/>
      <c r="MO113" s="10"/>
      <c r="MP113" s="10"/>
      <c r="MQ113" s="10"/>
      <c r="MR113" s="10"/>
      <c r="MS113" s="10"/>
      <c r="MT113" s="10"/>
      <c r="MU113" s="10"/>
      <c r="MV113" s="10"/>
      <c r="MW113" s="10"/>
      <c r="MX113" s="10"/>
      <c r="MY113" s="10"/>
      <c r="MZ113" s="10"/>
      <c r="NA113" s="10"/>
      <c r="NB113" s="10"/>
      <c r="NC113" s="10"/>
      <c r="ND113" s="10"/>
      <c r="NE113" s="10"/>
      <c r="NF113" s="10"/>
      <c r="NG113" s="10"/>
      <c r="NH113" s="10"/>
      <c r="NI113" s="10"/>
      <c r="NJ113" s="10"/>
      <c r="NK113" s="10"/>
      <c r="NL113" s="10"/>
      <c r="NM113" s="10"/>
      <c r="NN113" s="10"/>
      <c r="NO113" s="10"/>
      <c r="NP113" s="10"/>
      <c r="NQ113" s="10"/>
      <c r="NR113" s="10"/>
      <c r="NS113" s="10"/>
      <c r="NT113" s="10"/>
      <c r="NU113" s="10"/>
      <c r="NV113" s="10"/>
      <c r="NW113" s="10"/>
      <c r="NX113" s="10"/>
      <c r="NY113" s="10"/>
      <c r="NZ113" s="10"/>
      <c r="OA113" s="10"/>
      <c r="OB113" s="10"/>
      <c r="OC113" s="10"/>
      <c r="OD113" s="10"/>
      <c r="OE113" s="10"/>
      <c r="OF113" s="10"/>
      <c r="OG113" s="10"/>
      <c r="OH113" s="10"/>
      <c r="OI113" s="10"/>
      <c r="OJ113" s="10"/>
      <c r="OK113" s="10"/>
      <c r="OL113" s="10"/>
      <c r="OM113" s="10"/>
      <c r="ON113" s="10"/>
      <c r="OO113" s="10"/>
      <c r="OP113" s="10"/>
      <c r="OQ113" s="10"/>
      <c r="OR113" s="10"/>
      <c r="OS113" s="10"/>
      <c r="OT113" s="10"/>
      <c r="OU113" s="10"/>
      <c r="OV113" s="10"/>
      <c r="OW113" s="10"/>
      <c r="OX113" s="10"/>
      <c r="OY113" s="10"/>
      <c r="OZ113" s="10"/>
      <c r="PA113" s="10"/>
      <c r="PB113" s="10"/>
      <c r="PC113" s="10"/>
      <c r="PD113" s="10"/>
      <c r="PE113" s="10"/>
      <c r="PF113" s="10"/>
      <c r="PG113" s="10"/>
      <c r="PH113" s="10"/>
      <c r="PI113" s="10"/>
      <c r="PJ113" s="10"/>
      <c r="PK113" s="10"/>
      <c r="PL113" s="10"/>
      <c r="PM113" s="10"/>
      <c r="PN113" s="10"/>
      <c r="PO113" s="10"/>
      <c r="PP113" s="10"/>
      <c r="PQ113" s="10"/>
      <c r="PR113" s="10"/>
      <c r="PS113" s="10"/>
      <c r="PT113" s="10"/>
      <c r="PU113" s="10"/>
      <c r="PV113" s="10"/>
      <c r="PW113" s="10"/>
      <c r="PX113" s="10"/>
      <c r="PY113" s="10"/>
      <c r="PZ113" s="10"/>
      <c r="QA113" s="10"/>
      <c r="QB113" s="10"/>
      <c r="QC113" s="10"/>
      <c r="QD113" s="10"/>
      <c r="QE113" s="10"/>
      <c r="QF113" s="10"/>
      <c r="QG113" s="10"/>
      <c r="QH113" s="10"/>
      <c r="QI113" s="10"/>
      <c r="QJ113" s="10"/>
      <c r="QK113" s="10"/>
      <c r="QL113" s="10"/>
      <c r="QM113" s="10"/>
      <c r="QN113" s="10"/>
      <c r="QO113" s="10"/>
      <c r="QP113" s="10"/>
      <c r="QQ113" s="10"/>
      <c r="QR113" s="10"/>
      <c r="QS113" s="10"/>
      <c r="QT113" s="10"/>
      <c r="QU113" s="10"/>
      <c r="QV113" s="10"/>
      <c r="QW113" s="10"/>
      <c r="QX113" s="10"/>
      <c r="QY113" s="10"/>
      <c r="QZ113" s="10"/>
      <c r="RA113" s="10"/>
      <c r="RB113" s="10"/>
      <c r="RC113" s="10"/>
      <c r="RD113" s="10"/>
      <c r="RE113" s="10"/>
      <c r="RF113" s="10"/>
      <c r="RG113" s="10"/>
      <c r="RH113" s="10"/>
      <c r="RI113" s="10"/>
      <c r="RJ113" s="10"/>
      <c r="RK113" s="10"/>
      <c r="RL113" s="10"/>
      <c r="RM113" s="10"/>
      <c r="RN113" s="10"/>
      <c r="RO113" s="10"/>
      <c r="RP113" s="10"/>
      <c r="RQ113" s="10"/>
      <c r="RR113" s="10"/>
      <c r="RS113" s="10"/>
      <c r="RT113" s="10"/>
      <c r="RU113" s="10"/>
      <c r="RV113" s="10"/>
      <c r="RW113" s="10"/>
      <c r="RX113" s="10"/>
      <c r="RY113" s="10"/>
      <c r="RZ113" s="10"/>
      <c r="SA113" s="10"/>
      <c r="SB113" s="10"/>
      <c r="SC113" s="10"/>
      <c r="SD113" s="10"/>
      <c r="SE113" s="10"/>
      <c r="SF113" s="10"/>
      <c r="SG113" s="10"/>
      <c r="SH113" s="10"/>
      <c r="SI113" s="10"/>
      <c r="SJ113" s="10"/>
      <c r="SK113" s="10"/>
      <c r="SL113" s="10"/>
      <c r="SM113" s="10"/>
      <c r="SN113" s="10"/>
      <c r="SO113" s="10"/>
      <c r="SP113" s="10"/>
      <c r="SQ113" s="10"/>
      <c r="SR113" s="10"/>
      <c r="SS113" s="10"/>
      <c r="ST113" s="10"/>
      <c r="SU113" s="10"/>
      <c r="SV113" s="10"/>
      <c r="SW113" s="10"/>
      <c r="SX113" s="10"/>
      <c r="SY113" s="10"/>
      <c r="SZ113" s="10"/>
      <c r="TA113" s="10"/>
      <c r="TB113" s="10"/>
      <c r="TC113" s="10"/>
      <c r="TD113" s="10"/>
      <c r="TE113" s="10"/>
      <c r="TF113" s="10"/>
      <c r="TG113" s="10"/>
      <c r="TH113" s="10"/>
      <c r="TI113" s="10"/>
      <c r="TJ113" s="10"/>
      <c r="TK113" s="10"/>
      <c r="TL113" s="10"/>
      <c r="TM113" s="10"/>
      <c r="TN113" s="10"/>
      <c r="TO113" s="10"/>
      <c r="TP113" s="10"/>
      <c r="TQ113" s="10"/>
      <c r="TR113" s="10"/>
      <c r="TS113" s="10"/>
      <c r="TT113" s="10"/>
      <c r="TU113" s="10"/>
      <c r="TV113" s="10"/>
      <c r="TW113" s="10"/>
      <c r="TX113" s="10"/>
      <c r="TY113" s="10"/>
      <c r="TZ113" s="10"/>
      <c r="UA113" s="10"/>
      <c r="UB113" s="10"/>
      <c r="UC113" s="10"/>
      <c r="UD113" s="10"/>
      <c r="UE113" s="10"/>
      <c r="UF113" s="10"/>
      <c r="UG113" s="10"/>
      <c r="UH113" s="10"/>
      <c r="UI113" s="10"/>
      <c r="UJ113" s="10"/>
      <c r="UK113" s="10"/>
      <c r="UL113" s="10"/>
      <c r="UM113" s="10"/>
      <c r="UN113" s="10"/>
      <c r="UO113" s="10"/>
      <c r="UP113" s="10"/>
      <c r="UQ113" s="10"/>
      <c r="UR113" s="10"/>
      <c r="US113" s="10"/>
      <c r="UT113" s="10"/>
      <c r="UU113" s="10"/>
      <c r="UV113" s="10"/>
      <c r="UW113" s="10"/>
      <c r="UX113" s="10"/>
      <c r="UY113" s="10"/>
      <c r="UZ113" s="10"/>
      <c r="VA113" s="10"/>
      <c r="VB113" s="10"/>
      <c r="VC113" s="10"/>
      <c r="VD113" s="10"/>
      <c r="VE113" s="10"/>
      <c r="VF113" s="10"/>
      <c r="VG113" s="10"/>
      <c r="VH113" s="10"/>
      <c r="VI113" s="10"/>
      <c r="VJ113" s="10"/>
      <c r="VK113" s="10"/>
      <c r="VL113" s="10"/>
      <c r="VM113" s="10"/>
      <c r="VN113" s="10"/>
      <c r="VO113" s="10"/>
      <c r="VP113" s="10"/>
      <c r="VQ113" s="10"/>
      <c r="VR113" s="10"/>
      <c r="VS113" s="10"/>
      <c r="VT113" s="10"/>
      <c r="VU113" s="10"/>
      <c r="VV113" s="10"/>
      <c r="VW113" s="10"/>
      <c r="VX113" s="10"/>
      <c r="VY113" s="10"/>
      <c r="VZ113" s="10"/>
      <c r="WA113" s="10"/>
      <c r="WB113" s="10"/>
      <c r="WC113" s="10"/>
      <c r="WD113" s="10"/>
      <c r="WE113" s="10"/>
      <c r="WF113" s="10"/>
      <c r="WG113" s="10"/>
      <c r="WH113" s="10"/>
      <c r="WI113" s="10"/>
      <c r="WJ113" s="10"/>
      <c r="WK113" s="10"/>
      <c r="WL113" s="10"/>
      <c r="WM113" s="10"/>
      <c r="WN113" s="10"/>
      <c r="WO113" s="10"/>
      <c r="WP113" s="10"/>
      <c r="WQ113" s="10"/>
      <c r="WR113" s="10"/>
      <c r="WS113" s="10"/>
      <c r="WT113" s="10"/>
      <c r="WU113" s="10"/>
      <c r="WV113" s="10"/>
      <c r="WW113" s="10"/>
      <c r="WX113" s="10"/>
      <c r="WY113" s="10"/>
      <c r="WZ113" s="10"/>
      <c r="XA113" s="10"/>
      <c r="XB113" s="10"/>
      <c r="XC113" s="10"/>
      <c r="XD113" s="10"/>
      <c r="XE113" s="10"/>
      <c r="XF113" s="10"/>
      <c r="XG113" s="10"/>
      <c r="XH113" s="10"/>
      <c r="XI113" s="10"/>
      <c r="XJ113" s="10"/>
      <c r="XK113" s="10"/>
      <c r="XL113" s="10"/>
      <c r="XM113" s="10"/>
      <c r="XN113" s="10"/>
      <c r="XO113" s="10"/>
      <c r="XP113" s="10"/>
      <c r="XQ113" s="10"/>
      <c r="XR113" s="10"/>
      <c r="XS113" s="10"/>
      <c r="XT113" s="10"/>
      <c r="XU113" s="10"/>
      <c r="XV113" s="10"/>
      <c r="XW113" s="10"/>
      <c r="XX113" s="10"/>
      <c r="XY113" s="10"/>
      <c r="XZ113" s="10"/>
      <c r="YA113" s="10"/>
      <c r="YB113" s="10"/>
      <c r="YC113" s="10"/>
      <c r="YD113" s="10"/>
      <c r="YE113" s="10"/>
      <c r="YF113" s="10"/>
      <c r="YG113" s="10"/>
      <c r="YH113" s="10"/>
      <c r="YI113" s="10"/>
      <c r="YJ113" s="10"/>
      <c r="YK113" s="10"/>
      <c r="YL113" s="10"/>
      <c r="YM113" s="10"/>
      <c r="YN113" s="10"/>
      <c r="YO113" s="10"/>
      <c r="YP113" s="10"/>
      <c r="YQ113" s="10"/>
      <c r="YR113" s="10"/>
      <c r="YS113" s="10"/>
      <c r="YT113" s="10"/>
      <c r="YU113" s="10"/>
      <c r="YV113" s="10"/>
      <c r="YW113" s="10"/>
      <c r="YX113" s="10"/>
      <c r="YY113" s="10"/>
      <c r="YZ113" s="10"/>
      <c r="ZA113" s="10"/>
      <c r="ZB113" s="10"/>
      <c r="ZC113" s="10"/>
      <c r="ZD113" s="10"/>
      <c r="ZE113" s="10"/>
      <c r="ZF113" s="10"/>
      <c r="ZG113" s="10"/>
      <c r="ZH113" s="10"/>
      <c r="ZI113" s="10"/>
      <c r="ZJ113" s="10"/>
      <c r="ZK113" s="10"/>
      <c r="ZL113" s="10"/>
      <c r="ZM113" s="10"/>
      <c r="ZN113" s="10"/>
      <c r="ZO113" s="10"/>
      <c r="ZP113" s="10"/>
      <c r="ZQ113" s="10"/>
      <c r="ZR113" s="10"/>
      <c r="ZS113" s="10"/>
      <c r="ZT113" s="10"/>
      <c r="ZU113" s="10"/>
      <c r="ZV113" s="10"/>
      <c r="ZW113" s="10"/>
      <c r="ZX113" s="10"/>
      <c r="ZY113" s="10"/>
      <c r="ZZ113" s="10"/>
      <c r="AAA113" s="10"/>
      <c r="AAB113" s="10"/>
      <c r="AAC113" s="10"/>
      <c r="AAD113" s="10"/>
      <c r="AAE113" s="10"/>
      <c r="AAF113" s="10"/>
      <c r="AAG113" s="10"/>
      <c r="AAH113" s="10"/>
      <c r="AAI113" s="10"/>
      <c r="AAJ113" s="10"/>
      <c r="AAK113" s="10"/>
      <c r="AAL113" s="10"/>
      <c r="AAM113" s="10"/>
      <c r="AAN113" s="10"/>
      <c r="AAO113" s="10"/>
      <c r="AAP113" s="10"/>
      <c r="AAQ113" s="10"/>
      <c r="AAR113" s="10"/>
      <c r="AAS113" s="10"/>
      <c r="AAT113" s="10"/>
      <c r="AAU113" s="10"/>
      <c r="AAV113" s="10"/>
      <c r="AAW113" s="10"/>
      <c r="AAX113" s="10"/>
      <c r="AAY113" s="10"/>
      <c r="AAZ113" s="10"/>
      <c r="ABA113" s="10"/>
      <c r="ABB113" s="10"/>
      <c r="ABC113" s="10"/>
      <c r="ABD113" s="10"/>
      <c r="ABE113" s="10"/>
      <c r="ABF113" s="10"/>
      <c r="ABG113" s="10"/>
      <c r="ABH113" s="10"/>
      <c r="ABI113" s="10"/>
      <c r="ABJ113" s="10"/>
      <c r="ABK113" s="10"/>
      <c r="ABL113" s="10"/>
      <c r="ABM113" s="10"/>
      <c r="ABN113" s="10"/>
      <c r="ABO113" s="10"/>
      <c r="ABP113" s="10"/>
      <c r="ABQ113" s="10"/>
      <c r="ABR113" s="10"/>
      <c r="ABS113" s="10"/>
      <c r="ABT113" s="10"/>
      <c r="ABU113" s="10"/>
      <c r="ABV113" s="10"/>
      <c r="ABW113" s="10"/>
      <c r="ABX113" s="10"/>
      <c r="ABY113" s="10"/>
      <c r="ABZ113" s="10"/>
      <c r="ACA113" s="10"/>
      <c r="ACB113" s="10"/>
      <c r="ACC113" s="10"/>
      <c r="ACD113" s="10"/>
      <c r="ACE113" s="10"/>
      <c r="ACF113" s="10"/>
      <c r="ACG113" s="10"/>
      <c r="ACH113" s="10"/>
      <c r="ACI113" s="10"/>
      <c r="ACJ113" s="10"/>
      <c r="ACK113" s="10"/>
      <c r="ACL113" s="10"/>
      <c r="ACM113" s="10"/>
      <c r="ACN113" s="10"/>
      <c r="ACO113" s="10"/>
      <c r="ACP113" s="10"/>
      <c r="ACQ113" s="10"/>
      <c r="ACR113" s="10"/>
      <c r="ACS113" s="10"/>
      <c r="ACT113" s="10"/>
      <c r="ACU113" s="10"/>
      <c r="ACV113" s="10"/>
      <c r="ACW113" s="10"/>
      <c r="ACX113" s="10"/>
      <c r="ACY113" s="10"/>
      <c r="ACZ113" s="10"/>
      <c r="ADA113" s="10"/>
      <c r="ADB113" s="10"/>
      <c r="ADC113" s="10"/>
      <c r="ADD113" s="10"/>
      <c r="ADE113" s="10"/>
      <c r="ADF113" s="10"/>
      <c r="ADG113" s="10"/>
      <c r="ADH113" s="10"/>
      <c r="ADI113" s="10"/>
      <c r="ADJ113" s="10"/>
      <c r="ADK113" s="10"/>
      <c r="ADL113" s="10"/>
      <c r="ADM113" s="10"/>
      <c r="ADN113" s="10"/>
      <c r="ADO113" s="10"/>
      <c r="ADP113" s="10"/>
      <c r="ADQ113" s="10"/>
      <c r="ADR113" s="10"/>
      <c r="ADS113" s="10"/>
      <c r="ADT113" s="10"/>
      <c r="ADU113" s="10"/>
      <c r="ADV113" s="10"/>
      <c r="ADW113" s="10"/>
      <c r="ADX113" s="10"/>
      <c r="ADY113" s="10"/>
      <c r="ADZ113" s="10"/>
      <c r="AEA113" s="10"/>
      <c r="AEB113" s="10"/>
      <c r="AEC113" s="10"/>
      <c r="AED113" s="10"/>
      <c r="AEE113" s="10"/>
      <c r="AEF113" s="10"/>
      <c r="AEG113" s="10"/>
      <c r="AEH113" s="10"/>
      <c r="AEI113" s="10"/>
      <c r="AEJ113" s="10"/>
      <c r="AEK113" s="10"/>
      <c r="AEL113" s="10"/>
      <c r="AEM113" s="10"/>
      <c r="AEN113" s="10"/>
      <c r="AEO113" s="10"/>
      <c r="AEP113" s="10"/>
      <c r="AEQ113" s="10"/>
      <c r="AER113" s="10"/>
      <c r="AES113" s="10"/>
      <c r="AET113" s="10"/>
      <c r="AEU113" s="10"/>
      <c r="AEV113" s="10"/>
      <c r="AEW113" s="10"/>
      <c r="AEX113" s="10"/>
      <c r="AEY113" s="10"/>
      <c r="AEZ113" s="10"/>
      <c r="AFA113" s="10"/>
      <c r="AFB113" s="10"/>
      <c r="AFC113" s="10"/>
      <c r="AFD113" s="10"/>
      <c r="AFE113" s="10"/>
      <c r="AFF113" s="10"/>
      <c r="AFG113" s="10"/>
      <c r="AFH113" s="10"/>
      <c r="AFI113" s="10"/>
      <c r="AFJ113" s="10"/>
      <c r="AFK113" s="10"/>
      <c r="AFL113" s="10"/>
      <c r="AFM113" s="10"/>
      <c r="AFN113" s="10"/>
      <c r="AFO113" s="10"/>
      <c r="AFP113" s="10"/>
      <c r="AFQ113" s="10"/>
      <c r="AFR113" s="10"/>
      <c r="AFS113" s="10"/>
      <c r="AFT113" s="10"/>
      <c r="AFU113" s="10"/>
      <c r="AFV113" s="10"/>
      <c r="AFW113" s="10"/>
      <c r="AFX113" s="10"/>
      <c r="AFY113" s="10"/>
      <c r="AFZ113" s="10"/>
      <c r="AGA113" s="10"/>
      <c r="AGB113" s="10"/>
      <c r="AGC113" s="10"/>
      <c r="AGD113" s="10"/>
      <c r="AGE113" s="10"/>
      <c r="AGF113" s="10"/>
      <c r="AGG113" s="10"/>
      <c r="AGH113" s="10"/>
      <c r="AGI113" s="10"/>
      <c r="AGJ113" s="10"/>
      <c r="AGK113" s="10"/>
      <c r="AGL113" s="10"/>
      <c r="AGM113" s="10"/>
      <c r="AGN113" s="10"/>
      <c r="AGO113" s="10"/>
      <c r="AGP113" s="10"/>
      <c r="AGQ113" s="10"/>
      <c r="AGR113" s="10"/>
      <c r="AGS113" s="10"/>
      <c r="AGT113" s="10"/>
      <c r="AGU113" s="10"/>
      <c r="AGV113" s="10"/>
      <c r="AGW113" s="10"/>
      <c r="AGX113" s="10"/>
      <c r="AGY113" s="10"/>
      <c r="AGZ113" s="10"/>
      <c r="AHA113" s="10"/>
      <c r="AHB113" s="10"/>
      <c r="AHC113" s="10"/>
      <c r="AHD113" s="10"/>
      <c r="AHE113" s="10"/>
      <c r="AHF113" s="10"/>
      <c r="AHG113" s="10"/>
      <c r="AHH113" s="10"/>
      <c r="AHI113" s="10"/>
      <c r="AHJ113" s="10"/>
      <c r="AHK113" s="10"/>
      <c r="AHL113" s="10"/>
      <c r="AHM113" s="10"/>
      <c r="AHN113" s="10"/>
      <c r="AHO113" s="10"/>
      <c r="AHP113" s="10"/>
      <c r="AHQ113" s="10"/>
      <c r="AHR113" s="10"/>
      <c r="AHS113" s="10"/>
      <c r="AHT113" s="10"/>
      <c r="AHU113" s="10"/>
      <c r="AHV113" s="10"/>
      <c r="AHW113" s="10"/>
      <c r="AHX113" s="10"/>
      <c r="AHY113" s="10"/>
      <c r="AHZ113" s="10"/>
      <c r="AIA113" s="10"/>
      <c r="AIB113" s="10"/>
      <c r="AIC113" s="10"/>
      <c r="AID113" s="10"/>
      <c r="AIE113" s="10"/>
      <c r="AIF113" s="10"/>
      <c r="AIG113" s="10"/>
      <c r="AIH113" s="10"/>
      <c r="AII113" s="10"/>
      <c r="AIJ113" s="10"/>
      <c r="AIK113" s="10"/>
      <c r="AIL113" s="10"/>
      <c r="AIM113" s="10"/>
      <c r="AIN113" s="10"/>
      <c r="AIO113" s="10"/>
      <c r="AIP113" s="10"/>
      <c r="AIQ113" s="10"/>
      <c r="AIR113" s="10"/>
      <c r="AIS113" s="10"/>
      <c r="AIT113" s="10"/>
      <c r="AIU113" s="10"/>
      <c r="AIV113" s="10"/>
      <c r="AIW113" s="10"/>
      <c r="AIX113" s="10"/>
      <c r="AIY113" s="10"/>
      <c r="AIZ113" s="10"/>
      <c r="AJA113" s="10"/>
      <c r="AJB113" s="10"/>
      <c r="AJC113" s="10"/>
      <c r="AJD113" s="10"/>
      <c r="AJE113" s="10"/>
      <c r="AJF113" s="10"/>
      <c r="AJG113" s="10"/>
      <c r="AJH113" s="10"/>
      <c r="AJI113" s="10"/>
      <c r="AJJ113" s="10"/>
      <c r="AJK113" s="10"/>
      <c r="AJL113" s="10"/>
      <c r="AJM113" s="10"/>
      <c r="AJN113" s="10"/>
      <c r="AJO113" s="10"/>
      <c r="AJP113" s="10"/>
      <c r="AJQ113" s="10"/>
      <c r="AJR113" s="10"/>
      <c r="AJS113" s="10"/>
      <c r="AJT113" s="10"/>
      <c r="AJU113" s="10"/>
      <c r="AJV113" s="10"/>
      <c r="AJW113" s="10"/>
      <c r="AJX113" s="10"/>
      <c r="AJY113" s="10"/>
      <c r="AJZ113" s="10"/>
      <c r="AKA113" s="10"/>
      <c r="AKB113" s="10"/>
      <c r="AKC113" s="10"/>
      <c r="AKD113" s="10"/>
      <c r="AKE113" s="10"/>
      <c r="AKF113" s="10"/>
      <c r="AKG113" s="10"/>
      <c r="AKH113" s="10"/>
      <c r="AKI113" s="10"/>
      <c r="AKJ113" s="10"/>
      <c r="AKK113" s="10"/>
      <c r="AKL113" s="10"/>
      <c r="AKM113" s="10"/>
      <c r="AKN113" s="10"/>
      <c r="AKO113" s="10"/>
      <c r="AKP113" s="10"/>
      <c r="AKQ113" s="10"/>
      <c r="AKR113" s="10"/>
      <c r="AKS113" s="10"/>
      <c r="AKT113" s="10"/>
      <c r="AKU113" s="10"/>
      <c r="AKV113" s="10"/>
      <c r="AKW113" s="10"/>
      <c r="AKX113" s="10"/>
      <c r="AKY113" s="10"/>
      <c r="AKZ113" s="10"/>
      <c r="ALA113" s="10"/>
      <c r="ALB113" s="10"/>
      <c r="ALC113" s="10"/>
      <c r="ALD113" s="10"/>
      <c r="ALE113" s="10"/>
      <c r="ALF113" s="10"/>
      <c r="ALG113" s="10"/>
      <c r="ALH113" s="10"/>
      <c r="ALI113" s="10"/>
      <c r="ALJ113" s="10"/>
      <c r="ALK113" s="10"/>
      <c r="ALL113" s="10"/>
      <c r="ALM113" s="10"/>
      <c r="ALN113" s="10"/>
      <c r="ALO113" s="10"/>
      <c r="ALP113" s="10"/>
      <c r="ALQ113" s="10"/>
      <c r="ALR113" s="10"/>
      <c r="ALS113" s="10"/>
      <c r="ALT113" s="10"/>
      <c r="ALU113" s="10"/>
      <c r="ALV113" s="10"/>
      <c r="ALW113" s="10"/>
      <c r="ALX113" s="10"/>
      <c r="ALY113" s="10"/>
      <c r="ALZ113" s="10"/>
      <c r="AMA113" s="10"/>
      <c r="AMB113" s="10"/>
      <c r="AMC113" s="10"/>
      <c r="AMD113" s="10"/>
      <c r="AME113" s="10"/>
      <c r="AMF113" s="10"/>
      <c r="AMG113" s="10"/>
      <c r="AMH113" s="10"/>
      <c r="AMI113" s="10"/>
      <c r="AMJ113" s="10"/>
      <c r="AMK113" s="10"/>
      <c r="AML113" s="10"/>
      <c r="AMM113" s="10"/>
      <c r="AMN113" s="10"/>
      <c r="AMO113" s="10"/>
      <c r="AMP113" s="10"/>
      <c r="AMQ113" s="10"/>
      <c r="AMR113" s="10"/>
      <c r="AMS113" s="10"/>
      <c r="AMT113" s="10"/>
      <c r="AMU113" s="10"/>
      <c r="AMV113" s="10"/>
      <c r="AMW113" s="10"/>
      <c r="AMX113" s="10"/>
      <c r="AMY113" s="10"/>
      <c r="AMZ113" s="10"/>
      <c r="ANA113" s="10"/>
      <c r="ANB113" s="10"/>
      <c r="ANC113" s="10"/>
      <c r="AND113" s="10"/>
      <c r="ANE113" s="10"/>
      <c r="ANF113" s="10"/>
      <c r="ANG113" s="10"/>
      <c r="ANH113" s="10"/>
      <c r="ANI113" s="10"/>
      <c r="ANJ113" s="10"/>
      <c r="ANK113" s="10"/>
      <c r="ANL113" s="10"/>
      <c r="ANM113" s="10"/>
      <c r="ANN113" s="10"/>
      <c r="ANO113" s="10"/>
      <c r="ANP113" s="10"/>
      <c r="ANQ113" s="10"/>
      <c r="ANR113" s="10"/>
      <c r="ANS113" s="10"/>
      <c r="ANT113" s="10"/>
      <c r="ANU113" s="10"/>
      <c r="ANV113" s="10"/>
      <c r="ANW113" s="10"/>
      <c r="ANX113" s="10"/>
      <c r="ANY113" s="10"/>
      <c r="ANZ113" s="10"/>
      <c r="AOA113" s="10"/>
      <c r="AOB113" s="10"/>
      <c r="AOC113" s="10"/>
      <c r="AOD113" s="10"/>
      <c r="AOE113" s="10"/>
      <c r="AOF113" s="10"/>
      <c r="AOG113" s="10"/>
      <c r="AOH113" s="10"/>
      <c r="AOI113" s="10"/>
      <c r="AOJ113" s="10"/>
      <c r="AOK113" s="10"/>
      <c r="AOL113" s="10"/>
      <c r="AOM113" s="10"/>
      <c r="AON113" s="10"/>
      <c r="AOO113" s="10"/>
      <c r="AOP113" s="10"/>
      <c r="AOQ113" s="10"/>
      <c r="AOR113" s="10"/>
      <c r="AOS113" s="10"/>
      <c r="AOT113" s="10"/>
      <c r="AOU113" s="10"/>
      <c r="AOV113" s="10"/>
      <c r="AOW113" s="10"/>
      <c r="AOX113" s="10"/>
      <c r="AOY113" s="10"/>
      <c r="AOZ113" s="10"/>
      <c r="APA113" s="10"/>
      <c r="APB113" s="10"/>
      <c r="APC113" s="10"/>
      <c r="APD113" s="10"/>
      <c r="APE113" s="10"/>
      <c r="APF113" s="10"/>
      <c r="APG113" s="10"/>
      <c r="APH113" s="10"/>
      <c r="API113" s="10"/>
      <c r="APJ113" s="10"/>
      <c r="APK113" s="10"/>
      <c r="APL113" s="10"/>
      <c r="APM113" s="10"/>
      <c r="APN113" s="10"/>
      <c r="APO113" s="10"/>
      <c r="APP113" s="10"/>
      <c r="APQ113" s="10"/>
      <c r="APR113" s="10"/>
      <c r="APS113" s="10"/>
      <c r="APT113" s="10"/>
      <c r="APU113" s="10"/>
      <c r="APV113" s="10"/>
      <c r="APW113" s="10"/>
      <c r="APX113" s="10"/>
      <c r="APY113" s="10"/>
      <c r="APZ113" s="10"/>
      <c r="AQA113" s="10"/>
      <c r="AQB113" s="10"/>
      <c r="AQC113" s="10"/>
      <c r="AQD113" s="10"/>
      <c r="AQE113" s="10"/>
      <c r="AQF113" s="10"/>
      <c r="AQG113" s="10"/>
      <c r="AQH113" s="10"/>
      <c r="AQI113" s="10"/>
      <c r="AQJ113" s="10"/>
      <c r="AQK113" s="10"/>
      <c r="AQL113" s="10"/>
      <c r="AQM113" s="10"/>
      <c r="AQN113" s="10"/>
      <c r="AQO113" s="10"/>
      <c r="AQP113" s="10"/>
      <c r="AQQ113" s="10"/>
      <c r="AQR113" s="10"/>
      <c r="AQS113" s="10"/>
      <c r="AQT113" s="10"/>
      <c r="AQU113" s="10"/>
      <c r="AQV113" s="10"/>
      <c r="AQW113" s="10"/>
      <c r="AQX113" s="10"/>
      <c r="AQY113" s="10"/>
      <c r="AQZ113" s="10"/>
      <c r="ARA113" s="10"/>
      <c r="ARB113" s="10"/>
      <c r="ARC113" s="10"/>
      <c r="ARD113" s="10"/>
      <c r="ARE113" s="10"/>
      <c r="ARF113" s="10"/>
      <c r="ARG113" s="10"/>
      <c r="ARH113" s="10"/>
      <c r="ARI113" s="10"/>
      <c r="ARJ113" s="10"/>
      <c r="ARK113" s="10"/>
      <c r="ARL113" s="10"/>
      <c r="ARM113" s="10"/>
      <c r="ARN113" s="10"/>
      <c r="ARO113" s="10"/>
      <c r="ARP113" s="10"/>
      <c r="ARQ113" s="10"/>
      <c r="ARR113" s="10"/>
      <c r="ARS113" s="10"/>
      <c r="ART113" s="10"/>
      <c r="ARU113" s="10"/>
      <c r="ARV113" s="10"/>
      <c r="ARW113" s="10"/>
      <c r="ARX113" s="10"/>
      <c r="ARY113" s="10"/>
      <c r="ARZ113" s="10"/>
      <c r="ASA113" s="10"/>
      <c r="ASB113" s="10"/>
      <c r="ASC113" s="10"/>
      <c r="ASD113" s="10"/>
      <c r="ASE113" s="10"/>
      <c r="ASF113" s="10"/>
      <c r="ASG113" s="10"/>
      <c r="ASH113" s="10"/>
      <c r="ASI113" s="10"/>
      <c r="ASJ113" s="10"/>
      <c r="ASK113" s="10"/>
      <c r="ASL113" s="10"/>
      <c r="ASM113" s="10"/>
      <c r="ASN113" s="10"/>
      <c r="ASO113" s="10"/>
      <c r="ASP113" s="10"/>
      <c r="ASQ113" s="10"/>
      <c r="ASR113" s="10"/>
      <c r="ASS113" s="10"/>
      <c r="AST113" s="10"/>
      <c r="ASU113" s="10"/>
      <c r="ASV113" s="10"/>
      <c r="ASW113" s="10"/>
      <c r="ASX113" s="10"/>
      <c r="ASY113" s="10"/>
      <c r="ASZ113" s="10"/>
      <c r="ATA113" s="10"/>
      <c r="ATB113" s="10"/>
      <c r="ATC113" s="10"/>
      <c r="ATD113" s="10"/>
      <c r="ATE113" s="10"/>
      <c r="ATF113" s="10"/>
      <c r="ATG113" s="10"/>
      <c r="ATH113" s="10"/>
      <c r="ATI113" s="10"/>
      <c r="ATJ113" s="10"/>
      <c r="ATK113" s="10"/>
      <c r="ATL113" s="10"/>
      <c r="ATM113" s="10"/>
      <c r="ATN113" s="10"/>
      <c r="ATO113" s="10"/>
      <c r="ATP113" s="10"/>
      <c r="ATQ113" s="10"/>
      <c r="ATR113" s="10"/>
      <c r="ATS113" s="10"/>
      <c r="ATT113" s="10"/>
      <c r="ATU113" s="10"/>
      <c r="ATV113" s="10"/>
      <c r="ATW113" s="10"/>
      <c r="ATX113" s="10"/>
      <c r="ATY113" s="10"/>
      <c r="ATZ113" s="10"/>
      <c r="AUA113" s="10"/>
      <c r="AUB113" s="10"/>
      <c r="AUC113" s="10"/>
      <c r="AUD113" s="10"/>
      <c r="AUE113" s="10"/>
      <c r="AUF113" s="10"/>
      <c r="AUG113" s="10"/>
      <c r="AUH113" s="10"/>
      <c r="AUI113" s="10"/>
      <c r="AUJ113" s="10"/>
      <c r="AUK113" s="10"/>
      <c r="AUL113" s="10"/>
      <c r="AUM113" s="10"/>
      <c r="AUN113" s="10"/>
      <c r="AUO113" s="10"/>
      <c r="AUP113" s="10"/>
      <c r="AUQ113" s="10"/>
      <c r="AUR113" s="10"/>
      <c r="AUS113" s="10"/>
      <c r="AUT113" s="10"/>
      <c r="AUU113" s="10"/>
      <c r="AUV113" s="10"/>
      <c r="AUW113" s="10"/>
      <c r="AUX113" s="10"/>
      <c r="AUY113" s="10"/>
      <c r="AUZ113" s="10"/>
      <c r="AVA113" s="10"/>
      <c r="AVB113" s="10"/>
      <c r="AVC113" s="10"/>
      <c r="AVD113" s="10"/>
      <c r="AVE113" s="10"/>
      <c r="AVF113" s="10"/>
      <c r="AVG113" s="10"/>
      <c r="AVH113" s="10"/>
      <c r="AVI113" s="10"/>
      <c r="AVJ113" s="10"/>
      <c r="AVK113" s="10"/>
      <c r="AVL113" s="10"/>
      <c r="AVM113" s="10"/>
      <c r="AVN113" s="10"/>
      <c r="AVO113" s="10"/>
      <c r="AVP113" s="10"/>
      <c r="AVQ113" s="10"/>
      <c r="AVR113" s="10"/>
      <c r="AVS113" s="10"/>
      <c r="AVT113" s="10"/>
      <c r="AVU113" s="10"/>
      <c r="AVV113" s="10"/>
      <c r="AVW113" s="10"/>
      <c r="AVX113" s="10"/>
      <c r="AVY113" s="10"/>
      <c r="AVZ113" s="10"/>
      <c r="AWA113" s="10"/>
      <c r="AWB113" s="10"/>
      <c r="AWC113" s="10"/>
      <c r="AWD113" s="10"/>
      <c r="AWE113" s="10"/>
      <c r="AWF113" s="10"/>
      <c r="AWG113" s="10"/>
      <c r="AWH113" s="10"/>
      <c r="AWI113" s="10"/>
      <c r="AWJ113" s="10"/>
      <c r="AWK113" s="10"/>
      <c r="AWL113" s="10"/>
      <c r="AWM113" s="10"/>
      <c r="AWN113" s="10"/>
      <c r="AWO113" s="10"/>
      <c r="AWP113" s="10"/>
      <c r="AWQ113" s="10"/>
      <c r="AWR113" s="10"/>
      <c r="AWS113" s="10"/>
      <c r="AWT113" s="10"/>
      <c r="AWU113" s="10"/>
      <c r="AWV113" s="10"/>
      <c r="AWW113" s="10"/>
      <c r="AWX113" s="10"/>
      <c r="AWY113" s="10"/>
      <c r="AWZ113" s="10"/>
      <c r="AXA113" s="10"/>
      <c r="AXB113" s="10"/>
      <c r="AXC113" s="10"/>
      <c r="AXD113" s="10"/>
      <c r="AXE113" s="10"/>
      <c r="AXF113" s="10"/>
      <c r="AXG113" s="10"/>
      <c r="AXH113" s="10"/>
      <c r="AXI113" s="10"/>
      <c r="AXJ113" s="10"/>
      <c r="AXK113" s="10"/>
      <c r="AXL113" s="10"/>
      <c r="AXM113" s="10"/>
      <c r="AXN113" s="10"/>
      <c r="AXO113" s="10"/>
      <c r="AXP113" s="10"/>
      <c r="AXQ113" s="10"/>
      <c r="AXR113" s="10"/>
      <c r="AXS113" s="10"/>
      <c r="AXT113" s="10"/>
      <c r="AXU113" s="10"/>
      <c r="AXV113" s="10"/>
      <c r="AXW113" s="10"/>
      <c r="AXX113" s="10"/>
      <c r="AXY113" s="10"/>
      <c r="AXZ113" s="10"/>
      <c r="AYA113" s="10"/>
      <c r="AYB113" s="10"/>
      <c r="AYC113" s="10"/>
      <c r="AYD113" s="10"/>
      <c r="AYE113" s="10"/>
      <c r="AYF113" s="10"/>
      <c r="AYG113" s="10"/>
      <c r="AYH113" s="10"/>
      <c r="AYI113" s="10"/>
      <c r="AYJ113" s="10"/>
      <c r="AYK113" s="10"/>
      <c r="AYL113" s="10"/>
      <c r="AYM113" s="10"/>
      <c r="AYN113" s="10"/>
      <c r="AYO113" s="10"/>
      <c r="AYP113" s="10"/>
      <c r="AYQ113" s="10"/>
      <c r="AYR113" s="10"/>
      <c r="AYS113" s="10"/>
      <c r="AYT113" s="10"/>
      <c r="AYU113" s="10"/>
      <c r="AYV113" s="10"/>
      <c r="AYW113" s="10"/>
      <c r="AYX113" s="10"/>
      <c r="AYY113" s="10"/>
      <c r="AYZ113" s="10"/>
      <c r="AZA113" s="10"/>
      <c r="AZB113" s="10"/>
      <c r="AZC113" s="10"/>
      <c r="AZD113" s="10"/>
      <c r="AZE113" s="10"/>
      <c r="AZF113" s="10"/>
      <c r="AZG113" s="10"/>
      <c r="AZH113" s="10"/>
      <c r="AZI113" s="10"/>
      <c r="AZJ113" s="10"/>
      <c r="AZK113" s="10"/>
      <c r="AZL113" s="10"/>
      <c r="AZM113" s="10"/>
      <c r="AZN113" s="10"/>
      <c r="AZO113" s="10"/>
      <c r="AZP113" s="10"/>
      <c r="AZQ113" s="10"/>
      <c r="AZR113" s="10"/>
      <c r="AZS113" s="10"/>
      <c r="AZT113" s="10"/>
      <c r="AZU113" s="10"/>
      <c r="AZV113" s="10"/>
      <c r="AZW113" s="10"/>
      <c r="AZX113" s="10"/>
      <c r="AZY113" s="10"/>
      <c r="AZZ113" s="10"/>
      <c r="BAA113" s="10"/>
      <c r="BAB113" s="10"/>
      <c r="BAC113" s="10"/>
      <c r="BAD113" s="10"/>
      <c r="BAE113" s="10"/>
      <c r="BAF113" s="10"/>
      <c r="BAG113" s="10"/>
      <c r="BAH113" s="10"/>
      <c r="BAI113" s="10"/>
      <c r="BAJ113" s="10"/>
      <c r="BAK113" s="10"/>
      <c r="BAL113" s="10"/>
      <c r="BAM113" s="10"/>
      <c r="BAN113" s="10"/>
      <c r="BAO113" s="10"/>
      <c r="BAP113" s="10"/>
      <c r="BAQ113" s="10"/>
      <c r="BAR113" s="10"/>
      <c r="BAS113" s="10"/>
      <c r="BAT113" s="10"/>
      <c r="BAU113" s="10"/>
      <c r="BAV113" s="10"/>
      <c r="BAW113" s="10"/>
      <c r="BAX113" s="10"/>
      <c r="BAY113" s="10"/>
      <c r="BAZ113" s="10"/>
      <c r="BBA113" s="10"/>
      <c r="BBB113" s="10"/>
      <c r="BBC113" s="10"/>
      <c r="BBD113" s="10"/>
      <c r="BBE113" s="10"/>
      <c r="BBF113" s="10"/>
      <c r="BBG113" s="10"/>
      <c r="BBH113" s="10"/>
      <c r="BBI113" s="10"/>
      <c r="BBJ113" s="10"/>
      <c r="BBK113" s="10"/>
      <c r="BBL113" s="10"/>
      <c r="BBM113" s="10"/>
      <c r="BBN113" s="10"/>
      <c r="BBO113" s="10"/>
      <c r="BBP113" s="10"/>
      <c r="BBQ113" s="10"/>
      <c r="BBR113" s="10"/>
      <c r="BBS113" s="10"/>
      <c r="BBT113" s="10"/>
      <c r="BBU113" s="10"/>
      <c r="BBV113" s="10"/>
      <c r="BBW113" s="10"/>
      <c r="BBX113" s="10"/>
      <c r="BBY113" s="10"/>
      <c r="BBZ113" s="10"/>
      <c r="BCA113" s="10"/>
      <c r="BCB113" s="10"/>
      <c r="BCC113" s="10"/>
      <c r="BCD113" s="10"/>
      <c r="BCE113" s="10"/>
      <c r="BCF113" s="10"/>
      <c r="BCG113" s="10"/>
      <c r="BCH113" s="10"/>
      <c r="BCI113" s="10"/>
      <c r="BCJ113" s="10"/>
      <c r="BCK113" s="10"/>
      <c r="BCL113" s="10"/>
      <c r="BCM113" s="10"/>
      <c r="BCN113" s="10"/>
      <c r="BCO113" s="10"/>
      <c r="BCP113" s="10"/>
      <c r="BCQ113" s="10"/>
      <c r="BCR113" s="10"/>
      <c r="BCS113" s="10"/>
      <c r="BCT113" s="10"/>
      <c r="BCU113" s="10"/>
      <c r="BCV113" s="10"/>
      <c r="BCW113" s="10"/>
      <c r="BCX113" s="10"/>
      <c r="BCY113" s="10"/>
      <c r="BCZ113" s="10"/>
      <c r="BDA113" s="10"/>
      <c r="BDB113" s="10"/>
      <c r="BDC113" s="10"/>
      <c r="BDD113" s="10"/>
      <c r="BDE113" s="10"/>
      <c r="BDF113" s="10"/>
      <c r="BDG113" s="10"/>
      <c r="BDH113" s="10"/>
      <c r="BDI113" s="10"/>
      <c r="BDJ113" s="10"/>
      <c r="BDK113" s="10"/>
      <c r="BDL113" s="10"/>
      <c r="BDM113" s="10"/>
      <c r="BDN113" s="10"/>
      <c r="BDO113" s="10"/>
      <c r="BDP113" s="10"/>
      <c r="BDQ113" s="10"/>
      <c r="BDR113" s="10"/>
      <c r="BDS113" s="10"/>
      <c r="BDT113" s="10"/>
      <c r="BDU113" s="10"/>
      <c r="BDV113" s="10"/>
      <c r="BDW113" s="10"/>
      <c r="BDX113" s="10"/>
      <c r="BDY113" s="10"/>
      <c r="BDZ113" s="10"/>
      <c r="BEA113" s="10"/>
      <c r="BEB113" s="10"/>
      <c r="BEC113" s="10"/>
      <c r="BED113" s="10"/>
      <c r="BEE113" s="10"/>
      <c r="BEF113" s="10"/>
      <c r="BEG113" s="10"/>
      <c r="BEH113" s="10"/>
      <c r="BEI113" s="10"/>
      <c r="BEJ113" s="10"/>
      <c r="BEK113" s="10"/>
      <c r="BEL113" s="10"/>
      <c r="BEM113" s="10"/>
      <c r="BEN113" s="10"/>
      <c r="BEO113" s="10"/>
      <c r="BEP113" s="10"/>
      <c r="BEQ113" s="10"/>
      <c r="BER113" s="10"/>
      <c r="BES113" s="10"/>
      <c r="BET113" s="10"/>
      <c r="BEU113" s="10"/>
      <c r="BEV113" s="10"/>
      <c r="BEW113" s="10"/>
      <c r="BEX113" s="10"/>
      <c r="BEY113" s="10"/>
      <c r="BEZ113" s="10"/>
      <c r="BFA113" s="10"/>
      <c r="BFB113" s="10"/>
      <c r="BFC113" s="10"/>
      <c r="BFD113" s="10"/>
      <c r="BFE113" s="10"/>
      <c r="BFF113" s="10"/>
      <c r="BFG113" s="10"/>
      <c r="BFH113" s="10"/>
      <c r="BFI113" s="10"/>
      <c r="BFJ113" s="10"/>
      <c r="BFK113" s="10"/>
      <c r="BFL113" s="10"/>
      <c r="BFM113" s="10"/>
      <c r="BFN113" s="10"/>
      <c r="BFO113" s="10"/>
      <c r="BFP113" s="10"/>
      <c r="BFQ113" s="10"/>
      <c r="BFR113" s="10"/>
      <c r="BFS113" s="10"/>
      <c r="BFT113" s="10"/>
      <c r="BFU113" s="10"/>
      <c r="BFV113" s="10"/>
      <c r="BFW113" s="10"/>
      <c r="BFX113" s="10"/>
      <c r="BFY113" s="10"/>
      <c r="BFZ113" s="10"/>
      <c r="BGA113" s="10"/>
      <c r="BGB113" s="10"/>
      <c r="BGC113" s="10"/>
      <c r="BGD113" s="10"/>
      <c r="BGE113" s="10"/>
      <c r="BGF113" s="10"/>
      <c r="BGG113" s="10"/>
      <c r="BGH113" s="10"/>
      <c r="BGI113" s="10"/>
      <c r="BGJ113" s="10"/>
      <c r="BGK113" s="10"/>
      <c r="BGL113" s="10"/>
      <c r="BGM113" s="10"/>
      <c r="BGN113" s="10"/>
      <c r="BGO113" s="10"/>
      <c r="BGP113" s="10"/>
      <c r="BGQ113" s="10"/>
      <c r="BGR113" s="10"/>
      <c r="BGS113" s="10"/>
      <c r="BGT113" s="10"/>
      <c r="BGU113" s="10"/>
      <c r="BGV113" s="10"/>
      <c r="BGW113" s="10"/>
      <c r="BGX113" s="10"/>
      <c r="BGY113" s="10"/>
      <c r="BGZ113" s="10"/>
      <c r="BHA113" s="10"/>
      <c r="BHB113" s="10"/>
      <c r="BHC113" s="10"/>
      <c r="BHD113" s="10"/>
      <c r="BHE113" s="10"/>
      <c r="BHF113" s="10"/>
      <c r="BHG113" s="10"/>
      <c r="BHH113" s="10"/>
      <c r="BHI113" s="10"/>
      <c r="BHJ113" s="10"/>
      <c r="BHK113" s="10"/>
      <c r="BHL113" s="10"/>
      <c r="BHM113" s="10"/>
      <c r="BHN113" s="10"/>
      <c r="BHO113" s="10"/>
      <c r="BHP113" s="10"/>
      <c r="BHQ113" s="10"/>
      <c r="BHR113" s="10"/>
      <c r="BHS113" s="10"/>
      <c r="BHT113" s="10"/>
      <c r="BHU113" s="10"/>
      <c r="BHV113" s="10"/>
      <c r="BHW113" s="10"/>
      <c r="BHX113" s="10"/>
      <c r="BHY113" s="10"/>
      <c r="BHZ113" s="10"/>
      <c r="BIA113" s="10"/>
      <c r="BIB113" s="10"/>
      <c r="BIC113" s="10"/>
      <c r="BID113" s="10"/>
      <c r="BIE113" s="10"/>
      <c r="BIF113" s="10"/>
      <c r="BIG113" s="10"/>
      <c r="BIH113" s="10"/>
      <c r="BII113" s="10"/>
      <c r="BIJ113" s="10"/>
      <c r="BIK113" s="10"/>
      <c r="BIL113" s="10"/>
      <c r="BIM113" s="10"/>
      <c r="BIN113" s="10"/>
      <c r="BIO113" s="10"/>
      <c r="BIP113" s="10"/>
      <c r="BIQ113" s="10"/>
      <c r="BIR113" s="10"/>
      <c r="BIS113" s="10"/>
      <c r="BIT113" s="10"/>
      <c r="BIU113" s="10"/>
      <c r="BIV113" s="10"/>
      <c r="BIW113" s="10"/>
      <c r="BIX113" s="10"/>
      <c r="BIY113" s="10"/>
      <c r="BIZ113" s="10"/>
      <c r="BJA113" s="10"/>
      <c r="BJB113" s="10"/>
      <c r="BJC113" s="10"/>
      <c r="BJD113" s="10"/>
      <c r="BJE113" s="10"/>
      <c r="BJF113" s="10"/>
      <c r="BJG113" s="10"/>
      <c r="BJH113" s="10"/>
      <c r="BJI113" s="10"/>
      <c r="BJJ113" s="10"/>
      <c r="BJK113" s="10"/>
      <c r="BJL113" s="10"/>
      <c r="BJM113" s="10"/>
      <c r="BJN113" s="10"/>
      <c r="BJO113" s="10"/>
      <c r="BJP113" s="10"/>
      <c r="BJQ113" s="10"/>
      <c r="BJR113" s="10"/>
      <c r="BJS113" s="10"/>
      <c r="BJT113" s="10"/>
      <c r="BJU113" s="10"/>
      <c r="BJV113" s="10"/>
      <c r="BJW113" s="10"/>
      <c r="BJX113" s="10"/>
      <c r="BJY113" s="10"/>
      <c r="BJZ113" s="10"/>
      <c r="BKA113" s="10"/>
      <c r="BKB113" s="10"/>
      <c r="BKC113" s="10"/>
      <c r="BKD113" s="10"/>
      <c r="BKE113" s="10"/>
      <c r="BKF113" s="10"/>
      <c r="BKG113" s="10"/>
      <c r="BKH113" s="10"/>
      <c r="BKI113" s="10"/>
      <c r="BKJ113" s="10"/>
      <c r="BKK113" s="10"/>
      <c r="BKL113" s="10"/>
      <c r="BKM113" s="10"/>
      <c r="BKN113" s="10"/>
      <c r="BKO113" s="10"/>
      <c r="BKP113" s="10"/>
      <c r="BKQ113" s="10"/>
      <c r="BKR113" s="10"/>
      <c r="BKS113" s="10"/>
      <c r="BKT113" s="10"/>
      <c r="BKU113" s="10"/>
      <c r="BKV113" s="10"/>
      <c r="BKW113" s="10"/>
      <c r="BKX113" s="10"/>
      <c r="BKY113" s="10"/>
      <c r="BKZ113" s="10"/>
      <c r="BLA113" s="10"/>
      <c r="BLB113" s="10"/>
      <c r="BLC113" s="10"/>
      <c r="BLD113" s="10"/>
      <c r="BLE113" s="10"/>
      <c r="BLF113" s="10"/>
      <c r="BLG113" s="10"/>
      <c r="BLH113" s="10"/>
      <c r="BLI113" s="10"/>
      <c r="BLJ113" s="10"/>
      <c r="BLK113" s="10"/>
      <c r="BLL113" s="10"/>
      <c r="BLM113" s="10"/>
      <c r="BLN113" s="10"/>
      <c r="BLO113" s="10"/>
      <c r="BLP113" s="10"/>
      <c r="BLQ113" s="10"/>
      <c r="BLR113" s="10"/>
      <c r="BLS113" s="10"/>
      <c r="BLT113" s="10"/>
      <c r="BLU113" s="10"/>
      <c r="BLV113" s="10"/>
      <c r="BLW113" s="10"/>
      <c r="BLX113" s="10"/>
      <c r="BLY113" s="10"/>
      <c r="BLZ113" s="10"/>
      <c r="BMA113" s="10"/>
      <c r="BMB113" s="10"/>
      <c r="BMC113" s="10"/>
      <c r="BMD113" s="10"/>
      <c r="BME113" s="10"/>
      <c r="BMF113" s="10"/>
      <c r="BMG113" s="10"/>
      <c r="BMH113" s="10"/>
      <c r="BMI113" s="10"/>
      <c r="BMJ113" s="10"/>
      <c r="BMK113" s="10"/>
      <c r="BML113" s="10"/>
      <c r="BMM113" s="10"/>
      <c r="BMN113" s="10"/>
      <c r="BMO113" s="10"/>
      <c r="BMP113" s="10"/>
      <c r="BMQ113" s="10"/>
      <c r="BMR113" s="10"/>
      <c r="BMS113" s="10"/>
      <c r="BMT113" s="10"/>
      <c r="BMU113" s="10"/>
      <c r="BMV113" s="10"/>
      <c r="BMW113" s="10"/>
      <c r="BMX113" s="10"/>
      <c r="BMY113" s="10"/>
      <c r="BMZ113" s="10"/>
      <c r="BNA113" s="10"/>
      <c r="BNB113" s="10"/>
      <c r="BNC113" s="10"/>
      <c r="BND113" s="10"/>
      <c r="BNE113" s="10"/>
      <c r="BNF113" s="10"/>
      <c r="BNG113" s="10"/>
      <c r="BNH113" s="10"/>
      <c r="BNI113" s="10"/>
      <c r="BNJ113" s="10"/>
      <c r="BNK113" s="10"/>
      <c r="BNL113" s="10"/>
      <c r="BNM113" s="10"/>
      <c r="BNN113" s="10"/>
      <c r="BNO113" s="10"/>
      <c r="BNP113" s="10"/>
      <c r="BNQ113" s="10"/>
      <c r="BNR113" s="10"/>
      <c r="BNS113" s="10"/>
      <c r="BNT113" s="10"/>
      <c r="BNU113" s="10"/>
      <c r="BNV113" s="10"/>
      <c r="BNW113" s="10"/>
      <c r="BNX113" s="10"/>
      <c r="BNY113" s="10"/>
      <c r="BNZ113" s="10"/>
      <c r="BOA113" s="10"/>
      <c r="BOB113" s="10"/>
      <c r="BOC113" s="10"/>
      <c r="BOD113" s="10"/>
      <c r="BOE113" s="10"/>
      <c r="BOF113" s="10"/>
      <c r="BOG113" s="10"/>
      <c r="BOH113" s="10"/>
      <c r="BOI113" s="10"/>
      <c r="BOJ113" s="10"/>
      <c r="BOK113" s="10"/>
      <c r="BOL113" s="10"/>
      <c r="BOM113" s="10"/>
      <c r="BON113" s="10"/>
      <c r="BOO113" s="10"/>
      <c r="BOP113" s="10"/>
      <c r="BOQ113" s="10"/>
      <c r="BOR113" s="10"/>
      <c r="BOS113" s="10"/>
      <c r="BOT113" s="10"/>
      <c r="BOU113" s="10"/>
      <c r="BOV113" s="10"/>
      <c r="BOW113" s="10"/>
      <c r="BOX113" s="10"/>
      <c r="BOY113" s="10"/>
      <c r="BOZ113" s="10"/>
      <c r="BPA113" s="10"/>
      <c r="BPB113" s="10"/>
      <c r="BPC113" s="10"/>
      <c r="BPD113" s="10"/>
      <c r="BPE113" s="10"/>
      <c r="BPF113" s="10"/>
      <c r="BPG113" s="10"/>
      <c r="BPH113" s="10"/>
      <c r="BPI113" s="10"/>
      <c r="BPJ113" s="10"/>
      <c r="BPK113" s="10"/>
      <c r="BPL113" s="10"/>
      <c r="BPM113" s="10"/>
      <c r="BPN113" s="10"/>
      <c r="BPO113" s="10"/>
      <c r="BPP113" s="10"/>
      <c r="BPQ113" s="10"/>
      <c r="BPR113" s="10"/>
      <c r="BPS113" s="10"/>
      <c r="BPT113" s="10"/>
      <c r="BPU113" s="10"/>
      <c r="BPV113" s="10"/>
      <c r="BPW113" s="10"/>
      <c r="BPX113" s="10"/>
      <c r="BPY113" s="10"/>
      <c r="BPZ113" s="10"/>
      <c r="BQA113" s="10"/>
      <c r="BQB113" s="10"/>
      <c r="BQC113" s="10"/>
      <c r="BQD113" s="10"/>
      <c r="BQE113" s="10"/>
      <c r="BQF113" s="10"/>
      <c r="BQG113" s="10"/>
      <c r="BQH113" s="10"/>
      <c r="BQI113" s="10"/>
      <c r="BQJ113" s="10"/>
      <c r="BQK113" s="10"/>
      <c r="BQL113" s="10"/>
      <c r="BQM113" s="10"/>
      <c r="BQN113" s="10"/>
      <c r="BQO113" s="10"/>
      <c r="BQP113" s="10"/>
      <c r="BQQ113" s="10"/>
      <c r="BQR113" s="10"/>
      <c r="BQS113" s="10"/>
      <c r="BQT113" s="10"/>
      <c r="BQU113" s="10"/>
      <c r="BQV113" s="10"/>
      <c r="BQW113" s="10"/>
      <c r="BQX113" s="10"/>
      <c r="BQY113" s="10"/>
      <c r="BQZ113" s="10"/>
      <c r="BRA113" s="10"/>
      <c r="BRB113" s="10"/>
      <c r="BRC113" s="10"/>
      <c r="BRD113" s="10"/>
      <c r="BRE113" s="10"/>
      <c r="BRF113" s="10"/>
      <c r="BRG113" s="10"/>
      <c r="BRH113" s="10"/>
      <c r="BRI113" s="10"/>
      <c r="BRJ113" s="10"/>
      <c r="BRK113" s="10"/>
      <c r="BRL113" s="10"/>
      <c r="BRM113" s="10"/>
      <c r="BRN113" s="10"/>
      <c r="BRO113" s="10"/>
      <c r="BRP113" s="10"/>
      <c r="BRQ113" s="10"/>
      <c r="BRR113" s="10"/>
      <c r="BRS113" s="10"/>
      <c r="BRT113" s="10"/>
      <c r="BRU113" s="10"/>
      <c r="BRV113" s="10"/>
      <c r="BRW113" s="10"/>
      <c r="BRX113" s="10"/>
      <c r="BRY113" s="10"/>
      <c r="BRZ113" s="10"/>
      <c r="BSA113" s="10"/>
      <c r="BSB113" s="10"/>
      <c r="BSC113" s="10"/>
      <c r="BSD113" s="10"/>
      <c r="BSE113" s="10"/>
      <c r="BSF113" s="10"/>
      <c r="BSG113" s="10"/>
      <c r="BSH113" s="10"/>
      <c r="BSI113" s="10"/>
      <c r="BSJ113" s="10"/>
      <c r="BSK113" s="10"/>
      <c r="BSL113" s="10"/>
      <c r="BSM113" s="10"/>
      <c r="BSN113" s="10"/>
      <c r="BSO113" s="10"/>
      <c r="BSP113" s="10"/>
      <c r="BSQ113" s="10"/>
      <c r="BSR113" s="10"/>
      <c r="BSS113" s="10"/>
      <c r="BST113" s="10"/>
      <c r="BSU113" s="10"/>
      <c r="BSV113" s="10"/>
      <c r="BSW113" s="10"/>
      <c r="BSX113" s="10"/>
      <c r="BSY113" s="10"/>
      <c r="BSZ113" s="10"/>
      <c r="BTA113" s="10"/>
      <c r="BTB113" s="10"/>
      <c r="BTC113" s="10"/>
      <c r="BTD113" s="10"/>
      <c r="BTE113" s="10"/>
      <c r="BTF113" s="10"/>
      <c r="BTG113" s="10"/>
      <c r="BTH113" s="10"/>
      <c r="BTI113" s="10"/>
      <c r="BTJ113" s="10"/>
      <c r="BTK113" s="10"/>
      <c r="BTL113" s="10"/>
      <c r="BTM113" s="10"/>
      <c r="BTN113" s="10"/>
      <c r="BTO113" s="10"/>
      <c r="BTP113" s="10"/>
      <c r="BTQ113" s="10"/>
      <c r="BTR113" s="10"/>
      <c r="BTS113" s="10"/>
      <c r="BTT113" s="10"/>
      <c r="BTU113" s="10"/>
      <c r="BTV113" s="10"/>
      <c r="BTW113" s="10"/>
      <c r="BTX113" s="10"/>
      <c r="BTY113" s="10"/>
      <c r="BTZ113" s="10"/>
      <c r="BUA113" s="10"/>
      <c r="BUB113" s="10"/>
      <c r="BUC113" s="10"/>
      <c r="BUD113" s="10"/>
      <c r="BUE113" s="10"/>
      <c r="BUF113" s="10"/>
      <c r="BUG113" s="10"/>
      <c r="BUH113" s="10"/>
      <c r="BUI113" s="10"/>
      <c r="BUJ113" s="10"/>
      <c r="BUK113" s="10"/>
      <c r="BUL113" s="10"/>
      <c r="BUM113" s="10"/>
      <c r="BUN113" s="10"/>
      <c r="BUO113" s="10"/>
      <c r="BUP113" s="10"/>
      <c r="BUQ113" s="10"/>
      <c r="BUR113" s="10"/>
      <c r="BUS113" s="10"/>
      <c r="BUT113" s="10"/>
      <c r="BUU113" s="10"/>
      <c r="BUV113" s="10"/>
      <c r="BUW113" s="10"/>
      <c r="BUX113" s="10"/>
      <c r="BUY113" s="10"/>
      <c r="BUZ113" s="10"/>
      <c r="BVA113" s="10"/>
      <c r="BVB113" s="10"/>
      <c r="BVC113" s="10"/>
      <c r="BVD113" s="10"/>
      <c r="BVE113" s="10"/>
      <c r="BVF113" s="10"/>
      <c r="BVG113" s="10"/>
      <c r="BVH113" s="10"/>
      <c r="BVI113" s="10"/>
      <c r="BVJ113" s="10"/>
      <c r="BVK113" s="10"/>
      <c r="BVL113" s="10"/>
      <c r="BVM113" s="10"/>
      <c r="BVN113" s="10"/>
      <c r="BVO113" s="10"/>
      <c r="BVP113" s="10"/>
      <c r="BVQ113" s="10"/>
      <c r="BVR113" s="10"/>
      <c r="BVS113" s="10"/>
      <c r="BVT113" s="10"/>
      <c r="BVU113" s="10"/>
      <c r="BVV113" s="10"/>
      <c r="BVW113" s="10"/>
      <c r="BVX113" s="10"/>
      <c r="BVY113" s="10"/>
      <c r="BVZ113" s="10"/>
      <c r="BWA113" s="10"/>
      <c r="BWB113" s="10"/>
      <c r="BWC113" s="10"/>
      <c r="BWD113" s="10"/>
      <c r="BWE113" s="10"/>
      <c r="BWF113" s="10"/>
      <c r="BWG113" s="10"/>
      <c r="BWH113" s="10"/>
      <c r="BWI113" s="10"/>
      <c r="BWJ113" s="10"/>
      <c r="BWK113" s="10"/>
      <c r="BWL113" s="10"/>
      <c r="BWM113" s="10"/>
      <c r="BWN113" s="10"/>
      <c r="BWO113" s="10"/>
      <c r="BWP113" s="10"/>
      <c r="BWQ113" s="10"/>
      <c r="BWR113" s="10"/>
      <c r="BWS113" s="10"/>
      <c r="BWT113" s="10"/>
      <c r="BWU113" s="10"/>
      <c r="BWV113" s="10"/>
      <c r="BWW113" s="10"/>
      <c r="BWX113" s="10"/>
      <c r="BWY113" s="10"/>
      <c r="BWZ113" s="10"/>
      <c r="BXA113" s="10"/>
      <c r="BXB113" s="10"/>
      <c r="BXC113" s="10"/>
      <c r="BXD113" s="10"/>
      <c r="BXE113" s="10"/>
      <c r="BXF113" s="10"/>
      <c r="BXG113" s="10"/>
      <c r="BXH113" s="10"/>
      <c r="BXI113" s="10"/>
      <c r="BXJ113" s="10"/>
      <c r="BXK113" s="10"/>
      <c r="BXL113" s="10"/>
      <c r="BXM113" s="10"/>
      <c r="BXN113" s="10"/>
      <c r="BXO113" s="10"/>
      <c r="BXP113" s="10"/>
      <c r="BXQ113" s="10"/>
      <c r="BXR113" s="10"/>
      <c r="BXS113" s="10"/>
      <c r="BXT113" s="10"/>
      <c r="BXU113" s="10"/>
      <c r="BXV113" s="10"/>
      <c r="BXW113" s="10"/>
      <c r="BXX113" s="10"/>
      <c r="BXY113" s="10"/>
      <c r="BXZ113" s="10"/>
      <c r="BYA113" s="10"/>
      <c r="BYB113" s="10"/>
      <c r="BYC113" s="10"/>
      <c r="BYD113" s="10"/>
      <c r="BYE113" s="10"/>
      <c r="BYF113" s="10"/>
      <c r="BYG113" s="10"/>
      <c r="BYH113" s="10"/>
      <c r="BYI113" s="10"/>
      <c r="BYJ113" s="10"/>
      <c r="BYK113" s="10"/>
      <c r="BYL113" s="10"/>
      <c r="BYM113" s="10"/>
      <c r="BYN113" s="10"/>
      <c r="BYO113" s="10"/>
      <c r="BYP113" s="10"/>
      <c r="BYQ113" s="10"/>
      <c r="BYR113" s="10"/>
      <c r="BYS113" s="10"/>
      <c r="BYT113" s="10"/>
      <c r="BYU113" s="10"/>
      <c r="BYV113" s="10"/>
      <c r="BYW113" s="10"/>
      <c r="BYX113" s="10"/>
      <c r="BYY113" s="10"/>
      <c r="BYZ113" s="10"/>
      <c r="BZA113" s="10"/>
      <c r="BZB113" s="10"/>
      <c r="BZC113" s="10"/>
      <c r="BZD113" s="10"/>
      <c r="BZE113" s="10"/>
      <c r="BZF113" s="10"/>
      <c r="BZG113" s="10"/>
      <c r="BZH113" s="10"/>
      <c r="BZI113" s="10"/>
      <c r="BZJ113" s="10"/>
      <c r="BZK113" s="10"/>
      <c r="BZL113" s="10"/>
      <c r="BZM113" s="10"/>
      <c r="BZN113" s="10"/>
      <c r="BZO113" s="10"/>
      <c r="BZP113" s="10"/>
      <c r="BZQ113" s="10"/>
      <c r="BZR113" s="10"/>
      <c r="BZS113" s="10"/>
      <c r="BZT113" s="10"/>
      <c r="BZU113" s="10"/>
      <c r="BZV113" s="10"/>
      <c r="BZW113" s="10"/>
      <c r="BZX113" s="10"/>
      <c r="BZY113" s="10"/>
      <c r="BZZ113" s="10"/>
      <c r="CAA113" s="10"/>
      <c r="CAB113" s="10"/>
      <c r="CAC113" s="10"/>
      <c r="CAD113" s="10"/>
      <c r="CAE113" s="10"/>
      <c r="CAF113" s="10"/>
      <c r="CAG113" s="10"/>
      <c r="CAH113" s="10"/>
      <c r="CAI113" s="10"/>
      <c r="CAJ113" s="10"/>
      <c r="CAK113" s="10"/>
      <c r="CAL113" s="10"/>
      <c r="CAM113" s="10"/>
      <c r="CAN113" s="10"/>
      <c r="CAO113" s="10"/>
      <c r="CAP113" s="10"/>
      <c r="CAQ113" s="10"/>
      <c r="CAR113" s="10"/>
      <c r="CAS113" s="10"/>
      <c r="CAT113" s="10"/>
      <c r="CAU113" s="10"/>
      <c r="CAV113" s="10"/>
      <c r="CAW113" s="10"/>
      <c r="CAX113" s="10"/>
      <c r="CAY113" s="10"/>
      <c r="CAZ113" s="10"/>
      <c r="CBA113" s="10"/>
      <c r="CBB113" s="10"/>
      <c r="CBC113" s="10"/>
      <c r="CBD113" s="10"/>
      <c r="CBE113" s="10"/>
      <c r="CBF113" s="10"/>
      <c r="CBG113" s="10"/>
      <c r="CBH113" s="10"/>
      <c r="CBI113" s="10"/>
      <c r="CBJ113" s="10"/>
      <c r="CBK113" s="10"/>
      <c r="CBL113" s="10"/>
      <c r="CBM113" s="10"/>
      <c r="CBN113" s="10"/>
      <c r="CBO113" s="10"/>
      <c r="CBP113" s="10"/>
      <c r="CBQ113" s="10"/>
      <c r="CBR113" s="10"/>
      <c r="CBS113" s="10"/>
      <c r="CBT113" s="10"/>
      <c r="CBU113" s="10"/>
      <c r="CBV113" s="10"/>
      <c r="CBW113" s="10"/>
      <c r="CBX113" s="10"/>
      <c r="CBY113" s="10"/>
      <c r="CBZ113" s="10"/>
      <c r="CCA113" s="10"/>
      <c r="CCB113" s="10"/>
      <c r="CCC113" s="10"/>
      <c r="CCD113" s="10"/>
      <c r="CCE113" s="10"/>
      <c r="CCF113" s="10"/>
      <c r="CCG113" s="10"/>
      <c r="CCH113" s="10"/>
      <c r="CCI113" s="10"/>
      <c r="CCJ113" s="10"/>
      <c r="CCK113" s="10"/>
      <c r="CCL113" s="10"/>
      <c r="CCM113" s="10"/>
      <c r="CCN113" s="10"/>
      <c r="CCO113" s="10"/>
      <c r="CCP113" s="10"/>
      <c r="CCQ113" s="10"/>
      <c r="CCR113" s="10"/>
      <c r="CCS113" s="10"/>
      <c r="CCT113" s="10"/>
      <c r="CCU113" s="10"/>
      <c r="CCV113" s="10"/>
      <c r="CCW113" s="10"/>
      <c r="CCX113" s="10"/>
      <c r="CCY113" s="10"/>
      <c r="CCZ113" s="10"/>
      <c r="CDA113" s="10"/>
      <c r="CDB113" s="10"/>
      <c r="CDC113" s="10"/>
      <c r="CDD113" s="10"/>
      <c r="CDE113" s="10"/>
      <c r="CDF113" s="10"/>
      <c r="CDG113" s="10"/>
      <c r="CDH113" s="10"/>
      <c r="CDI113" s="10"/>
      <c r="CDJ113" s="10"/>
      <c r="CDK113" s="10"/>
      <c r="CDL113" s="10"/>
      <c r="CDM113" s="10"/>
      <c r="CDN113" s="10"/>
      <c r="CDO113" s="10"/>
      <c r="CDP113" s="10"/>
      <c r="CDQ113" s="10"/>
      <c r="CDR113" s="10"/>
      <c r="CDS113" s="10"/>
      <c r="CDT113" s="10"/>
      <c r="CDU113" s="10"/>
      <c r="CDV113" s="10"/>
      <c r="CDW113" s="10"/>
      <c r="CDX113" s="10"/>
      <c r="CDY113" s="10"/>
      <c r="CDZ113" s="10"/>
      <c r="CEA113" s="10"/>
      <c r="CEB113" s="10"/>
      <c r="CEC113" s="10"/>
      <c r="CED113" s="10"/>
      <c r="CEE113" s="10"/>
      <c r="CEF113" s="10"/>
      <c r="CEG113" s="10"/>
      <c r="CEH113" s="10"/>
      <c r="CEI113" s="10"/>
      <c r="CEJ113" s="10"/>
      <c r="CEK113" s="10"/>
      <c r="CEL113" s="10"/>
      <c r="CEM113" s="10"/>
      <c r="CEN113" s="10"/>
      <c r="CEO113" s="10"/>
      <c r="CEP113" s="10"/>
      <c r="CEQ113" s="10"/>
      <c r="CER113" s="10"/>
      <c r="CES113" s="10"/>
      <c r="CET113" s="10"/>
      <c r="CEU113" s="10"/>
      <c r="CEV113" s="10"/>
      <c r="CEW113" s="10"/>
      <c r="CEX113" s="10"/>
      <c r="CEY113" s="10"/>
      <c r="CEZ113" s="10"/>
      <c r="CFA113" s="10"/>
      <c r="CFB113" s="10"/>
      <c r="CFC113" s="10"/>
      <c r="CFD113" s="10"/>
      <c r="CFE113" s="10"/>
      <c r="CFF113" s="10"/>
      <c r="CFG113" s="10"/>
      <c r="CFH113" s="10"/>
      <c r="CFI113" s="10"/>
      <c r="CFJ113" s="10"/>
      <c r="CFK113" s="10"/>
      <c r="CFL113" s="10"/>
      <c r="CFM113" s="10"/>
      <c r="CFN113" s="10"/>
      <c r="CFO113" s="10"/>
      <c r="CFP113" s="10"/>
      <c r="CFQ113" s="10"/>
      <c r="CFR113" s="10"/>
      <c r="CFS113" s="10"/>
      <c r="CFT113" s="10"/>
      <c r="CFU113" s="10"/>
      <c r="CFV113" s="10"/>
      <c r="CFW113" s="10"/>
      <c r="CFX113" s="10"/>
      <c r="CFY113" s="10"/>
      <c r="CFZ113" s="10"/>
      <c r="CGA113" s="10"/>
      <c r="CGB113" s="10"/>
      <c r="CGC113" s="10"/>
      <c r="CGD113" s="10"/>
      <c r="CGE113" s="10"/>
      <c r="CGF113" s="10"/>
      <c r="CGG113" s="10"/>
      <c r="CGH113" s="10"/>
      <c r="CGI113" s="10"/>
      <c r="CGJ113" s="10"/>
      <c r="CGK113" s="10"/>
      <c r="CGL113" s="10"/>
      <c r="CGM113" s="10"/>
      <c r="CGN113" s="10"/>
      <c r="CGO113" s="10"/>
      <c r="CGP113" s="10"/>
      <c r="CGQ113" s="10"/>
      <c r="CGR113" s="10"/>
      <c r="CGS113" s="10"/>
      <c r="CGT113" s="10"/>
      <c r="CGU113" s="10"/>
      <c r="CGV113" s="10"/>
      <c r="CGW113" s="10"/>
      <c r="CGX113" s="10"/>
      <c r="CGY113" s="10"/>
      <c r="CGZ113" s="10"/>
      <c r="CHA113" s="10"/>
      <c r="CHB113" s="10"/>
      <c r="CHC113" s="10"/>
      <c r="CHD113" s="10"/>
      <c r="CHE113" s="10"/>
      <c r="CHF113" s="10"/>
      <c r="CHG113" s="10"/>
      <c r="CHH113" s="10"/>
      <c r="CHI113" s="10"/>
      <c r="CHJ113" s="10"/>
      <c r="CHK113" s="10"/>
      <c r="CHL113" s="10"/>
      <c r="CHM113" s="10"/>
      <c r="CHN113" s="10"/>
      <c r="CHO113" s="10"/>
      <c r="CHP113" s="10"/>
      <c r="CHQ113" s="10"/>
      <c r="CHR113" s="10"/>
      <c r="CHS113" s="10"/>
      <c r="CHT113" s="10"/>
      <c r="CHU113" s="10"/>
      <c r="CHV113" s="10"/>
      <c r="CHW113" s="10"/>
      <c r="CHX113" s="10"/>
      <c r="CHY113" s="10"/>
      <c r="CHZ113" s="10"/>
      <c r="CIA113" s="10"/>
      <c r="CIB113" s="10"/>
      <c r="CIC113" s="10"/>
      <c r="CID113" s="10"/>
      <c r="CIE113" s="10"/>
      <c r="CIF113" s="10"/>
      <c r="CIG113" s="10"/>
      <c r="CIH113" s="10"/>
      <c r="CII113" s="10"/>
      <c r="CIJ113" s="10"/>
      <c r="CIK113" s="10"/>
      <c r="CIL113" s="10"/>
      <c r="CIM113" s="10"/>
      <c r="CIN113" s="10"/>
      <c r="CIO113" s="10"/>
      <c r="CIP113" s="10"/>
      <c r="CIQ113" s="10"/>
      <c r="CIR113" s="10"/>
      <c r="CIS113" s="10"/>
      <c r="CIT113" s="10"/>
      <c r="CIU113" s="10"/>
      <c r="CIV113" s="10"/>
      <c r="CIW113" s="10"/>
      <c r="CIX113" s="10"/>
      <c r="CIY113" s="10"/>
      <c r="CIZ113" s="10"/>
      <c r="CJA113" s="10"/>
      <c r="CJB113" s="10"/>
      <c r="CJC113" s="10"/>
      <c r="CJD113" s="10"/>
      <c r="CJE113" s="10"/>
      <c r="CJF113" s="10"/>
      <c r="CJG113" s="10"/>
      <c r="CJH113" s="10"/>
      <c r="CJI113" s="10"/>
      <c r="CJJ113" s="10"/>
      <c r="CJK113" s="10"/>
      <c r="CJL113" s="10"/>
      <c r="CJM113" s="10"/>
      <c r="CJN113" s="10"/>
      <c r="CJO113" s="10"/>
      <c r="CJP113" s="10"/>
      <c r="CJQ113" s="10"/>
      <c r="CJR113" s="10"/>
      <c r="CJS113" s="10"/>
      <c r="CJT113" s="10"/>
      <c r="CJU113" s="10"/>
      <c r="CJV113" s="10"/>
      <c r="CJW113" s="10"/>
      <c r="CJX113" s="10"/>
      <c r="CJY113" s="10"/>
      <c r="CJZ113" s="10"/>
      <c r="CKA113" s="10"/>
      <c r="CKB113" s="10"/>
      <c r="CKC113" s="10"/>
      <c r="CKD113" s="10"/>
      <c r="CKE113" s="10"/>
      <c r="CKF113" s="10"/>
      <c r="CKG113" s="10"/>
      <c r="CKH113" s="10"/>
      <c r="CKI113" s="10"/>
      <c r="CKJ113" s="10"/>
      <c r="CKK113" s="10"/>
      <c r="CKL113" s="10"/>
      <c r="CKM113" s="10"/>
      <c r="CKN113" s="10"/>
      <c r="CKO113" s="10"/>
      <c r="CKP113" s="10"/>
      <c r="CKQ113" s="10"/>
      <c r="CKR113" s="10"/>
      <c r="CKS113" s="10"/>
      <c r="CKT113" s="10"/>
      <c r="CKU113" s="10"/>
      <c r="CKV113" s="10"/>
      <c r="CKW113" s="10"/>
      <c r="CKX113" s="10"/>
      <c r="CKY113" s="10"/>
      <c r="CKZ113" s="10"/>
      <c r="CLA113" s="10"/>
      <c r="CLB113" s="10"/>
      <c r="CLC113" s="10"/>
      <c r="CLD113" s="10"/>
      <c r="CLE113" s="10"/>
      <c r="CLF113" s="10"/>
      <c r="CLG113" s="10"/>
      <c r="CLH113" s="10"/>
      <c r="CLI113" s="10"/>
      <c r="CLJ113" s="10"/>
      <c r="CLK113" s="10"/>
      <c r="CLL113" s="10"/>
      <c r="CLM113" s="10"/>
      <c r="CLN113" s="10"/>
      <c r="CLO113" s="10"/>
      <c r="CLP113" s="10"/>
      <c r="CLQ113" s="10"/>
      <c r="CLR113" s="10"/>
      <c r="CLS113" s="10"/>
      <c r="CLT113" s="10"/>
      <c r="CLU113" s="10"/>
      <c r="CLV113" s="10"/>
      <c r="CLW113" s="10"/>
      <c r="CLX113" s="10"/>
      <c r="CLY113" s="10"/>
      <c r="CLZ113" s="10"/>
      <c r="CMA113" s="10"/>
      <c r="CMB113" s="10"/>
      <c r="CMC113" s="10"/>
      <c r="CMD113" s="10"/>
      <c r="CME113" s="10"/>
      <c r="CMF113" s="10"/>
      <c r="CMG113" s="10"/>
      <c r="CMH113" s="10"/>
      <c r="CMI113" s="10"/>
      <c r="CMJ113" s="10"/>
      <c r="CMK113" s="10"/>
      <c r="CML113" s="10"/>
      <c r="CMM113" s="10"/>
      <c r="CMN113" s="10"/>
      <c r="CMO113" s="10"/>
      <c r="CMP113" s="10"/>
      <c r="CMQ113" s="10"/>
      <c r="CMR113" s="10"/>
      <c r="CMS113" s="10"/>
      <c r="CMT113" s="10"/>
      <c r="CMU113" s="10"/>
      <c r="CMV113" s="10"/>
      <c r="CMW113" s="10"/>
      <c r="CMX113" s="10"/>
      <c r="CMY113" s="10"/>
      <c r="CMZ113" s="10"/>
      <c r="CNA113" s="10"/>
      <c r="CNB113" s="10"/>
      <c r="CNC113" s="10"/>
      <c r="CND113" s="10"/>
      <c r="CNE113" s="10"/>
      <c r="CNF113" s="10"/>
      <c r="CNG113" s="10"/>
      <c r="CNH113" s="10"/>
      <c r="CNI113" s="10"/>
      <c r="CNJ113" s="10"/>
      <c r="CNK113" s="10"/>
      <c r="CNL113" s="10"/>
      <c r="CNM113" s="10"/>
      <c r="CNN113" s="10"/>
      <c r="CNO113" s="10"/>
      <c r="CNP113" s="10"/>
      <c r="CNQ113" s="10"/>
      <c r="CNR113" s="10"/>
      <c r="CNS113" s="10"/>
      <c r="CNT113" s="10"/>
      <c r="CNU113" s="10"/>
      <c r="CNV113" s="10"/>
      <c r="CNW113" s="10"/>
      <c r="CNX113" s="10"/>
      <c r="CNY113" s="10"/>
      <c r="CNZ113" s="10"/>
      <c r="COA113" s="10"/>
      <c r="COB113" s="10"/>
      <c r="COC113" s="10"/>
      <c r="COD113" s="10"/>
      <c r="COE113" s="10"/>
      <c r="COF113" s="10"/>
      <c r="COG113" s="10"/>
      <c r="COH113" s="10"/>
      <c r="COI113" s="10"/>
      <c r="COJ113" s="10"/>
      <c r="COK113" s="10"/>
      <c r="COL113" s="10"/>
      <c r="COM113" s="10"/>
      <c r="CON113" s="10"/>
      <c r="COO113" s="10"/>
      <c r="COP113" s="10"/>
      <c r="COQ113" s="10"/>
      <c r="COR113" s="10"/>
      <c r="COS113" s="10"/>
      <c r="COT113" s="10"/>
      <c r="COU113" s="10"/>
      <c r="COV113" s="10"/>
      <c r="COW113" s="10"/>
      <c r="COX113" s="10"/>
      <c r="COY113" s="10"/>
      <c r="COZ113" s="10"/>
      <c r="CPA113" s="10"/>
      <c r="CPB113" s="10"/>
      <c r="CPC113" s="10"/>
      <c r="CPD113" s="10"/>
      <c r="CPE113" s="10"/>
      <c r="CPF113" s="10"/>
      <c r="CPG113" s="10"/>
      <c r="CPH113" s="10"/>
      <c r="CPI113" s="10"/>
      <c r="CPJ113" s="10"/>
      <c r="CPK113" s="10"/>
      <c r="CPL113" s="10"/>
      <c r="CPM113" s="10"/>
      <c r="CPN113" s="10"/>
      <c r="CPO113" s="10"/>
      <c r="CPP113" s="10"/>
      <c r="CPQ113" s="10"/>
      <c r="CPR113" s="10"/>
      <c r="CPS113" s="10"/>
      <c r="CPT113" s="10"/>
      <c r="CPU113" s="10"/>
      <c r="CPV113" s="10"/>
      <c r="CPW113" s="10"/>
      <c r="CPX113" s="10"/>
      <c r="CPY113" s="10"/>
      <c r="CPZ113" s="10"/>
      <c r="CQA113" s="10"/>
      <c r="CQB113" s="10"/>
      <c r="CQC113" s="10"/>
      <c r="CQD113" s="10"/>
      <c r="CQE113" s="10"/>
      <c r="CQF113" s="10"/>
      <c r="CQG113" s="10"/>
      <c r="CQH113" s="10"/>
      <c r="CQI113" s="10"/>
      <c r="CQJ113" s="10"/>
      <c r="CQK113" s="10"/>
      <c r="CQL113" s="10"/>
      <c r="CQM113" s="10"/>
      <c r="CQN113" s="10"/>
      <c r="CQO113" s="10"/>
      <c r="CQP113" s="10"/>
      <c r="CQQ113" s="10"/>
      <c r="CQR113" s="10"/>
      <c r="CQS113" s="10"/>
      <c r="CQT113" s="10"/>
      <c r="CQU113" s="10"/>
      <c r="CQV113" s="10"/>
      <c r="CQW113" s="10"/>
      <c r="CQX113" s="10"/>
      <c r="CQY113" s="10"/>
      <c r="CQZ113" s="10"/>
      <c r="CRA113" s="10"/>
      <c r="CRB113" s="10"/>
      <c r="CRC113" s="10"/>
      <c r="CRD113" s="10"/>
      <c r="CRE113" s="10"/>
      <c r="CRF113" s="10"/>
      <c r="CRG113" s="10"/>
      <c r="CRH113" s="10"/>
      <c r="CRI113" s="10"/>
      <c r="CRJ113" s="10"/>
      <c r="CRK113" s="10"/>
      <c r="CRL113" s="10"/>
      <c r="CRM113" s="10"/>
      <c r="CRN113" s="10"/>
      <c r="CRO113" s="10"/>
      <c r="CRP113" s="10"/>
      <c r="CRQ113" s="10"/>
      <c r="CRR113" s="10"/>
      <c r="CRS113" s="10"/>
      <c r="CRT113" s="10"/>
      <c r="CRU113" s="10"/>
      <c r="CRV113" s="10"/>
      <c r="CRW113" s="10"/>
      <c r="CRX113" s="10"/>
      <c r="CRY113" s="10"/>
      <c r="CRZ113" s="10"/>
      <c r="CSA113" s="10"/>
      <c r="CSB113" s="10"/>
      <c r="CSC113" s="10"/>
      <c r="CSD113" s="10"/>
      <c r="CSE113" s="10"/>
      <c r="CSF113" s="10"/>
      <c r="CSG113" s="10"/>
      <c r="CSH113" s="10"/>
      <c r="CSI113" s="10"/>
      <c r="CSJ113" s="10"/>
      <c r="CSK113" s="10"/>
      <c r="CSL113" s="10"/>
      <c r="CSM113" s="10"/>
      <c r="CSN113" s="10"/>
      <c r="CSO113" s="10"/>
      <c r="CSP113" s="10"/>
      <c r="CSQ113" s="10"/>
      <c r="CSR113" s="10"/>
      <c r="CSS113" s="10"/>
      <c r="CST113" s="10"/>
      <c r="CSU113" s="10"/>
      <c r="CSV113" s="10"/>
      <c r="CSW113" s="10"/>
      <c r="CSX113" s="10"/>
      <c r="CSY113" s="10"/>
      <c r="CSZ113" s="10"/>
      <c r="CTA113" s="10"/>
      <c r="CTB113" s="10"/>
      <c r="CTC113" s="10"/>
      <c r="CTD113" s="10"/>
      <c r="CTE113" s="10"/>
      <c r="CTF113" s="10"/>
      <c r="CTG113" s="10"/>
      <c r="CTH113" s="10"/>
      <c r="CTI113" s="10"/>
      <c r="CTJ113" s="10"/>
      <c r="CTK113" s="10"/>
      <c r="CTL113" s="10"/>
      <c r="CTM113" s="10"/>
      <c r="CTN113" s="10"/>
      <c r="CTO113" s="10"/>
      <c r="CTP113" s="10"/>
      <c r="CTQ113" s="10"/>
      <c r="CTR113" s="10"/>
      <c r="CTS113" s="10"/>
      <c r="CTT113" s="10"/>
      <c r="CTU113" s="10"/>
      <c r="CTV113" s="10"/>
      <c r="CTW113" s="10"/>
      <c r="CTX113" s="10"/>
      <c r="CTY113" s="10"/>
      <c r="CTZ113" s="10"/>
      <c r="CUA113" s="10"/>
      <c r="CUB113" s="10"/>
      <c r="CUC113" s="10"/>
      <c r="CUD113" s="10"/>
      <c r="CUE113" s="10"/>
      <c r="CUF113" s="10"/>
      <c r="CUG113" s="10"/>
      <c r="CUH113" s="10"/>
      <c r="CUI113" s="10"/>
      <c r="CUJ113" s="10"/>
      <c r="CUK113" s="10"/>
      <c r="CUL113" s="10"/>
      <c r="CUM113" s="10"/>
      <c r="CUN113" s="10"/>
      <c r="CUO113" s="10"/>
      <c r="CUP113" s="10"/>
      <c r="CUQ113" s="10"/>
      <c r="CUR113" s="10"/>
      <c r="CUS113" s="10"/>
      <c r="CUT113" s="10"/>
      <c r="CUU113" s="10"/>
      <c r="CUV113" s="10"/>
      <c r="CUW113" s="10"/>
      <c r="CUX113" s="10"/>
      <c r="CUY113" s="10"/>
      <c r="CUZ113" s="10"/>
      <c r="CVA113" s="10"/>
      <c r="CVB113" s="10"/>
      <c r="CVC113" s="10"/>
      <c r="CVD113" s="10"/>
      <c r="CVE113" s="10"/>
      <c r="CVF113" s="10"/>
      <c r="CVG113" s="10"/>
      <c r="CVH113" s="10"/>
      <c r="CVI113" s="10"/>
      <c r="CVJ113" s="10"/>
      <c r="CVK113" s="10"/>
      <c r="CVL113" s="10"/>
      <c r="CVM113" s="10"/>
      <c r="CVN113" s="10"/>
      <c r="CVO113" s="10"/>
      <c r="CVP113" s="10"/>
      <c r="CVQ113" s="10"/>
      <c r="CVR113" s="10"/>
      <c r="CVS113" s="10"/>
      <c r="CVT113" s="10"/>
      <c r="CVU113" s="10"/>
      <c r="CVV113" s="10"/>
      <c r="CVW113" s="10"/>
      <c r="CVX113" s="10"/>
      <c r="CVY113" s="10"/>
      <c r="CVZ113" s="10"/>
      <c r="CWA113" s="10"/>
      <c r="CWB113" s="10"/>
      <c r="CWC113" s="10"/>
      <c r="CWD113" s="10"/>
      <c r="CWE113" s="10"/>
      <c r="CWF113" s="10"/>
      <c r="CWG113" s="10"/>
      <c r="CWH113" s="10"/>
      <c r="CWI113" s="10"/>
      <c r="CWJ113" s="10"/>
      <c r="CWK113" s="10"/>
      <c r="CWL113" s="10"/>
      <c r="CWM113" s="10"/>
      <c r="CWN113" s="10"/>
      <c r="CWO113" s="10"/>
      <c r="CWP113" s="10"/>
      <c r="CWQ113" s="10"/>
      <c r="CWR113" s="10"/>
      <c r="CWS113" s="10"/>
      <c r="CWT113" s="10"/>
      <c r="CWU113" s="10"/>
      <c r="CWV113" s="10"/>
      <c r="CWW113" s="10"/>
      <c r="CWX113" s="10"/>
      <c r="CWY113" s="10"/>
      <c r="CWZ113" s="10"/>
      <c r="CXA113" s="10"/>
      <c r="CXB113" s="10"/>
      <c r="CXC113" s="10"/>
      <c r="CXD113" s="10"/>
      <c r="CXE113" s="10"/>
      <c r="CXF113" s="10"/>
      <c r="CXG113" s="10"/>
      <c r="CXH113" s="10"/>
      <c r="CXI113" s="10"/>
      <c r="CXJ113" s="10"/>
      <c r="CXK113" s="10"/>
      <c r="CXL113" s="10"/>
      <c r="CXM113" s="10"/>
      <c r="CXN113" s="10"/>
      <c r="CXO113" s="10"/>
      <c r="CXP113" s="10"/>
      <c r="CXQ113" s="10"/>
      <c r="CXR113" s="10"/>
      <c r="CXS113" s="10"/>
      <c r="CXT113" s="10"/>
      <c r="CXU113" s="10"/>
      <c r="CXV113" s="10"/>
      <c r="CXW113" s="10"/>
      <c r="CXX113" s="10"/>
      <c r="CXY113" s="10"/>
      <c r="CXZ113" s="10"/>
      <c r="CYA113" s="10"/>
      <c r="CYB113" s="10"/>
      <c r="CYC113" s="10"/>
      <c r="CYD113" s="10"/>
      <c r="CYE113" s="10"/>
      <c r="CYF113" s="10"/>
      <c r="CYG113" s="10"/>
      <c r="CYH113" s="10"/>
      <c r="CYI113" s="10"/>
      <c r="CYJ113" s="10"/>
      <c r="CYK113" s="10"/>
      <c r="CYL113" s="10"/>
      <c r="CYM113" s="10"/>
      <c r="CYN113" s="10"/>
      <c r="CYO113" s="10"/>
      <c r="CYP113" s="10"/>
      <c r="CYQ113" s="10"/>
      <c r="CYR113" s="10"/>
      <c r="CYS113" s="10"/>
      <c r="CYT113" s="10"/>
      <c r="CYU113" s="10"/>
      <c r="CYV113" s="10"/>
      <c r="CYW113" s="10"/>
      <c r="CYX113" s="10"/>
      <c r="CYY113" s="10"/>
      <c r="CYZ113" s="10"/>
      <c r="CZA113" s="10"/>
      <c r="CZB113" s="10"/>
      <c r="CZC113" s="10"/>
      <c r="CZD113" s="10"/>
      <c r="CZE113" s="10"/>
      <c r="CZF113" s="10"/>
      <c r="CZG113" s="10"/>
      <c r="CZH113" s="10"/>
      <c r="CZI113" s="10"/>
      <c r="CZJ113" s="10"/>
      <c r="CZK113" s="10"/>
      <c r="CZL113" s="10"/>
      <c r="CZM113" s="10"/>
      <c r="CZN113" s="10"/>
      <c r="CZO113" s="10"/>
      <c r="CZP113" s="10"/>
      <c r="CZQ113" s="10"/>
      <c r="CZR113" s="10"/>
      <c r="CZS113" s="10"/>
      <c r="CZT113" s="10"/>
      <c r="CZU113" s="10"/>
      <c r="CZV113" s="10"/>
      <c r="CZW113" s="10"/>
      <c r="CZX113" s="10"/>
      <c r="CZY113" s="10"/>
      <c r="CZZ113" s="10"/>
      <c r="DAA113" s="10"/>
      <c r="DAB113" s="10"/>
      <c r="DAC113" s="10"/>
      <c r="DAD113" s="10"/>
      <c r="DAE113" s="10"/>
      <c r="DAF113" s="10"/>
      <c r="DAG113" s="10"/>
      <c r="DAH113" s="10"/>
      <c r="DAI113" s="10"/>
      <c r="DAJ113" s="10"/>
      <c r="DAK113" s="10"/>
      <c r="DAL113" s="10"/>
      <c r="DAM113" s="10"/>
      <c r="DAN113" s="10"/>
      <c r="DAO113" s="10"/>
      <c r="DAP113" s="10"/>
      <c r="DAQ113" s="10"/>
      <c r="DAR113" s="10"/>
      <c r="DAS113" s="10"/>
      <c r="DAT113" s="10"/>
      <c r="DAU113" s="10"/>
      <c r="DAV113" s="10"/>
      <c r="DAW113" s="10"/>
      <c r="DAX113" s="10"/>
      <c r="DAY113" s="10"/>
      <c r="DAZ113" s="10"/>
      <c r="DBA113" s="10"/>
      <c r="DBB113" s="10"/>
      <c r="DBC113" s="10"/>
      <c r="DBD113" s="10"/>
      <c r="DBE113" s="10"/>
      <c r="DBF113" s="10"/>
      <c r="DBG113" s="10"/>
      <c r="DBH113" s="10"/>
      <c r="DBI113" s="10"/>
      <c r="DBJ113" s="10"/>
      <c r="DBK113" s="10"/>
      <c r="DBL113" s="10"/>
      <c r="DBM113" s="10"/>
      <c r="DBN113" s="10"/>
      <c r="DBO113" s="10"/>
      <c r="DBP113" s="10"/>
      <c r="DBQ113" s="10"/>
      <c r="DBR113" s="10"/>
      <c r="DBS113" s="10"/>
      <c r="DBT113" s="10"/>
      <c r="DBU113" s="10"/>
      <c r="DBV113" s="10"/>
      <c r="DBW113" s="10"/>
      <c r="DBX113" s="10"/>
      <c r="DBY113" s="10"/>
      <c r="DBZ113" s="10"/>
      <c r="DCA113" s="10"/>
      <c r="DCB113" s="10"/>
      <c r="DCC113" s="10"/>
      <c r="DCD113" s="10"/>
      <c r="DCE113" s="10"/>
      <c r="DCF113" s="10"/>
      <c r="DCG113" s="10"/>
      <c r="DCH113" s="10"/>
      <c r="DCI113" s="10"/>
      <c r="DCJ113" s="10"/>
      <c r="DCK113" s="10"/>
      <c r="DCL113" s="10"/>
      <c r="DCM113" s="10"/>
      <c r="DCN113" s="10"/>
      <c r="DCO113" s="10"/>
      <c r="DCP113" s="10"/>
      <c r="DCQ113" s="10"/>
      <c r="DCR113" s="10"/>
      <c r="DCS113" s="10"/>
      <c r="DCT113" s="10"/>
      <c r="DCU113" s="10"/>
      <c r="DCV113" s="10"/>
      <c r="DCW113" s="10"/>
      <c r="DCX113" s="10"/>
      <c r="DCY113" s="10"/>
      <c r="DCZ113" s="10"/>
      <c r="DDA113" s="10"/>
      <c r="DDB113" s="10"/>
      <c r="DDC113" s="10"/>
      <c r="DDD113" s="10"/>
      <c r="DDE113" s="10"/>
      <c r="DDF113" s="10"/>
      <c r="DDG113" s="10"/>
      <c r="DDH113" s="10"/>
      <c r="DDI113" s="10"/>
      <c r="DDJ113" s="10"/>
      <c r="DDK113" s="10"/>
      <c r="DDL113" s="10"/>
      <c r="DDM113" s="10"/>
      <c r="DDN113" s="10"/>
      <c r="DDO113" s="10"/>
      <c r="DDP113" s="10"/>
      <c r="DDQ113" s="10"/>
      <c r="DDR113" s="10"/>
      <c r="DDS113" s="10"/>
      <c r="DDT113" s="10"/>
      <c r="DDU113" s="10"/>
      <c r="DDV113" s="10"/>
      <c r="DDW113" s="10"/>
      <c r="DDX113" s="10"/>
      <c r="DDY113" s="10"/>
      <c r="DDZ113" s="10"/>
      <c r="DEA113" s="10"/>
      <c r="DEB113" s="10"/>
      <c r="DEC113" s="10"/>
      <c r="DED113" s="10"/>
      <c r="DEE113" s="10"/>
      <c r="DEF113" s="10"/>
      <c r="DEG113" s="10"/>
      <c r="DEH113" s="10"/>
      <c r="DEI113" s="10"/>
      <c r="DEJ113" s="10"/>
      <c r="DEK113" s="10"/>
      <c r="DEL113" s="10"/>
      <c r="DEM113" s="10"/>
      <c r="DEN113" s="10"/>
      <c r="DEO113" s="10"/>
      <c r="DEP113" s="10"/>
      <c r="DEQ113" s="10"/>
      <c r="DER113" s="10"/>
      <c r="DES113" s="10"/>
      <c r="DET113" s="10"/>
      <c r="DEU113" s="10"/>
      <c r="DEV113" s="10"/>
      <c r="DEW113" s="10"/>
      <c r="DEX113" s="10"/>
      <c r="DEY113" s="10"/>
      <c r="DEZ113" s="10"/>
      <c r="DFA113" s="10"/>
      <c r="DFB113" s="10"/>
      <c r="DFC113" s="10"/>
      <c r="DFD113" s="10"/>
      <c r="DFE113" s="10"/>
      <c r="DFF113" s="10"/>
      <c r="DFG113" s="10"/>
      <c r="DFH113" s="10"/>
      <c r="DFI113" s="10"/>
      <c r="DFJ113" s="10"/>
      <c r="DFK113" s="10"/>
      <c r="DFL113" s="10"/>
      <c r="DFM113" s="10"/>
      <c r="DFN113" s="10"/>
      <c r="DFO113" s="10"/>
      <c r="DFP113" s="10"/>
      <c r="DFQ113" s="10"/>
      <c r="DFR113" s="10"/>
      <c r="DFS113" s="10"/>
      <c r="DFT113" s="10"/>
      <c r="DFU113" s="10"/>
      <c r="DFV113" s="10"/>
      <c r="DFW113" s="10"/>
      <c r="DFX113" s="10"/>
      <c r="DFY113" s="10"/>
      <c r="DFZ113" s="10"/>
      <c r="DGA113" s="10"/>
      <c r="DGB113" s="10"/>
      <c r="DGC113" s="10"/>
      <c r="DGD113" s="10"/>
      <c r="DGE113" s="10"/>
      <c r="DGF113" s="10"/>
      <c r="DGG113" s="10"/>
      <c r="DGH113" s="10"/>
      <c r="DGI113" s="10"/>
      <c r="DGJ113" s="10"/>
      <c r="DGK113" s="10"/>
      <c r="DGL113" s="10"/>
      <c r="DGM113" s="10"/>
      <c r="DGN113" s="10"/>
      <c r="DGO113" s="10"/>
      <c r="DGP113" s="10"/>
      <c r="DGQ113" s="10"/>
      <c r="DGR113" s="10"/>
      <c r="DGS113" s="10"/>
      <c r="DGT113" s="10"/>
      <c r="DGU113" s="10"/>
      <c r="DGV113" s="10"/>
      <c r="DGW113" s="10"/>
      <c r="DGX113" s="10"/>
      <c r="DGY113" s="10"/>
      <c r="DGZ113" s="10"/>
      <c r="DHA113" s="10"/>
      <c r="DHB113" s="10"/>
      <c r="DHC113" s="10"/>
      <c r="DHD113" s="10"/>
      <c r="DHE113" s="10"/>
      <c r="DHF113" s="10"/>
      <c r="DHG113" s="10"/>
      <c r="DHH113" s="10"/>
      <c r="DHI113" s="10"/>
      <c r="DHJ113" s="10"/>
      <c r="DHK113" s="10"/>
      <c r="DHL113" s="10"/>
      <c r="DHM113" s="10"/>
      <c r="DHN113" s="10"/>
      <c r="DHO113" s="10"/>
      <c r="DHP113" s="10"/>
      <c r="DHQ113" s="10"/>
      <c r="DHR113" s="10"/>
      <c r="DHS113" s="10"/>
      <c r="DHT113" s="10"/>
      <c r="DHU113" s="10"/>
      <c r="DHV113" s="10"/>
      <c r="DHW113" s="10"/>
      <c r="DHX113" s="10"/>
      <c r="DHY113" s="10"/>
      <c r="DHZ113" s="10"/>
      <c r="DIA113" s="10"/>
      <c r="DIB113" s="10"/>
      <c r="DIC113" s="10"/>
      <c r="DID113" s="10"/>
      <c r="DIE113" s="10"/>
      <c r="DIF113" s="10"/>
      <c r="DIG113" s="10"/>
      <c r="DIH113" s="10"/>
      <c r="DII113" s="10"/>
      <c r="DIJ113" s="10"/>
      <c r="DIK113" s="10"/>
      <c r="DIL113" s="10"/>
      <c r="DIM113" s="10"/>
      <c r="DIN113" s="10"/>
      <c r="DIO113" s="10"/>
      <c r="DIP113" s="10"/>
      <c r="DIQ113" s="10"/>
      <c r="DIR113" s="10"/>
      <c r="DIS113" s="10"/>
      <c r="DIT113" s="10"/>
      <c r="DIU113" s="10"/>
      <c r="DIV113" s="10"/>
      <c r="DIW113" s="10"/>
      <c r="DIX113" s="10"/>
      <c r="DIY113" s="10"/>
      <c r="DIZ113" s="10"/>
      <c r="DJA113" s="10"/>
      <c r="DJB113" s="10"/>
      <c r="DJC113" s="10"/>
      <c r="DJD113" s="10"/>
      <c r="DJE113" s="10"/>
      <c r="DJF113" s="10"/>
      <c r="DJG113" s="10"/>
      <c r="DJH113" s="10"/>
      <c r="DJI113" s="10"/>
      <c r="DJJ113" s="10"/>
      <c r="DJK113" s="10"/>
      <c r="DJL113" s="10"/>
      <c r="DJM113" s="10"/>
      <c r="DJN113" s="10"/>
      <c r="DJO113" s="10"/>
      <c r="DJP113" s="10"/>
      <c r="DJQ113" s="10"/>
      <c r="DJR113" s="10"/>
      <c r="DJS113" s="10"/>
      <c r="DJT113" s="10"/>
      <c r="DJU113" s="10"/>
      <c r="DJV113" s="10"/>
      <c r="DJW113" s="10"/>
      <c r="DJX113" s="10"/>
      <c r="DJY113" s="10"/>
      <c r="DJZ113" s="10"/>
      <c r="DKA113" s="10"/>
      <c r="DKB113" s="10"/>
      <c r="DKC113" s="10"/>
      <c r="DKD113" s="10"/>
      <c r="DKE113" s="10"/>
      <c r="DKF113" s="10"/>
      <c r="DKG113" s="10"/>
      <c r="DKH113" s="10"/>
      <c r="DKI113" s="10"/>
      <c r="DKJ113" s="10"/>
      <c r="DKK113" s="10"/>
      <c r="DKL113" s="10"/>
      <c r="DKM113" s="10"/>
      <c r="DKN113" s="10"/>
      <c r="DKO113" s="10"/>
      <c r="DKP113" s="10"/>
      <c r="DKQ113" s="10"/>
      <c r="DKR113" s="10"/>
      <c r="DKS113" s="10"/>
      <c r="DKT113" s="10"/>
      <c r="DKU113" s="10"/>
      <c r="DKV113" s="10"/>
      <c r="DKW113" s="10"/>
      <c r="DKX113" s="10"/>
      <c r="DKY113" s="10"/>
      <c r="DKZ113" s="10"/>
      <c r="DLA113" s="10"/>
      <c r="DLB113" s="10"/>
      <c r="DLC113" s="10"/>
      <c r="DLD113" s="10"/>
      <c r="DLE113" s="10"/>
      <c r="DLF113" s="10"/>
      <c r="DLG113" s="10"/>
      <c r="DLH113" s="10"/>
      <c r="DLI113" s="10"/>
      <c r="DLJ113" s="10"/>
      <c r="DLK113" s="10"/>
      <c r="DLL113" s="10"/>
      <c r="DLM113" s="10"/>
      <c r="DLN113" s="10"/>
      <c r="DLO113" s="10"/>
      <c r="DLP113" s="10"/>
      <c r="DLQ113" s="10"/>
      <c r="DLR113" s="10"/>
      <c r="DLS113" s="10"/>
      <c r="DLT113" s="10"/>
      <c r="DLU113" s="10"/>
      <c r="DLV113" s="10"/>
      <c r="DLW113" s="10"/>
      <c r="DLX113" s="10"/>
      <c r="DLY113" s="10"/>
      <c r="DLZ113" s="10"/>
      <c r="DMA113" s="10"/>
      <c r="DMB113" s="10"/>
      <c r="DMC113" s="10"/>
      <c r="DMD113" s="10"/>
      <c r="DME113" s="10"/>
      <c r="DMF113" s="10"/>
      <c r="DMG113" s="10"/>
      <c r="DMH113" s="10"/>
      <c r="DMI113" s="10"/>
      <c r="DMJ113" s="10"/>
      <c r="DMK113" s="10"/>
      <c r="DML113" s="10"/>
      <c r="DMM113" s="10"/>
      <c r="DMN113" s="10"/>
      <c r="DMO113" s="10"/>
      <c r="DMP113" s="10"/>
      <c r="DMQ113" s="10"/>
      <c r="DMR113" s="10"/>
      <c r="DMS113" s="10"/>
      <c r="DMT113" s="10"/>
      <c r="DMU113" s="10"/>
      <c r="DMV113" s="10"/>
      <c r="DMW113" s="10"/>
      <c r="DMX113" s="10"/>
      <c r="DMY113" s="10"/>
      <c r="DMZ113" s="10"/>
      <c r="DNA113" s="10"/>
      <c r="DNB113" s="10"/>
      <c r="DNC113" s="10"/>
      <c r="DND113" s="10"/>
      <c r="DNE113" s="10"/>
      <c r="DNF113" s="10"/>
      <c r="DNG113" s="10"/>
      <c r="DNH113" s="10"/>
      <c r="DNI113" s="10"/>
      <c r="DNJ113" s="10"/>
      <c r="DNK113" s="10"/>
      <c r="DNL113" s="10"/>
      <c r="DNM113" s="10"/>
      <c r="DNN113" s="10"/>
      <c r="DNO113" s="10"/>
      <c r="DNP113" s="10"/>
      <c r="DNQ113" s="10"/>
      <c r="DNR113" s="10"/>
      <c r="DNS113" s="10"/>
      <c r="DNT113" s="10"/>
      <c r="DNU113" s="10"/>
      <c r="DNV113" s="10"/>
      <c r="DNW113" s="10"/>
      <c r="DNX113" s="10"/>
      <c r="DNY113" s="10"/>
      <c r="DNZ113" s="10"/>
      <c r="DOA113" s="10"/>
      <c r="DOB113" s="10"/>
      <c r="DOC113" s="10"/>
      <c r="DOD113" s="10"/>
      <c r="DOE113" s="10"/>
      <c r="DOF113" s="10"/>
      <c r="DOG113" s="10"/>
      <c r="DOH113" s="10"/>
      <c r="DOI113" s="10"/>
      <c r="DOJ113" s="10"/>
      <c r="DOK113" s="10"/>
      <c r="DOL113" s="10"/>
      <c r="DOM113" s="10"/>
      <c r="DON113" s="10"/>
      <c r="DOO113" s="10"/>
      <c r="DOP113" s="10"/>
      <c r="DOQ113" s="10"/>
      <c r="DOR113" s="10"/>
      <c r="DOS113" s="10"/>
      <c r="DOT113" s="10"/>
      <c r="DOU113" s="10"/>
      <c r="DOV113" s="10"/>
      <c r="DOW113" s="10"/>
      <c r="DOX113" s="10"/>
      <c r="DOY113" s="10"/>
      <c r="DOZ113" s="10"/>
      <c r="DPA113" s="10"/>
      <c r="DPB113" s="10"/>
      <c r="DPC113" s="10"/>
      <c r="DPD113" s="10"/>
      <c r="DPE113" s="10"/>
      <c r="DPF113" s="10"/>
      <c r="DPG113" s="10"/>
      <c r="DPH113" s="10"/>
      <c r="DPI113" s="10"/>
      <c r="DPJ113" s="10"/>
      <c r="DPK113" s="10"/>
      <c r="DPL113" s="10"/>
      <c r="DPM113" s="10"/>
      <c r="DPN113" s="10"/>
      <c r="DPO113" s="10"/>
      <c r="DPP113" s="10"/>
      <c r="DPQ113" s="10"/>
      <c r="DPR113" s="10"/>
      <c r="DPS113" s="10"/>
      <c r="DPT113" s="10"/>
      <c r="DPU113" s="10"/>
      <c r="DPV113" s="10"/>
      <c r="DPW113" s="10"/>
      <c r="DPX113" s="10"/>
      <c r="DPY113" s="10"/>
      <c r="DPZ113" s="10"/>
      <c r="DQA113" s="10"/>
      <c r="DQB113" s="10"/>
      <c r="DQC113" s="10"/>
      <c r="DQD113" s="10"/>
      <c r="DQE113" s="10"/>
      <c r="DQF113" s="10"/>
      <c r="DQG113" s="10"/>
      <c r="DQH113" s="10"/>
      <c r="DQI113" s="10"/>
      <c r="DQJ113" s="10"/>
      <c r="DQK113" s="10"/>
      <c r="DQL113" s="10"/>
      <c r="DQM113" s="10"/>
      <c r="DQN113" s="10"/>
      <c r="DQO113" s="10"/>
      <c r="DQP113" s="10"/>
      <c r="DQQ113" s="10"/>
      <c r="DQR113" s="10"/>
      <c r="DQS113" s="10"/>
      <c r="DQT113" s="10"/>
      <c r="DQU113" s="10"/>
      <c r="DQV113" s="10"/>
      <c r="DQW113" s="10"/>
      <c r="DQX113" s="10"/>
      <c r="DQY113" s="10"/>
      <c r="DQZ113" s="10"/>
      <c r="DRA113" s="10"/>
      <c r="DRB113" s="10"/>
      <c r="DRC113" s="10"/>
      <c r="DRD113" s="10"/>
      <c r="DRE113" s="10"/>
      <c r="DRF113" s="10"/>
      <c r="DRG113" s="10"/>
      <c r="DRH113" s="10"/>
      <c r="DRI113" s="10"/>
      <c r="DRJ113" s="10"/>
      <c r="DRK113" s="10"/>
      <c r="DRL113" s="10"/>
      <c r="DRM113" s="10"/>
      <c r="DRN113" s="10"/>
      <c r="DRO113" s="10"/>
      <c r="DRP113" s="10"/>
      <c r="DRQ113" s="10"/>
      <c r="DRR113" s="10"/>
      <c r="DRS113" s="10"/>
      <c r="DRT113" s="10"/>
      <c r="DRU113" s="10"/>
      <c r="DRV113" s="10"/>
      <c r="DRW113" s="10"/>
      <c r="DRX113" s="10"/>
      <c r="DRY113" s="10"/>
      <c r="DRZ113" s="10"/>
      <c r="DSA113" s="10"/>
      <c r="DSB113" s="10"/>
      <c r="DSC113" s="10"/>
      <c r="DSD113" s="10"/>
      <c r="DSE113" s="10"/>
      <c r="DSF113" s="10"/>
      <c r="DSG113" s="10"/>
      <c r="DSH113" s="10"/>
      <c r="DSI113" s="10"/>
      <c r="DSJ113" s="10"/>
      <c r="DSK113" s="10"/>
      <c r="DSL113" s="10"/>
      <c r="DSM113" s="10"/>
      <c r="DSN113" s="10"/>
      <c r="DSO113" s="10"/>
      <c r="DSP113" s="10"/>
      <c r="DSQ113" s="10"/>
      <c r="DSR113" s="10"/>
      <c r="DSS113" s="10"/>
      <c r="DST113" s="10"/>
      <c r="DSU113" s="10"/>
      <c r="DSV113" s="10"/>
      <c r="DSW113" s="10"/>
      <c r="DSX113" s="10"/>
      <c r="DSY113" s="10"/>
      <c r="DSZ113" s="10"/>
      <c r="DTA113" s="10"/>
      <c r="DTB113" s="10"/>
      <c r="DTC113" s="10"/>
      <c r="DTD113" s="10"/>
      <c r="DTE113" s="10"/>
      <c r="DTF113" s="10"/>
      <c r="DTG113" s="10"/>
      <c r="DTH113" s="10"/>
      <c r="DTI113" s="10"/>
      <c r="DTJ113" s="10"/>
      <c r="DTK113" s="10"/>
      <c r="DTL113" s="10"/>
      <c r="DTM113" s="10"/>
      <c r="DTN113" s="10"/>
      <c r="DTO113" s="10"/>
      <c r="DTP113" s="10"/>
      <c r="DTQ113" s="10"/>
      <c r="DTR113" s="10"/>
      <c r="DTS113" s="10"/>
      <c r="DTT113" s="10"/>
      <c r="DTU113" s="10"/>
      <c r="DTV113" s="10"/>
      <c r="DTW113" s="10"/>
      <c r="DTX113" s="10"/>
      <c r="DTY113" s="10"/>
      <c r="DTZ113" s="10"/>
      <c r="DUA113" s="10"/>
      <c r="DUB113" s="10"/>
      <c r="DUC113" s="10"/>
      <c r="DUD113" s="10"/>
      <c r="DUE113" s="10"/>
      <c r="DUF113" s="10"/>
      <c r="DUG113" s="10"/>
      <c r="DUH113" s="10"/>
      <c r="DUI113" s="10"/>
      <c r="DUJ113" s="10"/>
      <c r="DUK113" s="10"/>
      <c r="DUL113" s="10"/>
      <c r="DUM113" s="10"/>
      <c r="DUN113" s="10"/>
      <c r="DUO113" s="10"/>
      <c r="DUP113" s="10"/>
      <c r="DUQ113" s="10"/>
      <c r="DUR113" s="10"/>
      <c r="DUS113" s="10"/>
      <c r="DUT113" s="10"/>
      <c r="DUU113" s="10"/>
      <c r="DUV113" s="10"/>
      <c r="DUW113" s="10"/>
      <c r="DUX113" s="10"/>
      <c r="DUY113" s="10"/>
      <c r="DUZ113" s="10"/>
      <c r="DVA113" s="10"/>
      <c r="DVB113" s="10"/>
      <c r="DVC113" s="10"/>
      <c r="DVD113" s="10"/>
      <c r="DVE113" s="10"/>
      <c r="DVF113" s="10"/>
      <c r="DVG113" s="10"/>
      <c r="DVH113" s="10"/>
      <c r="DVI113" s="10"/>
      <c r="DVJ113" s="10"/>
      <c r="DVK113" s="10"/>
      <c r="DVL113" s="10"/>
      <c r="DVM113" s="10"/>
      <c r="DVN113" s="10"/>
      <c r="DVO113" s="10"/>
      <c r="DVP113" s="10"/>
      <c r="DVQ113" s="10"/>
      <c r="DVR113" s="10"/>
      <c r="DVS113" s="10"/>
      <c r="DVT113" s="10"/>
      <c r="DVU113" s="10"/>
      <c r="DVV113" s="10"/>
      <c r="DVW113" s="10"/>
      <c r="DVX113" s="10"/>
      <c r="DVY113" s="10"/>
      <c r="DVZ113" s="10"/>
      <c r="DWA113" s="10"/>
      <c r="DWB113" s="10"/>
      <c r="DWC113" s="10"/>
      <c r="DWD113" s="10"/>
      <c r="DWE113" s="10"/>
      <c r="DWF113" s="10"/>
      <c r="DWG113" s="10"/>
      <c r="DWH113" s="10"/>
      <c r="DWI113" s="10"/>
      <c r="DWJ113" s="10"/>
      <c r="DWK113" s="10"/>
      <c r="DWL113" s="10"/>
      <c r="DWM113" s="10"/>
      <c r="DWN113" s="10"/>
      <c r="DWO113" s="10"/>
      <c r="DWP113" s="10"/>
      <c r="DWQ113" s="10"/>
      <c r="DWR113" s="10"/>
      <c r="DWS113" s="10"/>
      <c r="DWT113" s="10"/>
      <c r="DWU113" s="10"/>
      <c r="DWV113" s="10"/>
      <c r="DWW113" s="10"/>
      <c r="DWX113" s="10"/>
      <c r="DWY113" s="10"/>
      <c r="DWZ113" s="10"/>
      <c r="DXA113" s="10"/>
      <c r="DXB113" s="10"/>
      <c r="DXC113" s="10"/>
      <c r="DXD113" s="10"/>
      <c r="DXE113" s="10"/>
      <c r="DXF113" s="10"/>
      <c r="DXG113" s="10"/>
      <c r="DXH113" s="10"/>
      <c r="DXI113" s="10"/>
      <c r="DXJ113" s="10"/>
      <c r="DXK113" s="10"/>
      <c r="DXL113" s="10"/>
      <c r="DXM113" s="10"/>
      <c r="DXN113" s="10"/>
      <c r="DXO113" s="10"/>
      <c r="DXP113" s="10"/>
      <c r="DXQ113" s="10"/>
      <c r="DXR113" s="10"/>
      <c r="DXS113" s="10"/>
      <c r="DXT113" s="10"/>
      <c r="DXU113" s="10"/>
      <c r="DXV113" s="10"/>
      <c r="DXW113" s="10"/>
      <c r="DXX113" s="10"/>
      <c r="DXY113" s="10"/>
      <c r="DXZ113" s="10"/>
      <c r="DYA113" s="10"/>
      <c r="DYB113" s="10"/>
      <c r="DYC113" s="10"/>
      <c r="DYD113" s="10"/>
      <c r="DYE113" s="10"/>
      <c r="DYF113" s="10"/>
      <c r="DYG113" s="10"/>
      <c r="DYH113" s="10"/>
      <c r="DYI113" s="10"/>
      <c r="DYJ113" s="10"/>
      <c r="DYK113" s="10"/>
      <c r="DYL113" s="10"/>
      <c r="DYM113" s="10"/>
      <c r="DYN113" s="10"/>
      <c r="DYO113" s="10"/>
      <c r="DYP113" s="10"/>
      <c r="DYQ113" s="10"/>
      <c r="DYR113" s="10"/>
      <c r="DYS113" s="10"/>
      <c r="DYT113" s="10"/>
      <c r="DYU113" s="10"/>
      <c r="DYV113" s="10"/>
      <c r="DYW113" s="10"/>
      <c r="DYX113" s="10"/>
      <c r="DYY113" s="10"/>
      <c r="DYZ113" s="10"/>
      <c r="DZA113" s="10"/>
      <c r="DZB113" s="10"/>
      <c r="DZC113" s="10"/>
      <c r="DZD113" s="10"/>
      <c r="DZE113" s="10"/>
      <c r="DZF113" s="10"/>
      <c r="DZG113" s="10"/>
      <c r="DZH113" s="10"/>
      <c r="DZI113" s="10"/>
      <c r="DZJ113" s="10"/>
      <c r="DZK113" s="10"/>
      <c r="DZL113" s="10"/>
      <c r="DZM113" s="10"/>
      <c r="DZN113" s="10"/>
      <c r="DZO113" s="10"/>
      <c r="DZP113" s="10"/>
      <c r="DZQ113" s="10"/>
      <c r="DZR113" s="10"/>
      <c r="DZS113" s="10"/>
      <c r="DZT113" s="10"/>
      <c r="DZU113" s="10"/>
      <c r="DZV113" s="10"/>
      <c r="DZW113" s="10"/>
      <c r="DZX113" s="10"/>
      <c r="DZY113" s="10"/>
      <c r="DZZ113" s="10"/>
      <c r="EAA113" s="10"/>
      <c r="EAB113" s="10"/>
      <c r="EAC113" s="10"/>
      <c r="EAD113" s="10"/>
      <c r="EAE113" s="10"/>
      <c r="EAF113" s="10"/>
      <c r="EAG113" s="10"/>
      <c r="EAH113" s="10"/>
      <c r="EAI113" s="10"/>
      <c r="EAJ113" s="10"/>
      <c r="EAK113" s="10"/>
      <c r="EAL113" s="10"/>
      <c r="EAM113" s="10"/>
      <c r="EAN113" s="10"/>
      <c r="EAO113" s="10"/>
      <c r="EAP113" s="10"/>
      <c r="EAQ113" s="10"/>
      <c r="EAR113" s="10"/>
      <c r="EAS113" s="10"/>
      <c r="EAT113" s="10"/>
      <c r="EAU113" s="10"/>
      <c r="EAV113" s="10"/>
      <c r="EAW113" s="10"/>
      <c r="EAX113" s="10"/>
      <c r="EAY113" s="10"/>
      <c r="EAZ113" s="10"/>
      <c r="EBA113" s="10"/>
      <c r="EBB113" s="10"/>
      <c r="EBC113" s="10"/>
      <c r="EBD113" s="10"/>
      <c r="EBE113" s="10"/>
      <c r="EBF113" s="10"/>
      <c r="EBG113" s="10"/>
      <c r="EBH113" s="10"/>
      <c r="EBI113" s="10"/>
      <c r="EBJ113" s="10"/>
      <c r="EBK113" s="10"/>
      <c r="EBL113" s="10"/>
      <c r="EBM113" s="10"/>
      <c r="EBN113" s="10"/>
      <c r="EBO113" s="10"/>
      <c r="EBP113" s="10"/>
      <c r="EBQ113" s="10"/>
      <c r="EBR113" s="10"/>
      <c r="EBS113" s="10"/>
      <c r="EBT113" s="10"/>
      <c r="EBU113" s="10"/>
      <c r="EBV113" s="10"/>
      <c r="EBW113" s="10"/>
      <c r="EBX113" s="10"/>
      <c r="EBY113" s="10"/>
      <c r="EBZ113" s="10"/>
      <c r="ECA113" s="10"/>
      <c r="ECB113" s="10"/>
      <c r="ECC113" s="10"/>
      <c r="ECD113" s="10"/>
      <c r="ECE113" s="10"/>
      <c r="ECF113" s="10"/>
      <c r="ECG113" s="10"/>
      <c r="ECH113" s="10"/>
      <c r="ECI113" s="10"/>
      <c r="ECJ113" s="10"/>
      <c r="ECK113" s="10"/>
      <c r="ECL113" s="10"/>
      <c r="ECM113" s="10"/>
      <c r="ECN113" s="10"/>
      <c r="ECO113" s="10"/>
      <c r="ECP113" s="10"/>
      <c r="ECQ113" s="10"/>
      <c r="ECR113" s="10"/>
      <c r="ECS113" s="10"/>
      <c r="ECT113" s="10"/>
      <c r="ECU113" s="10"/>
      <c r="ECV113" s="10"/>
      <c r="ECW113" s="10"/>
      <c r="ECX113" s="10"/>
      <c r="ECY113" s="10"/>
      <c r="ECZ113" s="10"/>
      <c r="EDA113" s="10"/>
      <c r="EDB113" s="10"/>
      <c r="EDC113" s="10"/>
      <c r="EDD113" s="10"/>
      <c r="EDE113" s="10"/>
      <c r="EDF113" s="10"/>
      <c r="EDG113" s="10"/>
      <c r="EDH113" s="10"/>
      <c r="EDI113" s="10"/>
      <c r="EDJ113" s="10"/>
      <c r="EDK113" s="10"/>
      <c r="EDL113" s="10"/>
      <c r="EDM113" s="10"/>
      <c r="EDN113" s="10"/>
      <c r="EDO113" s="10"/>
      <c r="EDP113" s="10"/>
      <c r="EDQ113" s="10"/>
      <c r="EDR113" s="10"/>
      <c r="EDS113" s="10"/>
      <c r="EDT113" s="10"/>
      <c r="EDU113" s="10"/>
      <c r="EDV113" s="10"/>
      <c r="EDW113" s="10"/>
      <c r="EDX113" s="10"/>
      <c r="EDY113" s="10"/>
      <c r="EDZ113" s="10"/>
      <c r="EEA113" s="10"/>
      <c r="EEB113" s="10"/>
      <c r="EEC113" s="10"/>
      <c r="EED113" s="10"/>
      <c r="EEE113" s="10"/>
      <c r="EEF113" s="10"/>
      <c r="EEG113" s="10"/>
      <c r="EEH113" s="10"/>
      <c r="EEI113" s="10"/>
      <c r="EEJ113" s="10"/>
      <c r="EEK113" s="10"/>
      <c r="EEL113" s="10"/>
      <c r="EEM113" s="10"/>
      <c r="EEN113" s="10"/>
      <c r="EEO113" s="10"/>
      <c r="EEP113" s="10"/>
      <c r="EEQ113" s="10"/>
      <c r="EER113" s="10"/>
      <c r="EES113" s="10"/>
      <c r="EET113" s="10"/>
      <c r="EEU113" s="10"/>
      <c r="EEV113" s="10"/>
      <c r="EEW113" s="10"/>
      <c r="EEX113" s="10"/>
      <c r="EEY113" s="10"/>
      <c r="EEZ113" s="10"/>
      <c r="EFA113" s="10"/>
      <c r="EFB113" s="10"/>
      <c r="EFC113" s="10"/>
      <c r="EFD113" s="10"/>
      <c r="EFE113" s="10"/>
      <c r="EFF113" s="10"/>
      <c r="EFG113" s="10"/>
      <c r="EFH113" s="10"/>
      <c r="EFI113" s="10"/>
      <c r="EFJ113" s="10"/>
      <c r="EFK113" s="10"/>
      <c r="EFL113" s="10"/>
      <c r="EFM113" s="10"/>
      <c r="EFN113" s="10"/>
      <c r="EFO113" s="10"/>
      <c r="EFP113" s="10"/>
      <c r="EFQ113" s="10"/>
      <c r="EFR113" s="10"/>
      <c r="EFS113" s="10"/>
      <c r="EFT113" s="10"/>
      <c r="EFU113" s="10"/>
      <c r="EFV113" s="10"/>
      <c r="EFW113" s="10"/>
      <c r="EFX113" s="10"/>
      <c r="EFY113" s="10"/>
      <c r="EFZ113" s="10"/>
      <c r="EGA113" s="10"/>
      <c r="EGB113" s="10"/>
      <c r="EGC113" s="10"/>
      <c r="EGD113" s="10"/>
      <c r="EGE113" s="10"/>
      <c r="EGF113" s="10"/>
      <c r="EGG113" s="10"/>
      <c r="EGH113" s="10"/>
      <c r="EGI113" s="10"/>
      <c r="EGJ113" s="10"/>
      <c r="EGK113" s="10"/>
      <c r="EGL113" s="10"/>
      <c r="EGM113" s="10"/>
      <c r="EGN113" s="10"/>
      <c r="EGO113" s="10"/>
      <c r="EGP113" s="10"/>
      <c r="EGQ113" s="10"/>
      <c r="EGR113" s="10"/>
      <c r="EGS113" s="10"/>
      <c r="EGT113" s="10"/>
      <c r="EGU113" s="10"/>
      <c r="EGV113" s="10"/>
      <c r="EGW113" s="10"/>
      <c r="EGX113" s="10"/>
      <c r="EGY113" s="10"/>
      <c r="EGZ113" s="10"/>
      <c r="EHA113" s="10"/>
      <c r="EHB113" s="10"/>
      <c r="EHC113" s="10"/>
      <c r="EHD113" s="10"/>
      <c r="EHE113" s="10"/>
      <c r="EHF113" s="10"/>
      <c r="EHG113" s="10"/>
      <c r="EHH113" s="10"/>
      <c r="EHI113" s="10"/>
      <c r="EHJ113" s="10"/>
      <c r="EHK113" s="10"/>
      <c r="EHL113" s="10"/>
      <c r="EHM113" s="10"/>
      <c r="EHN113" s="10"/>
      <c r="EHO113" s="10"/>
      <c r="EHP113" s="10"/>
      <c r="EHQ113" s="10"/>
      <c r="EHR113" s="10"/>
      <c r="EHS113" s="10"/>
      <c r="EHT113" s="10"/>
      <c r="EHU113" s="10"/>
      <c r="EHV113" s="10"/>
      <c r="EHW113" s="10"/>
      <c r="EHX113" s="10"/>
      <c r="EHY113" s="10"/>
      <c r="EHZ113" s="10"/>
      <c r="EIA113" s="10"/>
      <c r="EIB113" s="10"/>
      <c r="EIC113" s="10"/>
      <c r="EID113" s="10"/>
      <c r="EIE113" s="10"/>
      <c r="EIF113" s="10"/>
      <c r="EIG113" s="10"/>
      <c r="EIH113" s="10"/>
      <c r="EII113" s="10"/>
      <c r="EIJ113" s="10"/>
      <c r="EIK113" s="10"/>
      <c r="EIL113" s="10"/>
      <c r="EIM113" s="10"/>
      <c r="EIN113" s="10"/>
      <c r="EIO113" s="10"/>
      <c r="EIP113" s="10"/>
      <c r="EIQ113" s="10"/>
      <c r="EIR113" s="10"/>
      <c r="EIS113" s="10"/>
      <c r="EIT113" s="10"/>
      <c r="EIU113" s="10"/>
      <c r="EIV113" s="10"/>
      <c r="EIW113" s="10"/>
      <c r="EIX113" s="10"/>
      <c r="EIY113" s="10"/>
      <c r="EIZ113" s="10"/>
      <c r="EJA113" s="10"/>
      <c r="EJB113" s="10"/>
      <c r="EJC113" s="10"/>
      <c r="EJD113" s="10"/>
      <c r="EJE113" s="10"/>
      <c r="EJF113" s="10"/>
      <c r="EJG113" s="10"/>
      <c r="EJH113" s="10"/>
      <c r="EJI113" s="10"/>
      <c r="EJJ113" s="10"/>
      <c r="EJK113" s="10"/>
      <c r="EJL113" s="10"/>
      <c r="EJM113" s="10"/>
      <c r="EJN113" s="10"/>
      <c r="EJO113" s="10"/>
      <c r="EJP113" s="10"/>
      <c r="EJQ113" s="10"/>
      <c r="EJR113" s="10"/>
      <c r="EJS113" s="10"/>
      <c r="EJT113" s="10"/>
      <c r="EJU113" s="10"/>
      <c r="EJV113" s="10"/>
      <c r="EJW113" s="10"/>
      <c r="EJX113" s="10"/>
      <c r="EJY113" s="10"/>
      <c r="EJZ113" s="10"/>
      <c r="EKA113" s="10"/>
      <c r="EKB113" s="10"/>
      <c r="EKC113" s="10"/>
      <c r="EKD113" s="10"/>
      <c r="EKE113" s="10"/>
      <c r="EKF113" s="10"/>
      <c r="EKG113" s="10"/>
      <c r="EKH113" s="10"/>
      <c r="EKI113" s="10"/>
      <c r="EKJ113" s="10"/>
      <c r="EKK113" s="10"/>
      <c r="EKL113" s="10"/>
      <c r="EKM113" s="10"/>
      <c r="EKN113" s="10"/>
      <c r="EKO113" s="10"/>
      <c r="EKP113" s="10"/>
      <c r="EKQ113" s="10"/>
      <c r="EKR113" s="10"/>
      <c r="EKS113" s="10"/>
      <c r="EKT113" s="10"/>
      <c r="EKU113" s="10"/>
      <c r="EKV113" s="10"/>
      <c r="EKW113" s="10"/>
      <c r="EKX113" s="10"/>
      <c r="EKY113" s="10"/>
      <c r="EKZ113" s="10"/>
      <c r="ELA113" s="10"/>
      <c r="ELB113" s="10"/>
      <c r="ELC113" s="10"/>
      <c r="ELD113" s="10"/>
      <c r="ELE113" s="10"/>
      <c r="ELF113" s="10"/>
      <c r="ELG113" s="10"/>
      <c r="ELH113" s="10"/>
      <c r="ELI113" s="10"/>
      <c r="ELJ113" s="10"/>
      <c r="ELK113" s="10"/>
      <c r="ELL113" s="10"/>
      <c r="ELM113" s="10"/>
      <c r="ELN113" s="10"/>
      <c r="ELO113" s="10"/>
      <c r="ELP113" s="10"/>
      <c r="ELQ113" s="10"/>
      <c r="ELR113" s="10"/>
      <c r="ELS113" s="10"/>
      <c r="ELT113" s="10"/>
      <c r="ELU113" s="10"/>
      <c r="ELV113" s="10"/>
      <c r="ELW113" s="10"/>
      <c r="ELX113" s="10"/>
      <c r="ELY113" s="10"/>
      <c r="ELZ113" s="10"/>
      <c r="EMA113" s="10"/>
      <c r="EMB113" s="10"/>
      <c r="EMC113" s="10"/>
      <c r="EMD113" s="10"/>
      <c r="EME113" s="10"/>
      <c r="EMF113" s="10"/>
      <c r="EMG113" s="10"/>
      <c r="EMH113" s="10"/>
      <c r="EMI113" s="10"/>
      <c r="EMJ113" s="10"/>
      <c r="EMK113" s="10"/>
      <c r="EML113" s="10"/>
      <c r="EMM113" s="10"/>
      <c r="EMN113" s="10"/>
      <c r="EMO113" s="10"/>
      <c r="EMP113" s="10"/>
      <c r="EMQ113" s="10"/>
      <c r="EMR113" s="10"/>
      <c r="EMS113" s="10"/>
      <c r="EMT113" s="10"/>
      <c r="EMU113" s="10"/>
      <c r="EMV113" s="10"/>
      <c r="EMW113" s="10"/>
      <c r="EMX113" s="10"/>
      <c r="EMY113" s="10"/>
      <c r="EMZ113" s="10"/>
      <c r="ENA113" s="10"/>
      <c r="ENB113" s="10"/>
      <c r="ENC113" s="10"/>
      <c r="END113" s="10"/>
      <c r="ENE113" s="10"/>
      <c r="ENF113" s="10"/>
      <c r="ENG113" s="10"/>
      <c r="ENH113" s="10"/>
      <c r="ENI113" s="10"/>
      <c r="ENJ113" s="10"/>
      <c r="ENK113" s="10"/>
      <c r="ENL113" s="10"/>
      <c r="ENM113" s="10"/>
      <c r="ENN113" s="10"/>
      <c r="ENO113" s="10"/>
      <c r="ENP113" s="10"/>
      <c r="ENQ113" s="10"/>
      <c r="ENR113" s="10"/>
      <c r="ENS113" s="10"/>
      <c r="ENT113" s="10"/>
      <c r="ENU113" s="10"/>
      <c r="ENV113" s="10"/>
      <c r="ENW113" s="10"/>
      <c r="ENX113" s="10"/>
      <c r="ENY113" s="10"/>
      <c r="ENZ113" s="10"/>
      <c r="EOA113" s="10"/>
      <c r="EOB113" s="10"/>
      <c r="EOC113" s="10"/>
      <c r="EOD113" s="10"/>
      <c r="EOE113" s="10"/>
      <c r="EOF113" s="10"/>
      <c r="EOG113" s="10"/>
      <c r="EOH113" s="10"/>
      <c r="EOI113" s="10"/>
      <c r="EOJ113" s="10"/>
      <c r="EOK113" s="10"/>
      <c r="EOL113" s="10"/>
      <c r="EOM113" s="10"/>
      <c r="EON113" s="10"/>
      <c r="EOO113" s="10"/>
      <c r="EOP113" s="10"/>
      <c r="EOQ113" s="10"/>
      <c r="EOR113" s="10"/>
      <c r="EOS113" s="10"/>
      <c r="EOT113" s="10"/>
      <c r="EOU113" s="10"/>
      <c r="EOV113" s="10"/>
      <c r="EOW113" s="10"/>
      <c r="EOX113" s="10"/>
      <c r="EOY113" s="10"/>
      <c r="EOZ113" s="10"/>
      <c r="EPA113" s="10"/>
      <c r="EPB113" s="10"/>
      <c r="EPC113" s="10"/>
      <c r="EPD113" s="10"/>
      <c r="EPE113" s="10"/>
      <c r="EPF113" s="10"/>
      <c r="EPG113" s="10"/>
      <c r="EPH113" s="10"/>
      <c r="EPI113" s="10"/>
      <c r="EPJ113" s="10"/>
      <c r="EPK113" s="10"/>
      <c r="EPL113" s="10"/>
      <c r="EPM113" s="10"/>
      <c r="EPN113" s="10"/>
      <c r="EPO113" s="10"/>
      <c r="EPP113" s="10"/>
      <c r="EPQ113" s="10"/>
      <c r="EPR113" s="10"/>
      <c r="EPS113" s="10"/>
      <c r="EPT113" s="10"/>
      <c r="EPU113" s="10"/>
      <c r="EPV113" s="10"/>
      <c r="EPW113" s="10"/>
      <c r="EPX113" s="10"/>
      <c r="EPY113" s="10"/>
      <c r="EPZ113" s="10"/>
      <c r="EQA113" s="10"/>
      <c r="EQB113" s="10"/>
      <c r="EQC113" s="10"/>
      <c r="EQD113" s="10"/>
      <c r="EQE113" s="10"/>
      <c r="EQF113" s="10"/>
      <c r="EQG113" s="10"/>
      <c r="EQH113" s="10"/>
      <c r="EQI113" s="10"/>
      <c r="EQJ113" s="10"/>
      <c r="EQK113" s="10"/>
      <c r="EQL113" s="10"/>
      <c r="EQM113" s="10"/>
      <c r="EQN113" s="10"/>
      <c r="EQO113" s="10"/>
      <c r="EQP113" s="10"/>
      <c r="EQQ113" s="10"/>
      <c r="EQR113" s="10"/>
      <c r="EQS113" s="10"/>
      <c r="EQT113" s="10"/>
      <c r="EQU113" s="10"/>
      <c r="EQV113" s="10"/>
      <c r="EQW113" s="10"/>
      <c r="EQX113" s="10"/>
      <c r="EQY113" s="10"/>
      <c r="EQZ113" s="10"/>
      <c r="ERA113" s="10"/>
      <c r="ERB113" s="10"/>
      <c r="ERC113" s="10"/>
      <c r="ERD113" s="10"/>
      <c r="ERE113" s="10"/>
      <c r="ERF113" s="10"/>
      <c r="ERG113" s="10"/>
      <c r="ERH113" s="10"/>
      <c r="ERI113" s="10"/>
      <c r="ERJ113" s="10"/>
      <c r="ERK113" s="10"/>
      <c r="ERL113" s="10"/>
      <c r="ERM113" s="10"/>
      <c r="ERN113" s="10"/>
      <c r="ERO113" s="10"/>
      <c r="ERP113" s="10"/>
      <c r="ERQ113" s="10"/>
      <c r="ERR113" s="10"/>
      <c r="ERS113" s="10"/>
      <c r="ERT113" s="10"/>
      <c r="ERU113" s="10"/>
      <c r="ERV113" s="10"/>
      <c r="ERW113" s="10"/>
      <c r="ERX113" s="10"/>
      <c r="ERY113" s="10"/>
      <c r="ERZ113" s="10"/>
      <c r="ESA113" s="10"/>
      <c r="ESB113" s="10"/>
      <c r="ESC113" s="10"/>
      <c r="ESD113" s="10"/>
      <c r="ESE113" s="10"/>
      <c r="ESF113" s="10"/>
      <c r="ESG113" s="10"/>
      <c r="ESH113" s="10"/>
      <c r="ESI113" s="10"/>
      <c r="ESJ113" s="10"/>
      <c r="ESK113" s="10"/>
      <c r="ESL113" s="10"/>
      <c r="ESM113" s="10"/>
      <c r="ESN113" s="10"/>
      <c r="ESO113" s="10"/>
      <c r="ESP113" s="10"/>
      <c r="ESQ113" s="10"/>
      <c r="ESR113" s="10"/>
      <c r="ESS113" s="10"/>
      <c r="EST113" s="10"/>
      <c r="ESU113" s="10"/>
      <c r="ESV113" s="10"/>
      <c r="ESW113" s="10"/>
      <c r="ESX113" s="10"/>
      <c r="ESY113" s="10"/>
      <c r="ESZ113" s="10"/>
      <c r="ETA113" s="10"/>
      <c r="ETB113" s="10"/>
      <c r="ETC113" s="10"/>
      <c r="ETD113" s="10"/>
      <c r="ETE113" s="10"/>
      <c r="ETF113" s="10"/>
      <c r="ETG113" s="10"/>
      <c r="ETH113" s="10"/>
      <c r="ETI113" s="10"/>
      <c r="ETJ113" s="10"/>
      <c r="ETK113" s="10"/>
      <c r="ETL113" s="10"/>
      <c r="ETM113" s="10"/>
      <c r="ETN113" s="10"/>
      <c r="ETO113" s="10"/>
      <c r="ETP113" s="10"/>
      <c r="ETQ113" s="10"/>
      <c r="ETR113" s="10"/>
      <c r="ETS113" s="10"/>
      <c r="ETT113" s="10"/>
      <c r="ETU113" s="10"/>
      <c r="ETV113" s="10"/>
      <c r="ETW113" s="10"/>
      <c r="ETX113" s="10"/>
      <c r="ETY113" s="10"/>
      <c r="ETZ113" s="10"/>
      <c r="EUA113" s="10"/>
      <c r="EUB113" s="10"/>
      <c r="EUC113" s="10"/>
      <c r="EUD113" s="10"/>
      <c r="EUE113" s="10"/>
      <c r="EUF113" s="10"/>
      <c r="EUG113" s="10"/>
      <c r="EUH113" s="10"/>
      <c r="EUI113" s="10"/>
      <c r="EUJ113" s="10"/>
      <c r="EUK113" s="10"/>
      <c r="EUL113" s="10"/>
      <c r="EUM113" s="10"/>
      <c r="EUN113" s="10"/>
      <c r="EUO113" s="10"/>
      <c r="EUP113" s="10"/>
      <c r="EUQ113" s="10"/>
      <c r="EUR113" s="10"/>
      <c r="EUS113" s="10"/>
      <c r="EUT113" s="10"/>
      <c r="EUU113" s="10"/>
      <c r="EUV113" s="10"/>
      <c r="EUW113" s="10"/>
      <c r="EUX113" s="10"/>
      <c r="EUY113" s="10"/>
      <c r="EUZ113" s="10"/>
      <c r="EVA113" s="10"/>
      <c r="EVB113" s="10"/>
      <c r="EVC113" s="10"/>
      <c r="EVD113" s="10"/>
      <c r="EVE113" s="10"/>
      <c r="EVF113" s="10"/>
      <c r="EVG113" s="10"/>
      <c r="EVH113" s="10"/>
      <c r="EVI113" s="10"/>
      <c r="EVJ113" s="10"/>
      <c r="EVK113" s="10"/>
      <c r="EVL113" s="10"/>
      <c r="EVM113" s="10"/>
      <c r="EVN113" s="10"/>
      <c r="EVO113" s="10"/>
      <c r="EVP113" s="10"/>
      <c r="EVQ113" s="10"/>
      <c r="EVR113" s="10"/>
      <c r="EVS113" s="10"/>
      <c r="EVT113" s="10"/>
      <c r="EVU113" s="10"/>
      <c r="EVV113" s="10"/>
      <c r="EVW113" s="10"/>
      <c r="EVX113" s="10"/>
      <c r="EVY113" s="10"/>
      <c r="EVZ113" s="10"/>
      <c r="EWA113" s="10"/>
      <c r="EWB113" s="10"/>
      <c r="EWC113" s="10"/>
      <c r="EWD113" s="10"/>
      <c r="EWE113" s="10"/>
      <c r="EWF113" s="10"/>
      <c r="EWG113" s="10"/>
      <c r="EWH113" s="10"/>
      <c r="EWI113" s="10"/>
      <c r="EWJ113" s="10"/>
      <c r="EWK113" s="10"/>
      <c r="EWL113" s="10"/>
      <c r="EWM113" s="10"/>
      <c r="EWN113" s="10"/>
      <c r="EWO113" s="10"/>
      <c r="EWP113" s="10"/>
      <c r="EWQ113" s="10"/>
      <c r="EWR113" s="10"/>
      <c r="EWS113" s="10"/>
      <c r="EWT113" s="10"/>
      <c r="EWU113" s="10"/>
      <c r="EWV113" s="10"/>
      <c r="EWW113" s="10"/>
      <c r="EWX113" s="10"/>
      <c r="EWY113" s="10"/>
      <c r="EWZ113" s="10"/>
      <c r="EXA113" s="10"/>
      <c r="EXB113" s="10"/>
      <c r="EXC113" s="10"/>
      <c r="EXD113" s="10"/>
      <c r="EXE113" s="10"/>
      <c r="EXF113" s="10"/>
      <c r="EXG113" s="10"/>
      <c r="EXH113" s="10"/>
      <c r="EXI113" s="10"/>
      <c r="EXJ113" s="10"/>
      <c r="EXK113" s="10"/>
      <c r="EXL113" s="10"/>
      <c r="EXM113" s="10"/>
      <c r="EXN113" s="10"/>
      <c r="EXO113" s="10"/>
      <c r="EXP113" s="10"/>
      <c r="EXQ113" s="10"/>
      <c r="EXR113" s="10"/>
      <c r="EXS113" s="10"/>
      <c r="EXT113" s="10"/>
      <c r="EXU113" s="10"/>
      <c r="EXV113" s="10"/>
      <c r="EXW113" s="10"/>
      <c r="EXX113" s="10"/>
      <c r="EXY113" s="10"/>
      <c r="EXZ113" s="10"/>
      <c r="EYA113" s="10"/>
      <c r="EYB113" s="10"/>
      <c r="EYC113" s="10"/>
      <c r="EYD113" s="10"/>
      <c r="EYE113" s="10"/>
      <c r="EYF113" s="10"/>
      <c r="EYG113" s="10"/>
      <c r="EYH113" s="10"/>
      <c r="EYI113" s="10"/>
      <c r="EYJ113" s="10"/>
      <c r="EYK113" s="10"/>
      <c r="EYL113" s="10"/>
      <c r="EYM113" s="10"/>
      <c r="EYN113" s="10"/>
      <c r="EYO113" s="10"/>
      <c r="EYP113" s="10"/>
      <c r="EYQ113" s="10"/>
      <c r="EYR113" s="10"/>
      <c r="EYS113" s="10"/>
      <c r="EYT113" s="10"/>
      <c r="EYU113" s="10"/>
      <c r="EYV113" s="10"/>
      <c r="EYW113" s="10"/>
      <c r="EYX113" s="10"/>
      <c r="EYY113" s="10"/>
      <c r="EYZ113" s="10"/>
      <c r="EZA113" s="10"/>
      <c r="EZB113" s="10"/>
      <c r="EZC113" s="10"/>
      <c r="EZD113" s="10"/>
      <c r="EZE113" s="10"/>
      <c r="EZF113" s="10"/>
      <c r="EZG113" s="10"/>
      <c r="EZH113" s="10"/>
      <c r="EZI113" s="10"/>
      <c r="EZJ113" s="10"/>
      <c r="EZK113" s="10"/>
      <c r="EZL113" s="10"/>
      <c r="EZM113" s="10"/>
      <c r="EZN113" s="10"/>
      <c r="EZO113" s="10"/>
      <c r="EZP113" s="10"/>
      <c r="EZQ113" s="10"/>
      <c r="EZR113" s="10"/>
      <c r="EZS113" s="10"/>
      <c r="EZT113" s="10"/>
      <c r="EZU113" s="10"/>
      <c r="EZV113" s="10"/>
      <c r="EZW113" s="10"/>
      <c r="EZX113" s="10"/>
      <c r="EZY113" s="10"/>
      <c r="EZZ113" s="10"/>
      <c r="FAA113" s="10"/>
      <c r="FAB113" s="10"/>
      <c r="FAC113" s="10"/>
      <c r="FAD113" s="10"/>
      <c r="FAE113" s="10"/>
      <c r="FAF113" s="10"/>
      <c r="FAG113" s="10"/>
      <c r="FAH113" s="10"/>
      <c r="FAI113" s="10"/>
      <c r="FAJ113" s="10"/>
      <c r="FAK113" s="10"/>
      <c r="FAL113" s="10"/>
      <c r="FAM113" s="10"/>
      <c r="FAN113" s="10"/>
      <c r="FAO113" s="10"/>
      <c r="FAP113" s="10"/>
      <c r="FAQ113" s="10"/>
      <c r="FAR113" s="10"/>
      <c r="FAS113" s="10"/>
      <c r="FAT113" s="10"/>
      <c r="FAU113" s="10"/>
      <c r="FAV113" s="10"/>
      <c r="FAW113" s="10"/>
      <c r="FAX113" s="10"/>
      <c r="FAY113" s="10"/>
      <c r="FAZ113" s="10"/>
      <c r="FBA113" s="10"/>
      <c r="FBB113" s="10"/>
      <c r="FBC113" s="10"/>
      <c r="FBD113" s="10"/>
      <c r="FBE113" s="10"/>
      <c r="FBF113" s="10"/>
      <c r="FBG113" s="10"/>
      <c r="FBH113" s="10"/>
      <c r="FBI113" s="10"/>
      <c r="FBJ113" s="10"/>
      <c r="FBK113" s="10"/>
      <c r="FBL113" s="10"/>
      <c r="FBM113" s="10"/>
      <c r="FBN113" s="10"/>
      <c r="FBO113" s="10"/>
      <c r="FBP113" s="10"/>
      <c r="FBQ113" s="10"/>
      <c r="FBR113" s="10"/>
      <c r="FBS113" s="10"/>
      <c r="FBT113" s="10"/>
      <c r="FBU113" s="10"/>
      <c r="FBV113" s="10"/>
      <c r="FBW113" s="10"/>
      <c r="FBX113" s="10"/>
      <c r="FBY113" s="10"/>
      <c r="FBZ113" s="10"/>
      <c r="FCA113" s="10"/>
      <c r="FCB113" s="10"/>
      <c r="FCC113" s="10"/>
      <c r="FCD113" s="10"/>
      <c r="FCE113" s="10"/>
      <c r="FCF113" s="10"/>
      <c r="FCG113" s="10"/>
      <c r="FCH113" s="10"/>
      <c r="FCI113" s="10"/>
      <c r="FCJ113" s="10"/>
      <c r="FCK113" s="10"/>
      <c r="FCL113" s="10"/>
      <c r="FCM113" s="10"/>
      <c r="FCN113" s="10"/>
      <c r="FCO113" s="10"/>
      <c r="FCP113" s="10"/>
      <c r="FCQ113" s="10"/>
      <c r="FCR113" s="10"/>
      <c r="FCS113" s="10"/>
      <c r="FCT113" s="10"/>
      <c r="FCU113" s="10"/>
      <c r="FCV113" s="10"/>
      <c r="FCW113" s="10"/>
      <c r="FCX113" s="10"/>
      <c r="FCY113" s="10"/>
      <c r="FCZ113" s="10"/>
      <c r="FDA113" s="10"/>
      <c r="FDB113" s="10"/>
      <c r="FDC113" s="10"/>
      <c r="FDD113" s="10"/>
      <c r="FDE113" s="10"/>
      <c r="FDF113" s="10"/>
      <c r="FDG113" s="10"/>
      <c r="FDH113" s="10"/>
      <c r="FDI113" s="10"/>
      <c r="FDJ113" s="10"/>
      <c r="FDK113" s="10"/>
      <c r="FDL113" s="10"/>
      <c r="FDM113" s="10"/>
      <c r="FDN113" s="10"/>
      <c r="FDO113" s="10"/>
      <c r="FDP113" s="10"/>
      <c r="FDQ113" s="10"/>
      <c r="FDR113" s="10"/>
      <c r="FDS113" s="10"/>
      <c r="FDT113" s="10"/>
      <c r="FDU113" s="10"/>
      <c r="FDV113" s="10"/>
      <c r="FDW113" s="10"/>
      <c r="FDX113" s="10"/>
      <c r="FDY113" s="10"/>
      <c r="FDZ113" s="10"/>
      <c r="FEA113" s="10"/>
      <c r="FEB113" s="10"/>
      <c r="FEC113" s="10"/>
      <c r="FED113" s="10"/>
      <c r="FEE113" s="10"/>
      <c r="FEF113" s="10"/>
      <c r="FEG113" s="10"/>
      <c r="FEH113" s="10"/>
      <c r="FEI113" s="10"/>
      <c r="FEJ113" s="10"/>
      <c r="FEK113" s="10"/>
      <c r="FEL113" s="10"/>
      <c r="FEM113" s="10"/>
      <c r="FEN113" s="10"/>
      <c r="FEO113" s="10"/>
      <c r="FEP113" s="10"/>
      <c r="FEQ113" s="10"/>
      <c r="FER113" s="10"/>
      <c r="FES113" s="10"/>
      <c r="FET113" s="10"/>
      <c r="FEU113" s="10"/>
      <c r="FEV113" s="10"/>
      <c r="FEW113" s="10"/>
      <c r="FEX113" s="10"/>
      <c r="FEY113" s="10"/>
      <c r="FEZ113" s="10"/>
      <c r="FFA113" s="10"/>
      <c r="FFB113" s="10"/>
      <c r="FFC113" s="10"/>
      <c r="FFD113" s="10"/>
      <c r="FFE113" s="10"/>
      <c r="FFF113" s="10"/>
      <c r="FFG113" s="10"/>
      <c r="FFH113" s="10"/>
      <c r="FFI113" s="10"/>
      <c r="FFJ113" s="10"/>
      <c r="FFK113" s="10"/>
      <c r="FFL113" s="10"/>
      <c r="FFM113" s="10"/>
      <c r="FFN113" s="10"/>
      <c r="FFO113" s="10"/>
      <c r="FFP113" s="10"/>
      <c r="FFQ113" s="10"/>
      <c r="FFR113" s="10"/>
      <c r="FFS113" s="10"/>
      <c r="FFT113" s="10"/>
      <c r="FFU113" s="10"/>
      <c r="FFV113" s="10"/>
      <c r="FFW113" s="10"/>
      <c r="FFX113" s="10"/>
      <c r="FFY113" s="10"/>
      <c r="FFZ113" s="10"/>
      <c r="FGA113" s="10"/>
      <c r="FGB113" s="10"/>
      <c r="FGC113" s="10"/>
      <c r="FGD113" s="10"/>
      <c r="FGE113" s="10"/>
      <c r="FGF113" s="10"/>
      <c r="FGG113" s="10"/>
      <c r="FGH113" s="10"/>
      <c r="FGI113" s="10"/>
      <c r="FGJ113" s="10"/>
      <c r="FGK113" s="10"/>
      <c r="FGL113" s="10"/>
      <c r="FGM113" s="10"/>
      <c r="FGN113" s="10"/>
      <c r="FGO113" s="10"/>
      <c r="FGP113" s="10"/>
      <c r="FGQ113" s="10"/>
      <c r="FGR113" s="10"/>
      <c r="FGS113" s="10"/>
      <c r="FGT113" s="10"/>
      <c r="FGU113" s="10"/>
      <c r="FGV113" s="10"/>
      <c r="FGW113" s="10"/>
      <c r="FGX113" s="10"/>
      <c r="FGY113" s="10"/>
      <c r="FGZ113" s="10"/>
      <c r="FHA113" s="10"/>
      <c r="FHB113" s="10"/>
      <c r="FHC113" s="10"/>
      <c r="FHD113" s="10"/>
      <c r="FHE113" s="10"/>
      <c r="FHF113" s="10"/>
      <c r="FHG113" s="10"/>
      <c r="FHH113" s="10"/>
      <c r="FHI113" s="10"/>
      <c r="FHJ113" s="10"/>
      <c r="FHK113" s="10"/>
      <c r="FHL113" s="10"/>
      <c r="FHM113" s="10"/>
      <c r="FHN113" s="10"/>
      <c r="FHO113" s="10"/>
      <c r="FHP113" s="10"/>
      <c r="FHQ113" s="10"/>
      <c r="FHR113" s="10"/>
      <c r="FHS113" s="10"/>
      <c r="FHT113" s="10"/>
      <c r="FHU113" s="10"/>
      <c r="FHV113" s="10"/>
      <c r="FHW113" s="10"/>
      <c r="FHX113" s="10"/>
      <c r="FHY113" s="10"/>
      <c r="FHZ113" s="10"/>
      <c r="FIA113" s="10"/>
      <c r="FIB113" s="10"/>
      <c r="FIC113" s="10"/>
      <c r="FID113" s="10"/>
      <c r="FIE113" s="10"/>
      <c r="FIF113" s="10"/>
      <c r="FIG113" s="10"/>
      <c r="FIH113" s="10"/>
      <c r="FII113" s="10"/>
      <c r="FIJ113" s="10"/>
      <c r="FIK113" s="10"/>
      <c r="FIL113" s="10"/>
      <c r="FIM113" s="10"/>
      <c r="FIN113" s="10"/>
      <c r="FIO113" s="10"/>
      <c r="FIP113" s="10"/>
      <c r="FIQ113" s="10"/>
      <c r="FIR113" s="10"/>
      <c r="FIS113" s="10"/>
      <c r="FIT113" s="10"/>
      <c r="FIU113" s="10"/>
      <c r="FIV113" s="10"/>
      <c r="FIW113" s="10"/>
      <c r="FIX113" s="10"/>
      <c r="FIY113" s="10"/>
      <c r="FIZ113" s="10"/>
      <c r="FJA113" s="10"/>
      <c r="FJB113" s="10"/>
      <c r="FJC113" s="10"/>
      <c r="FJD113" s="10"/>
      <c r="FJE113" s="10"/>
      <c r="FJF113" s="10"/>
      <c r="FJG113" s="10"/>
      <c r="FJH113" s="10"/>
      <c r="FJI113" s="10"/>
      <c r="FJJ113" s="10"/>
      <c r="FJK113" s="10"/>
      <c r="FJL113" s="10"/>
      <c r="FJM113" s="10"/>
      <c r="FJN113" s="10"/>
      <c r="FJO113" s="10"/>
      <c r="FJP113" s="10"/>
      <c r="FJQ113" s="10"/>
      <c r="FJR113" s="10"/>
      <c r="FJS113" s="10"/>
      <c r="FJT113" s="10"/>
      <c r="FJU113" s="10"/>
      <c r="FJV113" s="10"/>
      <c r="FJW113" s="10"/>
      <c r="FJX113" s="10"/>
      <c r="FJY113" s="10"/>
      <c r="FJZ113" s="10"/>
      <c r="FKA113" s="10"/>
      <c r="FKB113" s="10"/>
      <c r="FKC113" s="10"/>
      <c r="FKD113" s="10"/>
      <c r="FKE113" s="10"/>
      <c r="FKF113" s="10"/>
      <c r="FKG113" s="10"/>
      <c r="FKH113" s="10"/>
      <c r="FKI113" s="10"/>
      <c r="FKJ113" s="10"/>
      <c r="FKK113" s="10"/>
      <c r="FKL113" s="10"/>
      <c r="FKM113" s="10"/>
      <c r="FKN113" s="10"/>
      <c r="FKO113" s="10"/>
      <c r="FKP113" s="10"/>
      <c r="FKQ113" s="10"/>
      <c r="FKR113" s="10"/>
      <c r="FKS113" s="10"/>
      <c r="FKT113" s="10"/>
      <c r="FKU113" s="10"/>
      <c r="FKV113" s="10"/>
      <c r="FKW113" s="10"/>
      <c r="FKX113" s="10"/>
      <c r="FKY113" s="10"/>
      <c r="FKZ113" s="10"/>
      <c r="FLA113" s="10"/>
      <c r="FLB113" s="10"/>
      <c r="FLC113" s="10"/>
      <c r="FLD113" s="10"/>
      <c r="FLE113" s="10"/>
      <c r="FLF113" s="10"/>
      <c r="FLG113" s="10"/>
      <c r="FLH113" s="10"/>
      <c r="FLI113" s="10"/>
      <c r="FLJ113" s="10"/>
      <c r="FLK113" s="10"/>
      <c r="FLL113" s="10"/>
      <c r="FLM113" s="10"/>
      <c r="FLN113" s="10"/>
      <c r="FLO113" s="10"/>
      <c r="FLP113" s="10"/>
      <c r="FLQ113" s="10"/>
      <c r="FLR113" s="10"/>
      <c r="FLS113" s="10"/>
      <c r="FLT113" s="10"/>
      <c r="FLU113" s="10"/>
      <c r="FLV113" s="10"/>
      <c r="FLW113" s="10"/>
      <c r="FLX113" s="10"/>
      <c r="FLY113" s="10"/>
      <c r="FLZ113" s="10"/>
      <c r="FMA113" s="10"/>
      <c r="FMB113" s="10"/>
      <c r="FMC113" s="10"/>
      <c r="FMD113" s="10"/>
      <c r="FME113" s="10"/>
      <c r="FMF113" s="10"/>
      <c r="FMG113" s="10"/>
      <c r="FMH113" s="10"/>
      <c r="FMI113" s="10"/>
      <c r="FMJ113" s="10"/>
      <c r="FMK113" s="10"/>
      <c r="FML113" s="10"/>
      <c r="FMM113" s="10"/>
      <c r="FMN113" s="10"/>
      <c r="FMO113" s="10"/>
      <c r="FMP113" s="10"/>
      <c r="FMQ113" s="10"/>
      <c r="FMR113" s="10"/>
      <c r="FMS113" s="10"/>
      <c r="FMT113" s="10"/>
      <c r="FMU113" s="10"/>
      <c r="FMV113" s="10"/>
      <c r="FMW113" s="10"/>
      <c r="FMX113" s="10"/>
      <c r="FMY113" s="10"/>
      <c r="FMZ113" s="10"/>
      <c r="FNA113" s="10"/>
      <c r="FNB113" s="10"/>
      <c r="FNC113" s="10"/>
      <c r="FND113" s="10"/>
      <c r="FNE113" s="10"/>
      <c r="FNF113" s="10"/>
      <c r="FNG113" s="10"/>
      <c r="FNH113" s="10"/>
      <c r="FNI113" s="10"/>
      <c r="FNJ113" s="10"/>
      <c r="FNK113" s="10"/>
      <c r="FNL113" s="10"/>
      <c r="FNM113" s="10"/>
      <c r="FNN113" s="10"/>
      <c r="FNO113" s="10"/>
      <c r="FNP113" s="10"/>
      <c r="FNQ113" s="10"/>
      <c r="FNR113" s="10"/>
      <c r="FNS113" s="10"/>
      <c r="FNT113" s="10"/>
      <c r="FNU113" s="10"/>
      <c r="FNV113" s="10"/>
      <c r="FNW113" s="10"/>
      <c r="FNX113" s="10"/>
      <c r="FNY113" s="10"/>
      <c r="FNZ113" s="10"/>
      <c r="FOA113" s="10"/>
      <c r="FOB113" s="10"/>
      <c r="FOC113" s="10"/>
      <c r="FOD113" s="10"/>
      <c r="FOE113" s="10"/>
      <c r="FOF113" s="10"/>
      <c r="FOG113" s="10"/>
      <c r="FOH113" s="10"/>
      <c r="FOI113" s="10"/>
      <c r="FOJ113" s="10"/>
      <c r="FOK113" s="10"/>
      <c r="FOL113" s="10"/>
      <c r="FOM113" s="10"/>
      <c r="FON113" s="10"/>
      <c r="FOO113" s="10"/>
      <c r="FOP113" s="10"/>
      <c r="FOQ113" s="10"/>
      <c r="FOR113" s="10"/>
      <c r="FOS113" s="10"/>
      <c r="FOT113" s="10"/>
      <c r="FOU113" s="10"/>
      <c r="FOV113" s="10"/>
      <c r="FOW113" s="10"/>
      <c r="FOX113" s="10"/>
      <c r="FOY113" s="10"/>
      <c r="FOZ113" s="10"/>
      <c r="FPA113" s="10"/>
      <c r="FPB113" s="10"/>
      <c r="FPC113" s="10"/>
      <c r="FPD113" s="10"/>
      <c r="FPE113" s="10"/>
      <c r="FPF113" s="10"/>
      <c r="FPG113" s="10"/>
      <c r="FPH113" s="10"/>
      <c r="FPI113" s="10"/>
      <c r="FPJ113" s="10"/>
      <c r="FPK113" s="10"/>
      <c r="FPL113" s="10"/>
      <c r="FPM113" s="10"/>
      <c r="FPN113" s="10"/>
      <c r="FPO113" s="10"/>
      <c r="FPP113" s="10"/>
      <c r="FPQ113" s="10"/>
      <c r="FPR113" s="10"/>
      <c r="FPS113" s="10"/>
      <c r="FPT113" s="10"/>
      <c r="FPU113" s="10"/>
      <c r="FPV113" s="10"/>
      <c r="FPW113" s="10"/>
      <c r="FPX113" s="10"/>
      <c r="FPY113" s="10"/>
      <c r="FPZ113" s="10"/>
      <c r="FQA113" s="10"/>
      <c r="FQB113" s="10"/>
      <c r="FQC113" s="10"/>
      <c r="FQD113" s="10"/>
      <c r="FQE113" s="10"/>
      <c r="FQF113" s="10"/>
      <c r="FQG113" s="10"/>
      <c r="FQH113" s="10"/>
      <c r="FQI113" s="10"/>
      <c r="FQJ113" s="10"/>
      <c r="FQK113" s="10"/>
      <c r="FQL113" s="10"/>
      <c r="FQM113" s="10"/>
      <c r="FQN113" s="10"/>
      <c r="FQO113" s="10"/>
      <c r="FQP113" s="10"/>
      <c r="FQQ113" s="10"/>
      <c r="FQR113" s="10"/>
      <c r="FQS113" s="10"/>
      <c r="FQT113" s="10"/>
      <c r="FQU113" s="10"/>
      <c r="FQV113" s="10"/>
      <c r="FQW113" s="10"/>
      <c r="FQX113" s="10"/>
      <c r="FQY113" s="10"/>
      <c r="FQZ113" s="10"/>
      <c r="FRA113" s="10"/>
      <c r="FRB113" s="10"/>
      <c r="FRC113" s="10"/>
      <c r="FRD113" s="10"/>
      <c r="FRE113" s="10"/>
      <c r="FRF113" s="10"/>
      <c r="FRG113" s="10"/>
      <c r="FRH113" s="10"/>
      <c r="FRI113" s="10"/>
      <c r="FRJ113" s="10"/>
      <c r="FRK113" s="10"/>
      <c r="FRL113" s="10"/>
      <c r="FRM113" s="10"/>
      <c r="FRN113" s="10"/>
      <c r="FRO113" s="10"/>
      <c r="FRP113" s="10"/>
      <c r="FRQ113" s="10"/>
      <c r="FRR113" s="10"/>
      <c r="FRS113" s="10"/>
      <c r="FRT113" s="10"/>
      <c r="FRU113" s="10"/>
      <c r="FRV113" s="10"/>
      <c r="FRW113" s="10"/>
      <c r="FRX113" s="10"/>
      <c r="FRY113" s="10"/>
      <c r="FRZ113" s="10"/>
      <c r="FSA113" s="10"/>
      <c r="FSB113" s="10"/>
      <c r="FSC113" s="10"/>
      <c r="FSD113" s="10"/>
      <c r="FSE113" s="10"/>
      <c r="FSF113" s="10"/>
      <c r="FSG113" s="10"/>
      <c r="FSH113" s="10"/>
      <c r="FSI113" s="10"/>
      <c r="FSJ113" s="10"/>
      <c r="FSK113" s="10"/>
      <c r="FSL113" s="10"/>
      <c r="FSM113" s="10"/>
      <c r="FSN113" s="10"/>
      <c r="FSO113" s="10"/>
      <c r="FSP113" s="10"/>
      <c r="FSQ113" s="10"/>
      <c r="FSR113" s="10"/>
      <c r="FSS113" s="10"/>
      <c r="FST113" s="10"/>
      <c r="FSU113" s="10"/>
      <c r="FSV113" s="10"/>
      <c r="FSW113" s="10"/>
      <c r="FSX113" s="10"/>
      <c r="FSY113" s="10"/>
      <c r="FSZ113" s="10"/>
      <c r="FTA113" s="10"/>
      <c r="FTB113" s="10"/>
      <c r="FTC113" s="10"/>
      <c r="FTD113" s="10"/>
      <c r="FTE113" s="10"/>
      <c r="FTF113" s="10"/>
      <c r="FTG113" s="10"/>
      <c r="FTH113" s="10"/>
      <c r="FTI113" s="10"/>
      <c r="FTJ113" s="10"/>
      <c r="FTK113" s="10"/>
      <c r="FTL113" s="10"/>
      <c r="FTM113" s="10"/>
      <c r="FTN113" s="10"/>
      <c r="FTO113" s="10"/>
      <c r="FTP113" s="10"/>
      <c r="FTQ113" s="10"/>
      <c r="FTR113" s="10"/>
      <c r="FTS113" s="10"/>
      <c r="FTT113" s="10"/>
      <c r="FTU113" s="10"/>
      <c r="FTV113" s="10"/>
      <c r="FTW113" s="10"/>
      <c r="FTX113" s="10"/>
      <c r="FTY113" s="10"/>
      <c r="FTZ113" s="10"/>
      <c r="FUA113" s="10"/>
      <c r="FUB113" s="10"/>
      <c r="FUC113" s="10"/>
      <c r="FUD113" s="10"/>
      <c r="FUE113" s="10"/>
      <c r="FUF113" s="10"/>
      <c r="FUG113" s="10"/>
      <c r="FUH113" s="10"/>
      <c r="FUI113" s="10"/>
      <c r="FUJ113" s="10"/>
      <c r="FUK113" s="10"/>
      <c r="FUL113" s="10"/>
      <c r="FUM113" s="10"/>
      <c r="FUN113" s="10"/>
      <c r="FUO113" s="10"/>
      <c r="FUP113" s="10"/>
      <c r="FUQ113" s="10"/>
      <c r="FUR113" s="10"/>
      <c r="FUS113" s="10"/>
      <c r="FUT113" s="10"/>
      <c r="FUU113" s="10"/>
      <c r="FUV113" s="10"/>
      <c r="FUW113" s="10"/>
      <c r="FUX113" s="10"/>
      <c r="FUY113" s="10"/>
      <c r="FUZ113" s="10"/>
      <c r="FVA113" s="10"/>
      <c r="FVB113" s="10"/>
      <c r="FVC113" s="10"/>
      <c r="FVD113" s="10"/>
      <c r="FVE113" s="10"/>
      <c r="FVF113" s="10"/>
      <c r="FVG113" s="10"/>
      <c r="FVH113" s="10"/>
      <c r="FVI113" s="10"/>
      <c r="FVJ113" s="10"/>
      <c r="FVK113" s="10"/>
      <c r="FVL113" s="10"/>
      <c r="FVM113" s="10"/>
      <c r="FVN113" s="10"/>
      <c r="FVO113" s="10"/>
      <c r="FVP113" s="10"/>
      <c r="FVQ113" s="10"/>
      <c r="FVR113" s="10"/>
      <c r="FVS113" s="10"/>
      <c r="FVT113" s="10"/>
      <c r="FVU113" s="10"/>
      <c r="FVV113" s="10"/>
      <c r="FVW113" s="10"/>
      <c r="FVX113" s="10"/>
      <c r="FVY113" s="10"/>
      <c r="FVZ113" s="10"/>
      <c r="FWA113" s="10"/>
      <c r="FWB113" s="10"/>
      <c r="FWC113" s="10"/>
      <c r="FWD113" s="10"/>
      <c r="FWE113" s="10"/>
      <c r="FWF113" s="10"/>
      <c r="FWG113" s="10"/>
      <c r="FWH113" s="10"/>
      <c r="FWI113" s="10"/>
      <c r="FWJ113" s="10"/>
      <c r="FWK113" s="10"/>
      <c r="FWL113" s="10"/>
      <c r="FWM113" s="10"/>
      <c r="FWN113" s="10"/>
      <c r="FWO113" s="10"/>
      <c r="FWP113" s="10"/>
      <c r="FWQ113" s="10"/>
      <c r="FWR113" s="10"/>
      <c r="FWS113" s="10"/>
      <c r="FWT113" s="10"/>
      <c r="FWU113" s="10"/>
      <c r="FWV113" s="10"/>
      <c r="FWW113" s="10"/>
      <c r="FWX113" s="10"/>
      <c r="FWY113" s="10"/>
      <c r="FWZ113" s="10"/>
      <c r="FXA113" s="10"/>
      <c r="FXB113" s="10"/>
      <c r="FXC113" s="10"/>
      <c r="FXD113" s="10"/>
      <c r="FXE113" s="10"/>
      <c r="FXF113" s="10"/>
      <c r="FXG113" s="10"/>
      <c r="FXH113" s="10"/>
      <c r="FXI113" s="10"/>
      <c r="FXJ113" s="10"/>
      <c r="FXK113" s="10"/>
      <c r="FXL113" s="10"/>
      <c r="FXM113" s="10"/>
      <c r="FXN113" s="10"/>
      <c r="FXO113" s="10"/>
      <c r="FXP113" s="10"/>
      <c r="FXQ113" s="10"/>
      <c r="FXR113" s="10"/>
      <c r="FXS113" s="10"/>
      <c r="FXT113" s="10"/>
      <c r="FXU113" s="10"/>
      <c r="FXV113" s="10"/>
      <c r="FXW113" s="10"/>
      <c r="FXX113" s="10"/>
      <c r="FXY113" s="10"/>
      <c r="FXZ113" s="10"/>
      <c r="FYA113" s="10"/>
      <c r="FYB113" s="10"/>
      <c r="FYC113" s="10"/>
      <c r="FYD113" s="10"/>
      <c r="FYE113" s="10"/>
      <c r="FYF113" s="10"/>
      <c r="FYG113" s="10"/>
      <c r="FYH113" s="10"/>
      <c r="FYI113" s="10"/>
      <c r="FYJ113" s="10"/>
      <c r="FYK113" s="10"/>
      <c r="FYL113" s="10"/>
      <c r="FYM113" s="10"/>
      <c r="FYN113" s="10"/>
      <c r="FYO113" s="10"/>
      <c r="FYP113" s="10"/>
      <c r="FYQ113" s="10"/>
      <c r="FYR113" s="10"/>
      <c r="FYS113" s="10"/>
      <c r="FYT113" s="10"/>
      <c r="FYU113" s="10"/>
      <c r="FYV113" s="10"/>
      <c r="FYW113" s="10"/>
      <c r="FYX113" s="10"/>
      <c r="FYY113" s="10"/>
      <c r="FYZ113" s="10"/>
      <c r="FZA113" s="10"/>
      <c r="FZB113" s="10"/>
      <c r="FZC113" s="10"/>
      <c r="FZD113" s="10"/>
      <c r="FZE113" s="10"/>
      <c r="FZF113" s="10"/>
      <c r="FZG113" s="10"/>
      <c r="FZH113" s="10"/>
      <c r="FZI113" s="10"/>
      <c r="FZJ113" s="10"/>
      <c r="FZK113" s="10"/>
      <c r="FZL113" s="10"/>
      <c r="FZM113" s="10"/>
      <c r="FZN113" s="10"/>
      <c r="FZO113" s="10"/>
      <c r="FZP113" s="10"/>
      <c r="FZQ113" s="10"/>
      <c r="FZR113" s="10"/>
      <c r="FZS113" s="10"/>
      <c r="FZT113" s="10"/>
      <c r="FZU113" s="10"/>
      <c r="FZV113" s="10"/>
      <c r="FZW113" s="10"/>
      <c r="FZX113" s="10"/>
      <c r="FZY113" s="10"/>
      <c r="FZZ113" s="10"/>
      <c r="GAA113" s="10"/>
      <c r="GAB113" s="10"/>
      <c r="GAC113" s="10"/>
      <c r="GAD113" s="10"/>
      <c r="GAE113" s="10"/>
      <c r="GAF113" s="10"/>
      <c r="GAG113" s="10"/>
      <c r="GAH113" s="10"/>
      <c r="GAI113" s="10"/>
      <c r="GAJ113" s="10"/>
      <c r="GAK113" s="10"/>
      <c r="GAL113" s="10"/>
      <c r="GAM113" s="10"/>
      <c r="GAN113" s="10"/>
      <c r="GAO113" s="10"/>
      <c r="GAP113" s="10"/>
      <c r="GAQ113" s="10"/>
      <c r="GAR113" s="10"/>
      <c r="GAS113" s="10"/>
      <c r="GAT113" s="10"/>
      <c r="GAU113" s="10"/>
      <c r="GAV113" s="10"/>
      <c r="GAW113" s="10"/>
      <c r="GAX113" s="10"/>
      <c r="GAY113" s="10"/>
      <c r="GAZ113" s="10"/>
      <c r="GBA113" s="10"/>
      <c r="GBB113" s="10"/>
      <c r="GBC113" s="10"/>
      <c r="GBD113" s="10"/>
      <c r="GBE113" s="10"/>
      <c r="GBF113" s="10"/>
      <c r="GBG113" s="10"/>
      <c r="GBH113" s="10"/>
      <c r="GBI113" s="10"/>
      <c r="GBJ113" s="10"/>
      <c r="GBK113" s="10"/>
      <c r="GBL113" s="10"/>
      <c r="GBM113" s="10"/>
      <c r="GBN113" s="10"/>
      <c r="GBO113" s="10"/>
      <c r="GBP113" s="10"/>
      <c r="GBQ113" s="10"/>
      <c r="GBR113" s="10"/>
      <c r="GBS113" s="10"/>
      <c r="GBT113" s="10"/>
      <c r="GBU113" s="10"/>
      <c r="GBV113" s="10"/>
      <c r="GBW113" s="10"/>
      <c r="GBX113" s="10"/>
      <c r="GBY113" s="10"/>
      <c r="GBZ113" s="10"/>
      <c r="GCA113" s="10"/>
      <c r="GCB113" s="10"/>
      <c r="GCC113" s="10"/>
      <c r="GCD113" s="10"/>
      <c r="GCE113" s="10"/>
      <c r="GCF113" s="10"/>
      <c r="GCG113" s="10"/>
      <c r="GCH113" s="10"/>
      <c r="GCI113" s="10"/>
      <c r="GCJ113" s="10"/>
      <c r="GCK113" s="10"/>
      <c r="GCL113" s="10"/>
      <c r="GCM113" s="10"/>
      <c r="GCN113" s="10"/>
      <c r="GCO113" s="10"/>
      <c r="GCP113" s="10"/>
      <c r="GCQ113" s="10"/>
      <c r="GCR113" s="10"/>
      <c r="GCS113" s="10"/>
      <c r="GCT113" s="10"/>
      <c r="GCU113" s="10"/>
      <c r="GCV113" s="10"/>
      <c r="GCW113" s="10"/>
      <c r="GCX113" s="10"/>
      <c r="GCY113" s="10"/>
      <c r="GCZ113" s="10"/>
      <c r="GDA113" s="10"/>
      <c r="GDB113" s="10"/>
      <c r="GDC113" s="10"/>
      <c r="GDD113" s="10"/>
      <c r="GDE113" s="10"/>
      <c r="GDF113" s="10"/>
      <c r="GDG113" s="10"/>
      <c r="GDH113" s="10"/>
      <c r="GDI113" s="10"/>
      <c r="GDJ113" s="10"/>
      <c r="GDK113" s="10"/>
      <c r="GDL113" s="10"/>
      <c r="GDM113" s="10"/>
      <c r="GDN113" s="10"/>
      <c r="GDO113" s="10"/>
      <c r="GDP113" s="10"/>
      <c r="GDQ113" s="10"/>
      <c r="GDR113" s="10"/>
      <c r="GDS113" s="10"/>
      <c r="GDT113" s="10"/>
      <c r="GDU113" s="10"/>
      <c r="GDV113" s="10"/>
      <c r="GDW113" s="10"/>
      <c r="GDX113" s="10"/>
      <c r="GDY113" s="10"/>
      <c r="GDZ113" s="10"/>
      <c r="GEA113" s="10"/>
      <c r="GEB113" s="10"/>
      <c r="GEC113" s="10"/>
      <c r="GED113" s="10"/>
      <c r="GEE113" s="10"/>
      <c r="GEF113" s="10"/>
      <c r="GEG113" s="10"/>
      <c r="GEH113" s="10"/>
      <c r="GEI113" s="10"/>
      <c r="GEJ113" s="10"/>
      <c r="GEK113" s="10"/>
      <c r="GEL113" s="10"/>
      <c r="GEM113" s="10"/>
      <c r="GEN113" s="10"/>
      <c r="GEO113" s="10"/>
      <c r="GEP113" s="10"/>
      <c r="GEQ113" s="10"/>
      <c r="GER113" s="10"/>
      <c r="GES113" s="10"/>
      <c r="GET113" s="10"/>
      <c r="GEU113" s="10"/>
      <c r="GEV113" s="10"/>
      <c r="GEW113" s="10"/>
      <c r="GEX113" s="10"/>
      <c r="GEY113" s="10"/>
      <c r="GEZ113" s="10"/>
      <c r="GFA113" s="10"/>
      <c r="GFB113" s="10"/>
      <c r="GFC113" s="10"/>
      <c r="GFD113" s="10"/>
      <c r="GFE113" s="10"/>
      <c r="GFF113" s="10"/>
      <c r="GFG113" s="10"/>
      <c r="GFH113" s="10"/>
      <c r="GFI113" s="10"/>
      <c r="GFJ113" s="10"/>
      <c r="GFK113" s="10"/>
      <c r="GFL113" s="10"/>
      <c r="GFM113" s="10"/>
      <c r="GFN113" s="10"/>
      <c r="GFO113" s="10"/>
      <c r="GFP113" s="10"/>
      <c r="GFQ113" s="10"/>
      <c r="GFR113" s="10"/>
      <c r="GFS113" s="10"/>
      <c r="GFT113" s="10"/>
      <c r="GFU113" s="10"/>
      <c r="GFV113" s="10"/>
      <c r="GFW113" s="10"/>
      <c r="GFX113" s="10"/>
      <c r="GFY113" s="10"/>
      <c r="GFZ113" s="10"/>
      <c r="GGA113" s="10"/>
      <c r="GGB113" s="10"/>
      <c r="GGC113" s="10"/>
      <c r="GGD113" s="10"/>
      <c r="GGE113" s="10"/>
      <c r="GGF113" s="10"/>
      <c r="GGG113" s="10"/>
      <c r="GGH113" s="10"/>
      <c r="GGI113" s="10"/>
      <c r="GGJ113" s="10"/>
      <c r="GGK113" s="10"/>
      <c r="GGL113" s="10"/>
      <c r="GGM113" s="10"/>
      <c r="GGN113" s="10"/>
      <c r="GGO113" s="10"/>
      <c r="GGP113" s="10"/>
      <c r="GGQ113" s="10"/>
      <c r="GGR113" s="10"/>
      <c r="GGS113" s="10"/>
      <c r="GGT113" s="10"/>
      <c r="GGU113" s="10"/>
      <c r="GGV113" s="10"/>
      <c r="GGW113" s="10"/>
      <c r="GGX113" s="10"/>
      <c r="GGY113" s="10"/>
      <c r="GGZ113" s="10"/>
      <c r="GHA113" s="10"/>
      <c r="GHB113" s="10"/>
      <c r="GHC113" s="10"/>
      <c r="GHD113" s="10"/>
      <c r="GHE113" s="10"/>
      <c r="GHF113" s="10"/>
      <c r="GHG113" s="10"/>
      <c r="GHH113" s="10"/>
      <c r="GHI113" s="10"/>
      <c r="GHJ113" s="10"/>
      <c r="GHK113" s="10"/>
      <c r="GHL113" s="10"/>
      <c r="GHM113" s="10"/>
      <c r="GHN113" s="10"/>
      <c r="GHO113" s="10"/>
      <c r="GHP113" s="10"/>
      <c r="GHQ113" s="10"/>
      <c r="GHR113" s="10"/>
      <c r="GHS113" s="10"/>
      <c r="GHT113" s="10"/>
      <c r="GHU113" s="10"/>
      <c r="GHV113" s="10"/>
      <c r="GHW113" s="10"/>
      <c r="GHX113" s="10"/>
      <c r="GHY113" s="10"/>
      <c r="GHZ113" s="10"/>
      <c r="GIA113" s="10"/>
      <c r="GIB113" s="10"/>
      <c r="GIC113" s="10"/>
      <c r="GID113" s="10"/>
      <c r="GIE113" s="10"/>
      <c r="GIF113" s="10"/>
      <c r="GIG113" s="10"/>
      <c r="GIH113" s="10"/>
      <c r="GII113" s="10"/>
      <c r="GIJ113" s="10"/>
      <c r="GIK113" s="10"/>
      <c r="GIL113" s="10"/>
      <c r="GIM113" s="10"/>
      <c r="GIN113" s="10"/>
      <c r="GIO113" s="10"/>
      <c r="GIP113" s="10"/>
      <c r="GIQ113" s="10"/>
      <c r="GIR113" s="10"/>
      <c r="GIS113" s="10"/>
      <c r="GIT113" s="10"/>
      <c r="GIU113" s="10"/>
      <c r="GIV113" s="10"/>
      <c r="GIW113" s="10"/>
      <c r="GIX113" s="10"/>
      <c r="GIY113" s="10"/>
      <c r="GIZ113" s="10"/>
      <c r="GJA113" s="10"/>
      <c r="GJB113" s="10"/>
      <c r="GJC113" s="10"/>
      <c r="GJD113" s="10"/>
      <c r="GJE113" s="10"/>
      <c r="GJF113" s="10"/>
      <c r="GJG113" s="10"/>
      <c r="GJH113" s="10"/>
      <c r="GJI113" s="10"/>
      <c r="GJJ113" s="10"/>
      <c r="GJK113" s="10"/>
      <c r="GJL113" s="10"/>
      <c r="GJM113" s="10"/>
      <c r="GJN113" s="10"/>
      <c r="GJO113" s="10"/>
      <c r="GJP113" s="10"/>
      <c r="GJQ113" s="10"/>
      <c r="GJR113" s="10"/>
      <c r="GJS113" s="10"/>
      <c r="GJT113" s="10"/>
      <c r="GJU113" s="10"/>
      <c r="GJV113" s="10"/>
      <c r="GJW113" s="10"/>
      <c r="GJX113" s="10"/>
      <c r="GJY113" s="10"/>
      <c r="GJZ113" s="10"/>
      <c r="GKA113" s="10"/>
      <c r="GKB113" s="10"/>
      <c r="GKC113" s="10"/>
      <c r="GKD113" s="10"/>
      <c r="GKE113" s="10"/>
      <c r="GKF113" s="10"/>
      <c r="GKG113" s="10"/>
      <c r="GKH113" s="10"/>
      <c r="GKI113" s="10"/>
      <c r="GKJ113" s="10"/>
      <c r="GKK113" s="10"/>
      <c r="GKL113" s="10"/>
      <c r="GKM113" s="10"/>
      <c r="GKN113" s="10"/>
      <c r="GKO113" s="10"/>
      <c r="GKP113" s="10"/>
      <c r="GKQ113" s="10"/>
      <c r="GKR113" s="10"/>
      <c r="GKS113" s="10"/>
      <c r="GKT113" s="10"/>
      <c r="GKU113" s="10"/>
      <c r="GKV113" s="10"/>
      <c r="GKW113" s="10"/>
      <c r="GKX113" s="10"/>
      <c r="GKY113" s="10"/>
      <c r="GKZ113" s="10"/>
      <c r="GLA113" s="10"/>
      <c r="GLB113" s="10"/>
      <c r="GLC113" s="10"/>
      <c r="GLD113" s="10"/>
      <c r="GLE113" s="10"/>
      <c r="GLF113" s="10"/>
      <c r="GLG113" s="10"/>
      <c r="GLH113" s="10"/>
      <c r="GLI113" s="10"/>
      <c r="GLJ113" s="10"/>
      <c r="GLK113" s="10"/>
      <c r="GLL113" s="10"/>
      <c r="GLM113" s="10"/>
      <c r="GLN113" s="10"/>
      <c r="GLO113" s="10"/>
      <c r="GLP113" s="10"/>
      <c r="GLQ113" s="10"/>
      <c r="GLR113" s="10"/>
      <c r="GLS113" s="10"/>
      <c r="GLT113" s="10"/>
      <c r="GLU113" s="10"/>
      <c r="GLV113" s="10"/>
      <c r="GLW113" s="10"/>
      <c r="GLX113" s="10"/>
      <c r="GLY113" s="10"/>
      <c r="GLZ113" s="10"/>
      <c r="GMA113" s="10"/>
      <c r="GMB113" s="10"/>
      <c r="GMC113" s="10"/>
      <c r="GMD113" s="10"/>
      <c r="GME113" s="10"/>
      <c r="GMF113" s="10"/>
      <c r="GMG113" s="10"/>
      <c r="GMH113" s="10"/>
      <c r="GMI113" s="10"/>
      <c r="GMJ113" s="10"/>
      <c r="GMK113" s="10"/>
      <c r="GML113" s="10"/>
      <c r="GMM113" s="10"/>
      <c r="GMN113" s="10"/>
      <c r="GMO113" s="10"/>
      <c r="GMP113" s="10"/>
      <c r="GMQ113" s="10"/>
      <c r="GMR113" s="10"/>
      <c r="GMS113" s="10"/>
      <c r="GMT113" s="10"/>
      <c r="GMU113" s="10"/>
      <c r="GMV113" s="10"/>
      <c r="GMW113" s="10"/>
      <c r="GMX113" s="10"/>
      <c r="GMY113" s="10"/>
      <c r="GMZ113" s="10"/>
      <c r="GNA113" s="10"/>
      <c r="GNB113" s="10"/>
      <c r="GNC113" s="10"/>
      <c r="GND113" s="10"/>
      <c r="GNE113" s="10"/>
      <c r="GNF113" s="10"/>
      <c r="GNG113" s="10"/>
      <c r="GNH113" s="10"/>
      <c r="GNI113" s="10"/>
      <c r="GNJ113" s="10"/>
      <c r="GNK113" s="10"/>
      <c r="GNL113" s="10"/>
      <c r="GNM113" s="10"/>
      <c r="GNN113" s="10"/>
      <c r="GNO113" s="10"/>
      <c r="GNP113" s="10"/>
      <c r="GNQ113" s="10"/>
      <c r="GNR113" s="10"/>
      <c r="GNS113" s="10"/>
      <c r="GNT113" s="10"/>
      <c r="GNU113" s="10"/>
      <c r="GNV113" s="10"/>
      <c r="GNW113" s="10"/>
      <c r="GNX113" s="10"/>
      <c r="GNY113" s="10"/>
      <c r="GNZ113" s="10"/>
      <c r="GOA113" s="10"/>
      <c r="GOB113" s="10"/>
      <c r="GOC113" s="10"/>
      <c r="GOD113" s="10"/>
      <c r="GOE113" s="10"/>
      <c r="GOF113" s="10"/>
      <c r="GOG113" s="10"/>
      <c r="GOH113" s="10"/>
      <c r="GOI113" s="10"/>
      <c r="GOJ113" s="10"/>
      <c r="GOK113" s="10"/>
      <c r="GOL113" s="10"/>
      <c r="GOM113" s="10"/>
      <c r="GON113" s="10"/>
      <c r="GOO113" s="10"/>
      <c r="GOP113" s="10"/>
      <c r="GOQ113" s="10"/>
      <c r="GOR113" s="10"/>
      <c r="GOS113" s="10"/>
      <c r="GOT113" s="10"/>
      <c r="GOU113" s="10"/>
      <c r="GOV113" s="10"/>
      <c r="GOW113" s="10"/>
      <c r="GOX113" s="10"/>
      <c r="GOY113" s="10"/>
      <c r="GOZ113" s="10"/>
      <c r="GPA113" s="10"/>
      <c r="GPB113" s="10"/>
      <c r="GPC113" s="10"/>
      <c r="GPD113" s="10"/>
      <c r="GPE113" s="10"/>
      <c r="GPF113" s="10"/>
      <c r="GPG113" s="10"/>
      <c r="GPH113" s="10"/>
      <c r="GPI113" s="10"/>
      <c r="GPJ113" s="10"/>
      <c r="GPK113" s="10"/>
      <c r="GPL113" s="10"/>
      <c r="GPM113" s="10"/>
      <c r="GPN113" s="10"/>
      <c r="GPO113" s="10"/>
      <c r="GPP113" s="10"/>
      <c r="GPQ113" s="10"/>
      <c r="GPR113" s="10"/>
      <c r="GPS113" s="10"/>
      <c r="GPT113" s="10"/>
      <c r="GPU113" s="10"/>
      <c r="GPV113" s="10"/>
      <c r="GPW113" s="10"/>
      <c r="GPX113" s="10"/>
      <c r="GPY113" s="10"/>
      <c r="GPZ113" s="10"/>
      <c r="GQA113" s="10"/>
      <c r="GQB113" s="10"/>
      <c r="GQC113" s="10"/>
      <c r="GQD113" s="10"/>
      <c r="GQE113" s="10"/>
      <c r="GQF113" s="10"/>
      <c r="GQG113" s="10"/>
      <c r="GQH113" s="10"/>
      <c r="GQI113" s="10"/>
      <c r="GQJ113" s="10"/>
      <c r="GQK113" s="10"/>
      <c r="GQL113" s="10"/>
      <c r="GQM113" s="10"/>
      <c r="GQN113" s="10"/>
      <c r="GQO113" s="10"/>
      <c r="GQP113" s="10"/>
      <c r="GQQ113" s="10"/>
      <c r="GQR113" s="10"/>
      <c r="GQS113" s="10"/>
      <c r="GQT113" s="10"/>
      <c r="GQU113" s="10"/>
      <c r="GQV113" s="10"/>
      <c r="GQW113" s="10"/>
      <c r="GQX113" s="10"/>
      <c r="GQY113" s="10"/>
      <c r="GQZ113" s="10"/>
      <c r="GRA113" s="10"/>
      <c r="GRB113" s="10"/>
      <c r="GRC113" s="10"/>
      <c r="GRD113" s="10"/>
      <c r="GRE113" s="10"/>
      <c r="GRF113" s="10"/>
      <c r="GRG113" s="10"/>
      <c r="GRH113" s="10"/>
      <c r="GRI113" s="10"/>
      <c r="GRJ113" s="10"/>
      <c r="GRK113" s="10"/>
      <c r="GRL113" s="10"/>
      <c r="GRM113" s="10"/>
      <c r="GRN113" s="10"/>
      <c r="GRO113" s="10"/>
      <c r="GRP113" s="10"/>
      <c r="GRQ113" s="10"/>
      <c r="GRR113" s="10"/>
      <c r="GRS113" s="10"/>
      <c r="GRT113" s="10"/>
      <c r="GRU113" s="10"/>
      <c r="GRV113" s="10"/>
      <c r="GRW113" s="10"/>
      <c r="GRX113" s="10"/>
      <c r="GRY113" s="10"/>
      <c r="GRZ113" s="10"/>
      <c r="GSA113" s="10"/>
      <c r="GSB113" s="10"/>
      <c r="GSC113" s="10"/>
      <c r="GSD113" s="10"/>
      <c r="GSE113" s="10"/>
      <c r="GSF113" s="10"/>
      <c r="GSG113" s="10"/>
      <c r="GSH113" s="10"/>
      <c r="GSI113" s="10"/>
      <c r="GSJ113" s="10"/>
      <c r="GSK113" s="10"/>
      <c r="GSL113" s="10"/>
      <c r="GSM113" s="10"/>
      <c r="GSN113" s="10"/>
      <c r="GSO113" s="10"/>
      <c r="GSP113" s="10"/>
      <c r="GSQ113" s="10"/>
      <c r="GSR113" s="10"/>
      <c r="GSS113" s="10"/>
      <c r="GST113" s="10"/>
      <c r="GSU113" s="10"/>
      <c r="GSV113" s="10"/>
      <c r="GSW113" s="10"/>
      <c r="GSX113" s="10"/>
      <c r="GSY113" s="10"/>
      <c r="GSZ113" s="10"/>
      <c r="GTA113" s="10"/>
      <c r="GTB113" s="10"/>
      <c r="GTC113" s="10"/>
      <c r="GTD113" s="10"/>
      <c r="GTE113" s="10"/>
      <c r="GTF113" s="10"/>
      <c r="GTG113" s="10"/>
      <c r="GTH113" s="10"/>
      <c r="GTI113" s="10"/>
      <c r="GTJ113" s="10"/>
      <c r="GTK113" s="10"/>
      <c r="GTL113" s="10"/>
      <c r="GTM113" s="10"/>
      <c r="GTN113" s="10"/>
      <c r="GTO113" s="10"/>
      <c r="GTP113" s="10"/>
      <c r="GTQ113" s="10"/>
      <c r="GTR113" s="10"/>
      <c r="GTS113" s="10"/>
      <c r="GTT113" s="10"/>
      <c r="GTU113" s="10"/>
      <c r="GTV113" s="10"/>
      <c r="GTW113" s="10"/>
      <c r="GTX113" s="10"/>
      <c r="GTY113" s="10"/>
      <c r="GTZ113" s="10"/>
      <c r="GUA113" s="10"/>
      <c r="GUB113" s="10"/>
      <c r="GUC113" s="10"/>
      <c r="GUD113" s="10"/>
      <c r="GUE113" s="10"/>
      <c r="GUF113" s="10"/>
      <c r="GUG113" s="10"/>
      <c r="GUH113" s="10"/>
      <c r="GUI113" s="10"/>
      <c r="GUJ113" s="10"/>
      <c r="GUK113" s="10"/>
      <c r="GUL113" s="10"/>
      <c r="GUM113" s="10"/>
      <c r="GUN113" s="10"/>
      <c r="GUO113" s="10"/>
      <c r="GUP113" s="10"/>
      <c r="GUQ113" s="10"/>
      <c r="GUR113" s="10"/>
      <c r="GUS113" s="10"/>
      <c r="GUT113" s="10"/>
      <c r="GUU113" s="10"/>
      <c r="GUV113" s="10"/>
      <c r="GUW113" s="10"/>
      <c r="GUX113" s="10"/>
      <c r="GUY113" s="10"/>
      <c r="GUZ113" s="10"/>
      <c r="GVA113" s="10"/>
      <c r="GVB113" s="10"/>
      <c r="GVC113" s="10"/>
      <c r="GVD113" s="10"/>
      <c r="GVE113" s="10"/>
      <c r="GVF113" s="10"/>
      <c r="GVG113" s="10"/>
      <c r="GVH113" s="10"/>
      <c r="GVI113" s="10"/>
      <c r="GVJ113" s="10"/>
      <c r="GVK113" s="10"/>
      <c r="GVL113" s="10"/>
      <c r="GVM113" s="10"/>
      <c r="GVN113" s="10"/>
      <c r="GVO113" s="10"/>
      <c r="GVP113" s="10"/>
      <c r="GVQ113" s="10"/>
      <c r="GVR113" s="10"/>
      <c r="GVS113" s="10"/>
      <c r="GVT113" s="10"/>
      <c r="GVU113" s="10"/>
      <c r="GVV113" s="10"/>
      <c r="GVW113" s="10"/>
      <c r="GVX113" s="10"/>
      <c r="GVY113" s="10"/>
      <c r="GVZ113" s="10"/>
      <c r="GWA113" s="10"/>
      <c r="GWB113" s="10"/>
      <c r="GWC113" s="10"/>
      <c r="GWD113" s="10"/>
      <c r="GWE113" s="10"/>
      <c r="GWF113" s="10"/>
      <c r="GWG113" s="10"/>
      <c r="GWH113" s="10"/>
      <c r="GWI113" s="10"/>
      <c r="GWJ113" s="10"/>
      <c r="GWK113" s="10"/>
      <c r="GWL113" s="10"/>
      <c r="GWM113" s="10"/>
      <c r="GWN113" s="10"/>
      <c r="GWO113" s="10"/>
      <c r="GWP113" s="10"/>
      <c r="GWQ113" s="10"/>
      <c r="GWR113" s="10"/>
      <c r="GWS113" s="10"/>
      <c r="GWT113" s="10"/>
      <c r="GWU113" s="10"/>
      <c r="GWV113" s="10"/>
      <c r="GWW113" s="10"/>
      <c r="GWX113" s="10"/>
      <c r="GWY113" s="10"/>
      <c r="GWZ113" s="10"/>
      <c r="GXA113" s="10"/>
      <c r="GXB113" s="10"/>
      <c r="GXC113" s="10"/>
      <c r="GXD113" s="10"/>
      <c r="GXE113" s="10"/>
      <c r="GXF113" s="10"/>
      <c r="GXG113" s="10"/>
      <c r="GXH113" s="10"/>
      <c r="GXI113" s="10"/>
      <c r="GXJ113" s="10"/>
      <c r="GXK113" s="10"/>
      <c r="GXL113" s="10"/>
      <c r="GXM113" s="10"/>
      <c r="GXN113" s="10"/>
      <c r="GXO113" s="10"/>
      <c r="GXP113" s="10"/>
      <c r="GXQ113" s="10"/>
      <c r="GXR113" s="10"/>
      <c r="GXS113" s="10"/>
      <c r="GXT113" s="10"/>
      <c r="GXU113" s="10"/>
      <c r="GXV113" s="10"/>
      <c r="GXW113" s="10"/>
      <c r="GXX113" s="10"/>
      <c r="GXY113" s="10"/>
      <c r="GXZ113" s="10"/>
      <c r="GYA113" s="10"/>
      <c r="GYB113" s="10"/>
      <c r="GYC113" s="10"/>
      <c r="GYD113" s="10"/>
      <c r="GYE113" s="10"/>
      <c r="GYF113" s="10"/>
      <c r="GYG113" s="10"/>
      <c r="GYH113" s="10"/>
      <c r="GYI113" s="10"/>
      <c r="GYJ113" s="10"/>
      <c r="GYK113" s="10"/>
      <c r="GYL113" s="10"/>
      <c r="GYM113" s="10"/>
      <c r="GYN113" s="10"/>
      <c r="GYO113" s="10"/>
      <c r="GYP113" s="10"/>
      <c r="GYQ113" s="10"/>
      <c r="GYR113" s="10"/>
      <c r="GYS113" s="10"/>
      <c r="GYT113" s="10"/>
      <c r="GYU113" s="10"/>
      <c r="GYV113" s="10"/>
      <c r="GYW113" s="10"/>
      <c r="GYX113" s="10"/>
      <c r="GYY113" s="10"/>
      <c r="GYZ113" s="10"/>
      <c r="GZA113" s="10"/>
      <c r="GZB113" s="10"/>
      <c r="GZC113" s="10"/>
      <c r="GZD113" s="10"/>
      <c r="GZE113" s="10"/>
      <c r="GZF113" s="10"/>
      <c r="GZG113" s="10"/>
      <c r="GZH113" s="10"/>
      <c r="GZI113" s="10"/>
      <c r="GZJ113" s="10"/>
      <c r="GZK113" s="10"/>
      <c r="GZL113" s="10"/>
      <c r="GZM113" s="10"/>
      <c r="GZN113" s="10"/>
      <c r="GZO113" s="10"/>
      <c r="GZP113" s="10"/>
      <c r="GZQ113" s="10"/>
      <c r="GZR113" s="10"/>
      <c r="GZS113" s="10"/>
      <c r="GZT113" s="10"/>
      <c r="GZU113" s="10"/>
      <c r="GZV113" s="10"/>
      <c r="GZW113" s="10"/>
      <c r="GZX113" s="10"/>
      <c r="GZY113" s="10"/>
      <c r="GZZ113" s="10"/>
      <c r="HAA113" s="10"/>
      <c r="HAB113" s="10"/>
      <c r="HAC113" s="10"/>
      <c r="HAD113" s="10"/>
      <c r="HAE113" s="10"/>
      <c r="HAF113" s="10"/>
      <c r="HAG113" s="10"/>
      <c r="HAH113" s="10"/>
      <c r="HAI113" s="10"/>
      <c r="HAJ113" s="10"/>
      <c r="HAK113" s="10"/>
      <c r="HAL113" s="10"/>
      <c r="HAM113" s="10"/>
      <c r="HAN113" s="10"/>
      <c r="HAO113" s="10"/>
      <c r="HAP113" s="10"/>
      <c r="HAQ113" s="10"/>
      <c r="HAR113" s="10"/>
      <c r="HAS113" s="10"/>
      <c r="HAT113" s="10"/>
      <c r="HAU113" s="10"/>
      <c r="HAV113" s="10"/>
      <c r="HAW113" s="10"/>
      <c r="HAX113" s="10"/>
      <c r="HAY113" s="10"/>
      <c r="HAZ113" s="10"/>
      <c r="HBA113" s="10"/>
      <c r="HBB113" s="10"/>
      <c r="HBC113" s="10"/>
      <c r="HBD113" s="10"/>
      <c r="HBE113" s="10"/>
      <c r="HBF113" s="10"/>
      <c r="HBG113" s="10"/>
      <c r="HBH113" s="10"/>
      <c r="HBI113" s="10"/>
      <c r="HBJ113" s="10"/>
      <c r="HBK113" s="10"/>
      <c r="HBL113" s="10"/>
      <c r="HBM113" s="10"/>
      <c r="HBN113" s="10"/>
      <c r="HBO113" s="10"/>
      <c r="HBP113" s="10"/>
      <c r="HBQ113" s="10"/>
      <c r="HBR113" s="10"/>
      <c r="HBS113" s="10"/>
      <c r="HBT113" s="10"/>
      <c r="HBU113" s="10"/>
      <c r="HBV113" s="10"/>
      <c r="HBW113" s="10"/>
      <c r="HBX113" s="10"/>
      <c r="HBY113" s="10"/>
      <c r="HBZ113" s="10"/>
      <c r="HCA113" s="10"/>
      <c r="HCB113" s="10"/>
      <c r="HCC113" s="10"/>
      <c r="HCD113" s="10"/>
      <c r="HCE113" s="10"/>
      <c r="HCF113" s="10"/>
      <c r="HCG113" s="10"/>
      <c r="HCH113" s="10"/>
      <c r="HCI113" s="10"/>
      <c r="HCJ113" s="10"/>
      <c r="HCK113" s="10"/>
      <c r="HCL113" s="10"/>
      <c r="HCM113" s="10"/>
      <c r="HCN113" s="10"/>
      <c r="HCO113" s="10"/>
      <c r="HCP113" s="10"/>
      <c r="HCQ113" s="10"/>
      <c r="HCR113" s="10"/>
      <c r="HCS113" s="10"/>
      <c r="HCT113" s="10"/>
      <c r="HCU113" s="10"/>
      <c r="HCV113" s="10"/>
      <c r="HCW113" s="10"/>
      <c r="HCX113" s="10"/>
      <c r="HCY113" s="10"/>
      <c r="HCZ113" s="10"/>
      <c r="HDA113" s="10"/>
      <c r="HDB113" s="10"/>
      <c r="HDC113" s="10"/>
      <c r="HDD113" s="10"/>
      <c r="HDE113" s="10"/>
      <c r="HDF113" s="10"/>
      <c r="HDG113" s="10"/>
      <c r="HDH113" s="10"/>
      <c r="HDI113" s="10"/>
      <c r="HDJ113" s="10"/>
      <c r="HDK113" s="10"/>
      <c r="HDL113" s="10"/>
      <c r="HDM113" s="10"/>
      <c r="HDN113" s="10"/>
      <c r="HDO113" s="10"/>
      <c r="HDP113" s="10"/>
      <c r="HDQ113" s="10"/>
      <c r="HDR113" s="10"/>
      <c r="HDS113" s="10"/>
      <c r="HDT113" s="10"/>
      <c r="HDU113" s="10"/>
      <c r="HDV113" s="10"/>
      <c r="HDW113" s="10"/>
      <c r="HDX113" s="10"/>
      <c r="HDY113" s="10"/>
      <c r="HDZ113" s="10"/>
      <c r="HEA113" s="10"/>
      <c r="HEB113" s="10"/>
      <c r="HEC113" s="10"/>
      <c r="HED113" s="10"/>
      <c r="HEE113" s="10"/>
      <c r="HEF113" s="10"/>
      <c r="HEG113" s="10"/>
      <c r="HEH113" s="10"/>
      <c r="HEI113" s="10"/>
      <c r="HEJ113" s="10"/>
      <c r="HEK113" s="10"/>
      <c r="HEL113" s="10"/>
      <c r="HEM113" s="10"/>
      <c r="HEN113" s="10"/>
      <c r="HEO113" s="10"/>
      <c r="HEP113" s="10"/>
      <c r="HEQ113" s="10"/>
      <c r="HER113" s="10"/>
      <c r="HES113" s="10"/>
      <c r="HET113" s="10"/>
      <c r="HEU113" s="10"/>
      <c r="HEV113" s="10"/>
      <c r="HEW113" s="10"/>
      <c r="HEX113" s="10"/>
      <c r="HEY113" s="10"/>
      <c r="HEZ113" s="10"/>
      <c r="HFA113" s="10"/>
      <c r="HFB113" s="10"/>
      <c r="HFC113" s="10"/>
      <c r="HFD113" s="10"/>
      <c r="HFE113" s="10"/>
      <c r="HFF113" s="10"/>
      <c r="HFG113" s="10"/>
      <c r="HFH113" s="10"/>
      <c r="HFI113" s="10"/>
      <c r="HFJ113" s="10"/>
      <c r="HFK113" s="10"/>
      <c r="HFL113" s="10"/>
      <c r="HFM113" s="10"/>
      <c r="HFN113" s="10"/>
      <c r="HFO113" s="10"/>
      <c r="HFP113" s="10"/>
      <c r="HFQ113" s="10"/>
      <c r="HFR113" s="10"/>
      <c r="HFS113" s="10"/>
      <c r="HFT113" s="10"/>
      <c r="HFU113" s="10"/>
      <c r="HFV113" s="10"/>
      <c r="HFW113" s="10"/>
      <c r="HFX113" s="10"/>
      <c r="HFY113" s="10"/>
      <c r="HFZ113" s="10"/>
      <c r="HGA113" s="10"/>
      <c r="HGB113" s="10"/>
      <c r="HGC113" s="10"/>
      <c r="HGD113" s="10"/>
      <c r="HGE113" s="10"/>
      <c r="HGF113" s="10"/>
      <c r="HGG113" s="10"/>
      <c r="HGH113" s="10"/>
      <c r="HGI113" s="10"/>
      <c r="HGJ113" s="10"/>
      <c r="HGK113" s="10"/>
      <c r="HGL113" s="10"/>
      <c r="HGM113" s="10"/>
      <c r="HGN113" s="10"/>
      <c r="HGO113" s="10"/>
      <c r="HGP113" s="10"/>
      <c r="HGQ113" s="10"/>
      <c r="HGR113" s="10"/>
      <c r="HGS113" s="10"/>
      <c r="HGT113" s="10"/>
      <c r="HGU113" s="10"/>
      <c r="HGV113" s="10"/>
      <c r="HGW113" s="10"/>
      <c r="HGX113" s="10"/>
      <c r="HGY113" s="10"/>
      <c r="HGZ113" s="10"/>
      <c r="HHA113" s="10"/>
      <c r="HHB113" s="10"/>
      <c r="HHC113" s="10"/>
      <c r="HHD113" s="10"/>
      <c r="HHE113" s="10"/>
      <c r="HHF113" s="10"/>
      <c r="HHG113" s="10"/>
      <c r="HHH113" s="10"/>
      <c r="HHI113" s="10"/>
      <c r="HHJ113" s="10"/>
      <c r="HHK113" s="10"/>
      <c r="HHL113" s="10"/>
      <c r="HHM113" s="10"/>
      <c r="HHN113" s="10"/>
      <c r="HHO113" s="10"/>
      <c r="HHP113" s="10"/>
      <c r="HHQ113" s="10"/>
      <c r="HHR113" s="10"/>
      <c r="HHS113" s="10"/>
      <c r="HHT113" s="10"/>
      <c r="HHU113" s="10"/>
      <c r="HHV113" s="10"/>
      <c r="HHW113" s="10"/>
      <c r="HHX113" s="10"/>
      <c r="HHY113" s="10"/>
      <c r="HHZ113" s="10"/>
      <c r="HIA113" s="10"/>
      <c r="HIB113" s="10"/>
      <c r="HIC113" s="10"/>
      <c r="HID113" s="10"/>
      <c r="HIE113" s="10"/>
      <c r="HIF113" s="10"/>
      <c r="HIG113" s="10"/>
      <c r="HIH113" s="10"/>
      <c r="HII113" s="10"/>
      <c r="HIJ113" s="10"/>
      <c r="HIK113" s="10"/>
      <c r="HIL113" s="10"/>
      <c r="HIM113" s="10"/>
      <c r="HIN113" s="10"/>
      <c r="HIO113" s="10"/>
      <c r="HIP113" s="10"/>
      <c r="HIQ113" s="10"/>
      <c r="HIR113" s="10"/>
      <c r="HIS113" s="10"/>
      <c r="HIT113" s="10"/>
      <c r="HIU113" s="10"/>
      <c r="HIV113" s="10"/>
      <c r="HIW113" s="10"/>
      <c r="HIX113" s="10"/>
      <c r="HIY113" s="10"/>
      <c r="HIZ113" s="10"/>
      <c r="HJA113" s="10"/>
      <c r="HJB113" s="10"/>
      <c r="HJC113" s="10"/>
      <c r="HJD113" s="10"/>
      <c r="HJE113" s="10"/>
      <c r="HJF113" s="10"/>
      <c r="HJG113" s="10"/>
      <c r="HJH113" s="10"/>
      <c r="HJI113" s="10"/>
      <c r="HJJ113" s="10"/>
      <c r="HJK113" s="10"/>
      <c r="HJL113" s="10"/>
      <c r="HJM113" s="10"/>
      <c r="HJN113" s="10"/>
      <c r="HJO113" s="10"/>
      <c r="HJP113" s="10"/>
      <c r="HJQ113" s="10"/>
      <c r="HJR113" s="10"/>
      <c r="HJS113" s="10"/>
      <c r="HJT113" s="10"/>
      <c r="HJU113" s="10"/>
      <c r="HJV113" s="10"/>
      <c r="HJW113" s="10"/>
      <c r="HJX113" s="10"/>
      <c r="HJY113" s="10"/>
      <c r="HJZ113" s="10"/>
      <c r="HKA113" s="10"/>
      <c r="HKB113" s="10"/>
      <c r="HKC113" s="10"/>
      <c r="HKD113" s="10"/>
      <c r="HKE113" s="10"/>
      <c r="HKF113" s="10"/>
      <c r="HKG113" s="10"/>
      <c r="HKH113" s="10"/>
      <c r="HKI113" s="10"/>
      <c r="HKJ113" s="10"/>
      <c r="HKK113" s="10"/>
      <c r="HKL113" s="10"/>
      <c r="HKM113" s="10"/>
      <c r="HKN113" s="10"/>
      <c r="HKO113" s="10"/>
      <c r="HKP113" s="10"/>
      <c r="HKQ113" s="10"/>
      <c r="HKR113" s="10"/>
      <c r="HKS113" s="10"/>
      <c r="HKT113" s="10"/>
      <c r="HKU113" s="10"/>
      <c r="HKV113" s="10"/>
      <c r="HKW113" s="10"/>
      <c r="HKX113" s="10"/>
      <c r="HKY113" s="10"/>
      <c r="HKZ113" s="10"/>
      <c r="HLA113" s="10"/>
      <c r="HLB113" s="10"/>
      <c r="HLC113" s="10"/>
      <c r="HLD113" s="10"/>
      <c r="HLE113" s="10"/>
      <c r="HLF113" s="10"/>
      <c r="HLG113" s="10"/>
      <c r="HLH113" s="10"/>
      <c r="HLI113" s="10"/>
      <c r="HLJ113" s="10"/>
      <c r="HLK113" s="10"/>
      <c r="HLL113" s="10"/>
      <c r="HLM113" s="10"/>
      <c r="HLN113" s="10"/>
      <c r="HLO113" s="10"/>
      <c r="HLP113" s="10"/>
      <c r="HLQ113" s="10"/>
      <c r="HLR113" s="10"/>
      <c r="HLS113" s="10"/>
      <c r="HLT113" s="10"/>
      <c r="HLU113" s="10"/>
      <c r="HLV113" s="10"/>
      <c r="HLW113" s="10"/>
      <c r="HLX113" s="10"/>
      <c r="HLY113" s="10"/>
      <c r="HLZ113" s="10"/>
      <c r="HMA113" s="10"/>
      <c r="HMB113" s="10"/>
      <c r="HMC113" s="10"/>
      <c r="HMD113" s="10"/>
      <c r="HME113" s="10"/>
      <c r="HMF113" s="10"/>
      <c r="HMG113" s="10"/>
      <c r="HMH113" s="10"/>
      <c r="HMI113" s="10"/>
      <c r="HMJ113" s="10"/>
      <c r="HMK113" s="10"/>
      <c r="HML113" s="10"/>
      <c r="HMM113" s="10"/>
      <c r="HMN113" s="10"/>
      <c r="HMO113" s="10"/>
      <c r="HMP113" s="10"/>
      <c r="HMQ113" s="10"/>
      <c r="HMR113" s="10"/>
      <c r="HMS113" s="10"/>
      <c r="HMT113" s="10"/>
      <c r="HMU113" s="10"/>
      <c r="HMV113" s="10"/>
      <c r="HMW113" s="10"/>
      <c r="HMX113" s="10"/>
      <c r="HMY113" s="10"/>
      <c r="HMZ113" s="10"/>
      <c r="HNA113" s="10"/>
      <c r="HNB113" s="10"/>
      <c r="HNC113" s="10"/>
      <c r="HND113" s="10"/>
      <c r="HNE113" s="10"/>
      <c r="HNF113" s="10"/>
      <c r="HNG113" s="10"/>
      <c r="HNH113" s="10"/>
      <c r="HNI113" s="10"/>
      <c r="HNJ113" s="10"/>
      <c r="HNK113" s="10"/>
      <c r="HNL113" s="10"/>
      <c r="HNM113" s="10"/>
      <c r="HNN113" s="10"/>
      <c r="HNO113" s="10"/>
      <c r="HNP113" s="10"/>
      <c r="HNQ113" s="10"/>
      <c r="HNR113" s="10"/>
      <c r="HNS113" s="10"/>
      <c r="HNT113" s="10"/>
      <c r="HNU113" s="10"/>
      <c r="HNV113" s="10"/>
      <c r="HNW113" s="10"/>
      <c r="HNX113" s="10"/>
      <c r="HNY113" s="10"/>
      <c r="HNZ113" s="10"/>
      <c r="HOA113" s="10"/>
      <c r="HOB113" s="10"/>
      <c r="HOC113" s="10"/>
      <c r="HOD113" s="10"/>
      <c r="HOE113" s="10"/>
      <c r="HOF113" s="10"/>
      <c r="HOG113" s="10"/>
      <c r="HOH113" s="10"/>
      <c r="HOI113" s="10"/>
      <c r="HOJ113" s="10"/>
      <c r="HOK113" s="10"/>
      <c r="HOL113" s="10"/>
      <c r="HOM113" s="10"/>
      <c r="HON113" s="10"/>
      <c r="HOO113" s="10"/>
      <c r="HOP113" s="10"/>
      <c r="HOQ113" s="10"/>
      <c r="HOR113" s="10"/>
      <c r="HOS113" s="10"/>
      <c r="HOT113" s="10"/>
      <c r="HOU113" s="10"/>
      <c r="HOV113" s="10"/>
      <c r="HOW113" s="10"/>
      <c r="HOX113" s="10"/>
      <c r="HOY113" s="10"/>
      <c r="HOZ113" s="10"/>
      <c r="HPA113" s="10"/>
      <c r="HPB113" s="10"/>
      <c r="HPC113" s="10"/>
      <c r="HPD113" s="10"/>
      <c r="HPE113" s="10"/>
      <c r="HPF113" s="10"/>
      <c r="HPG113" s="10"/>
      <c r="HPH113" s="10"/>
      <c r="HPI113" s="10"/>
      <c r="HPJ113" s="10"/>
      <c r="HPK113" s="10"/>
      <c r="HPL113" s="10"/>
      <c r="HPM113" s="10"/>
      <c r="HPN113" s="10"/>
      <c r="HPO113" s="10"/>
      <c r="HPP113" s="10"/>
      <c r="HPQ113" s="10"/>
      <c r="HPR113" s="10"/>
      <c r="HPS113" s="10"/>
      <c r="HPT113" s="10"/>
      <c r="HPU113" s="10"/>
      <c r="HPV113" s="10"/>
      <c r="HPW113" s="10"/>
      <c r="HPX113" s="10"/>
      <c r="HPY113" s="10"/>
      <c r="HPZ113" s="10"/>
      <c r="HQA113" s="10"/>
      <c r="HQB113" s="10"/>
      <c r="HQC113" s="10"/>
      <c r="HQD113" s="10"/>
      <c r="HQE113" s="10"/>
      <c r="HQF113" s="10"/>
      <c r="HQG113" s="10"/>
      <c r="HQH113" s="10"/>
      <c r="HQI113" s="10"/>
      <c r="HQJ113" s="10"/>
      <c r="HQK113" s="10"/>
      <c r="HQL113" s="10"/>
      <c r="HQM113" s="10"/>
      <c r="HQN113" s="10"/>
      <c r="HQO113" s="10"/>
      <c r="HQP113" s="10"/>
      <c r="HQQ113" s="10"/>
      <c r="HQR113" s="10"/>
      <c r="HQS113" s="10"/>
      <c r="HQT113" s="10"/>
      <c r="HQU113" s="10"/>
      <c r="HQV113" s="10"/>
      <c r="HQW113" s="10"/>
      <c r="HQX113" s="10"/>
      <c r="HQY113" s="10"/>
      <c r="HQZ113" s="10"/>
      <c r="HRA113" s="10"/>
      <c r="HRB113" s="10"/>
      <c r="HRC113" s="10"/>
      <c r="HRD113" s="10"/>
      <c r="HRE113" s="10"/>
      <c r="HRF113" s="10"/>
      <c r="HRG113" s="10"/>
      <c r="HRH113" s="10"/>
      <c r="HRI113" s="10"/>
      <c r="HRJ113" s="10"/>
      <c r="HRK113" s="10"/>
      <c r="HRL113" s="10"/>
      <c r="HRM113" s="10"/>
      <c r="HRN113" s="10"/>
      <c r="HRO113" s="10"/>
      <c r="HRP113" s="10"/>
      <c r="HRQ113" s="10"/>
      <c r="HRR113" s="10"/>
      <c r="HRS113" s="10"/>
      <c r="HRT113" s="10"/>
      <c r="HRU113" s="10"/>
      <c r="HRV113" s="10"/>
      <c r="HRW113" s="10"/>
      <c r="HRX113" s="10"/>
      <c r="HRY113" s="10"/>
      <c r="HRZ113" s="10"/>
      <c r="HSA113" s="10"/>
      <c r="HSB113" s="10"/>
      <c r="HSC113" s="10"/>
      <c r="HSD113" s="10"/>
      <c r="HSE113" s="10"/>
      <c r="HSF113" s="10"/>
      <c r="HSG113" s="10"/>
      <c r="HSH113" s="10"/>
      <c r="HSI113" s="10"/>
      <c r="HSJ113" s="10"/>
      <c r="HSK113" s="10"/>
      <c r="HSL113" s="10"/>
      <c r="HSM113" s="10"/>
      <c r="HSN113" s="10"/>
      <c r="HSO113" s="10"/>
      <c r="HSP113" s="10"/>
      <c r="HSQ113" s="10"/>
      <c r="HSR113" s="10"/>
      <c r="HSS113" s="10"/>
      <c r="HST113" s="10"/>
      <c r="HSU113" s="10"/>
      <c r="HSV113" s="10"/>
      <c r="HSW113" s="10"/>
      <c r="HSX113" s="10"/>
      <c r="HSY113" s="10"/>
      <c r="HSZ113" s="10"/>
      <c r="HTA113" s="10"/>
      <c r="HTB113" s="10"/>
      <c r="HTC113" s="10"/>
      <c r="HTD113" s="10"/>
      <c r="HTE113" s="10"/>
      <c r="HTF113" s="10"/>
      <c r="HTG113" s="10"/>
      <c r="HTH113" s="10"/>
      <c r="HTI113" s="10"/>
      <c r="HTJ113" s="10"/>
      <c r="HTK113" s="10"/>
      <c r="HTL113" s="10"/>
      <c r="HTM113" s="10"/>
      <c r="HTN113" s="10"/>
      <c r="HTO113" s="10"/>
      <c r="HTP113" s="10"/>
      <c r="HTQ113" s="10"/>
      <c r="HTR113" s="10"/>
      <c r="HTS113" s="10"/>
      <c r="HTT113" s="10"/>
      <c r="HTU113" s="10"/>
      <c r="HTV113" s="10"/>
      <c r="HTW113" s="10"/>
      <c r="HTX113" s="10"/>
      <c r="HTY113" s="10"/>
      <c r="HTZ113" s="10"/>
      <c r="HUA113" s="10"/>
      <c r="HUB113" s="10"/>
      <c r="HUC113" s="10"/>
      <c r="HUD113" s="10"/>
      <c r="HUE113" s="10"/>
      <c r="HUF113" s="10"/>
      <c r="HUG113" s="10"/>
      <c r="HUH113" s="10"/>
      <c r="HUI113" s="10"/>
      <c r="HUJ113" s="10"/>
      <c r="HUK113" s="10"/>
      <c r="HUL113" s="10"/>
      <c r="HUM113" s="10"/>
      <c r="HUN113" s="10"/>
      <c r="HUO113" s="10"/>
      <c r="HUP113" s="10"/>
      <c r="HUQ113" s="10"/>
      <c r="HUR113" s="10"/>
      <c r="HUS113" s="10"/>
      <c r="HUT113" s="10"/>
      <c r="HUU113" s="10"/>
      <c r="HUV113" s="10"/>
      <c r="HUW113" s="10"/>
      <c r="HUX113" s="10"/>
      <c r="HUY113" s="10"/>
      <c r="HUZ113" s="10"/>
      <c r="HVA113" s="10"/>
      <c r="HVB113" s="10"/>
      <c r="HVC113" s="10"/>
      <c r="HVD113" s="10"/>
      <c r="HVE113" s="10"/>
      <c r="HVF113" s="10"/>
      <c r="HVG113" s="10"/>
      <c r="HVH113" s="10"/>
      <c r="HVI113" s="10"/>
      <c r="HVJ113" s="10"/>
      <c r="HVK113" s="10"/>
      <c r="HVL113" s="10"/>
      <c r="HVM113" s="10"/>
      <c r="HVN113" s="10"/>
      <c r="HVO113" s="10"/>
      <c r="HVP113" s="10"/>
      <c r="HVQ113" s="10"/>
      <c r="HVR113" s="10"/>
      <c r="HVS113" s="10"/>
      <c r="HVT113" s="10"/>
      <c r="HVU113" s="10"/>
      <c r="HVV113" s="10"/>
      <c r="HVW113" s="10"/>
      <c r="HVX113" s="10"/>
      <c r="HVY113" s="10"/>
      <c r="HVZ113" s="10"/>
      <c r="HWA113" s="10"/>
      <c r="HWB113" s="10"/>
      <c r="HWC113" s="10"/>
      <c r="HWD113" s="10"/>
      <c r="HWE113" s="10"/>
      <c r="HWF113" s="10"/>
      <c r="HWG113" s="10"/>
      <c r="HWH113" s="10"/>
      <c r="HWI113" s="10"/>
      <c r="HWJ113" s="10"/>
      <c r="HWK113" s="10"/>
      <c r="HWL113" s="10"/>
      <c r="HWM113" s="10"/>
      <c r="HWN113" s="10"/>
      <c r="HWO113" s="10"/>
      <c r="HWP113" s="10"/>
      <c r="HWQ113" s="10"/>
      <c r="HWR113" s="10"/>
      <c r="HWS113" s="10"/>
      <c r="HWT113" s="10"/>
      <c r="HWU113" s="10"/>
      <c r="HWV113" s="10"/>
      <c r="HWW113" s="10"/>
      <c r="HWX113" s="10"/>
      <c r="HWY113" s="10"/>
      <c r="HWZ113" s="10"/>
      <c r="HXA113" s="10"/>
      <c r="HXB113" s="10"/>
      <c r="HXC113" s="10"/>
      <c r="HXD113" s="10"/>
      <c r="HXE113" s="10"/>
      <c r="HXF113" s="10"/>
      <c r="HXG113" s="10"/>
      <c r="HXH113" s="10"/>
      <c r="HXI113" s="10"/>
      <c r="HXJ113" s="10"/>
      <c r="HXK113" s="10"/>
      <c r="HXL113" s="10"/>
      <c r="HXM113" s="10"/>
      <c r="HXN113" s="10"/>
      <c r="HXO113" s="10"/>
      <c r="HXP113" s="10"/>
      <c r="HXQ113" s="10"/>
      <c r="HXR113" s="10"/>
      <c r="HXS113" s="10"/>
      <c r="HXT113" s="10"/>
      <c r="HXU113" s="10"/>
      <c r="HXV113" s="10"/>
      <c r="HXW113" s="10"/>
      <c r="HXX113" s="10"/>
      <c r="HXY113" s="10"/>
      <c r="HXZ113" s="10"/>
      <c r="HYA113" s="10"/>
      <c r="HYB113" s="10"/>
      <c r="HYC113" s="10"/>
      <c r="HYD113" s="10"/>
      <c r="HYE113" s="10"/>
      <c r="HYF113" s="10"/>
      <c r="HYG113" s="10"/>
      <c r="HYH113" s="10"/>
      <c r="HYI113" s="10"/>
      <c r="HYJ113" s="10"/>
      <c r="HYK113" s="10"/>
      <c r="HYL113" s="10"/>
      <c r="HYM113" s="10"/>
      <c r="HYN113" s="10"/>
      <c r="HYO113" s="10"/>
      <c r="HYP113" s="10"/>
      <c r="HYQ113" s="10"/>
      <c r="HYR113" s="10"/>
      <c r="HYS113" s="10"/>
      <c r="HYT113" s="10"/>
      <c r="HYU113" s="10"/>
      <c r="HYV113" s="10"/>
      <c r="HYW113" s="10"/>
      <c r="HYX113" s="10"/>
      <c r="HYY113" s="10"/>
      <c r="HYZ113" s="10"/>
      <c r="HZA113" s="10"/>
      <c r="HZB113" s="10"/>
      <c r="HZC113" s="10"/>
      <c r="HZD113" s="10"/>
      <c r="HZE113" s="10"/>
      <c r="HZF113" s="10"/>
      <c r="HZG113" s="10"/>
      <c r="HZH113" s="10"/>
      <c r="HZI113" s="10"/>
      <c r="HZJ113" s="10"/>
      <c r="HZK113" s="10"/>
      <c r="HZL113" s="10"/>
      <c r="HZM113" s="10"/>
      <c r="HZN113" s="10"/>
      <c r="HZO113" s="10"/>
      <c r="HZP113" s="10"/>
      <c r="HZQ113" s="10"/>
      <c r="HZR113" s="10"/>
      <c r="HZS113" s="10"/>
      <c r="HZT113" s="10"/>
      <c r="HZU113" s="10"/>
      <c r="HZV113" s="10"/>
      <c r="HZW113" s="10"/>
      <c r="HZX113" s="10"/>
      <c r="HZY113" s="10"/>
      <c r="HZZ113" s="10"/>
      <c r="IAA113" s="10"/>
      <c r="IAB113" s="10"/>
      <c r="IAC113" s="10"/>
      <c r="IAD113" s="10"/>
      <c r="IAE113" s="10"/>
      <c r="IAF113" s="10"/>
      <c r="IAG113" s="10"/>
      <c r="IAH113" s="10"/>
      <c r="IAI113" s="10"/>
      <c r="IAJ113" s="10"/>
      <c r="IAK113" s="10"/>
      <c r="IAL113" s="10"/>
      <c r="IAM113" s="10"/>
      <c r="IAN113" s="10"/>
      <c r="IAO113" s="10"/>
      <c r="IAP113" s="10"/>
      <c r="IAQ113" s="10"/>
      <c r="IAR113" s="10"/>
      <c r="IAS113" s="10"/>
      <c r="IAT113" s="10"/>
      <c r="IAU113" s="10"/>
      <c r="IAV113" s="10"/>
      <c r="IAW113" s="10"/>
      <c r="IAX113" s="10"/>
      <c r="IAY113" s="10"/>
      <c r="IAZ113" s="10"/>
      <c r="IBA113" s="10"/>
      <c r="IBB113" s="10"/>
      <c r="IBC113" s="10"/>
      <c r="IBD113" s="10"/>
      <c r="IBE113" s="10"/>
      <c r="IBF113" s="10"/>
      <c r="IBG113" s="10"/>
      <c r="IBH113" s="10"/>
      <c r="IBI113" s="10"/>
      <c r="IBJ113" s="10"/>
      <c r="IBK113" s="10"/>
      <c r="IBL113" s="10"/>
      <c r="IBM113" s="10"/>
      <c r="IBN113" s="10"/>
      <c r="IBO113" s="10"/>
      <c r="IBP113" s="10"/>
      <c r="IBQ113" s="10"/>
      <c r="IBR113" s="10"/>
      <c r="IBS113" s="10"/>
      <c r="IBT113" s="10"/>
      <c r="IBU113" s="10"/>
      <c r="IBV113" s="10"/>
      <c r="IBW113" s="10"/>
      <c r="IBX113" s="10"/>
      <c r="IBY113" s="10"/>
      <c r="IBZ113" s="10"/>
      <c r="ICA113" s="10"/>
      <c r="ICB113" s="10"/>
      <c r="ICC113" s="10"/>
      <c r="ICD113" s="10"/>
      <c r="ICE113" s="10"/>
      <c r="ICF113" s="10"/>
      <c r="ICG113" s="10"/>
      <c r="ICH113" s="10"/>
      <c r="ICI113" s="10"/>
      <c r="ICJ113" s="10"/>
      <c r="ICK113" s="10"/>
      <c r="ICL113" s="10"/>
      <c r="ICM113" s="10"/>
      <c r="ICN113" s="10"/>
      <c r="ICO113" s="10"/>
      <c r="ICP113" s="10"/>
      <c r="ICQ113" s="10"/>
      <c r="ICR113" s="10"/>
      <c r="ICS113" s="10"/>
      <c r="ICT113" s="10"/>
      <c r="ICU113" s="10"/>
      <c r="ICV113" s="10"/>
      <c r="ICW113" s="10"/>
      <c r="ICX113" s="10"/>
      <c r="ICY113" s="10"/>
      <c r="ICZ113" s="10"/>
      <c r="IDA113" s="10"/>
      <c r="IDB113" s="10"/>
      <c r="IDC113" s="10"/>
      <c r="IDD113" s="10"/>
      <c r="IDE113" s="10"/>
      <c r="IDF113" s="10"/>
      <c r="IDG113" s="10"/>
      <c r="IDH113" s="10"/>
      <c r="IDI113" s="10"/>
      <c r="IDJ113" s="10"/>
      <c r="IDK113" s="10"/>
      <c r="IDL113" s="10"/>
      <c r="IDM113" s="10"/>
      <c r="IDN113" s="10"/>
      <c r="IDO113" s="10"/>
      <c r="IDP113" s="10"/>
      <c r="IDQ113" s="10"/>
      <c r="IDR113" s="10"/>
      <c r="IDS113" s="10"/>
      <c r="IDT113" s="10"/>
      <c r="IDU113" s="10"/>
      <c r="IDV113" s="10"/>
      <c r="IDW113" s="10"/>
      <c r="IDX113" s="10"/>
      <c r="IDY113" s="10"/>
      <c r="IDZ113" s="10"/>
      <c r="IEA113" s="10"/>
      <c r="IEB113" s="10"/>
      <c r="IEC113" s="10"/>
      <c r="IED113" s="10"/>
      <c r="IEE113" s="10"/>
      <c r="IEF113" s="10"/>
      <c r="IEG113" s="10"/>
      <c r="IEH113" s="10"/>
      <c r="IEI113" s="10"/>
      <c r="IEJ113" s="10"/>
      <c r="IEK113" s="10"/>
      <c r="IEL113" s="10"/>
      <c r="IEM113" s="10"/>
      <c r="IEN113" s="10"/>
      <c r="IEO113" s="10"/>
      <c r="IEP113" s="10"/>
      <c r="IEQ113" s="10"/>
      <c r="IER113" s="10"/>
      <c r="IES113" s="10"/>
      <c r="IET113" s="10"/>
      <c r="IEU113" s="10"/>
      <c r="IEV113" s="10"/>
      <c r="IEW113" s="10"/>
      <c r="IEX113" s="10"/>
      <c r="IEY113" s="10"/>
      <c r="IEZ113" s="10"/>
      <c r="IFA113" s="10"/>
      <c r="IFB113" s="10"/>
      <c r="IFC113" s="10"/>
      <c r="IFD113" s="10"/>
      <c r="IFE113" s="10"/>
      <c r="IFF113" s="10"/>
      <c r="IFG113" s="10"/>
      <c r="IFH113" s="10"/>
      <c r="IFI113" s="10"/>
      <c r="IFJ113" s="10"/>
      <c r="IFK113" s="10"/>
      <c r="IFL113" s="10"/>
      <c r="IFM113" s="10"/>
      <c r="IFN113" s="10"/>
      <c r="IFO113" s="10"/>
      <c r="IFP113" s="10"/>
      <c r="IFQ113" s="10"/>
      <c r="IFR113" s="10"/>
      <c r="IFS113" s="10"/>
      <c r="IFT113" s="10"/>
      <c r="IFU113" s="10"/>
      <c r="IFV113" s="10"/>
      <c r="IFW113" s="10"/>
      <c r="IFX113" s="10"/>
      <c r="IFY113" s="10"/>
      <c r="IFZ113" s="10"/>
      <c r="IGA113" s="10"/>
      <c r="IGB113" s="10"/>
      <c r="IGC113" s="10"/>
      <c r="IGD113" s="10"/>
      <c r="IGE113" s="10"/>
      <c r="IGF113" s="10"/>
      <c r="IGG113" s="10"/>
      <c r="IGH113" s="10"/>
      <c r="IGI113" s="10"/>
      <c r="IGJ113" s="10"/>
      <c r="IGK113" s="10"/>
      <c r="IGL113" s="10"/>
      <c r="IGM113" s="10"/>
      <c r="IGN113" s="10"/>
      <c r="IGO113" s="10"/>
      <c r="IGP113" s="10"/>
      <c r="IGQ113" s="10"/>
      <c r="IGR113" s="10"/>
      <c r="IGS113" s="10"/>
      <c r="IGT113" s="10"/>
      <c r="IGU113" s="10"/>
      <c r="IGV113" s="10"/>
      <c r="IGW113" s="10"/>
      <c r="IGX113" s="10"/>
      <c r="IGY113" s="10"/>
      <c r="IGZ113" s="10"/>
      <c r="IHA113" s="10"/>
      <c r="IHB113" s="10"/>
      <c r="IHC113" s="10"/>
      <c r="IHD113" s="10"/>
      <c r="IHE113" s="10"/>
      <c r="IHF113" s="10"/>
      <c r="IHG113" s="10"/>
      <c r="IHH113" s="10"/>
      <c r="IHI113" s="10"/>
      <c r="IHJ113" s="10"/>
      <c r="IHK113" s="10"/>
      <c r="IHL113" s="10"/>
      <c r="IHM113" s="10"/>
      <c r="IHN113" s="10"/>
      <c r="IHO113" s="10"/>
      <c r="IHP113" s="10"/>
      <c r="IHQ113" s="10"/>
      <c r="IHR113" s="10"/>
      <c r="IHS113" s="10"/>
      <c r="IHT113" s="10"/>
      <c r="IHU113" s="10"/>
      <c r="IHV113" s="10"/>
      <c r="IHW113" s="10"/>
      <c r="IHX113" s="10"/>
      <c r="IHY113" s="10"/>
      <c r="IHZ113" s="10"/>
      <c r="IIA113" s="10"/>
      <c r="IIB113" s="10"/>
      <c r="IIC113" s="10"/>
      <c r="IID113" s="10"/>
      <c r="IIE113" s="10"/>
      <c r="IIF113" s="10"/>
      <c r="IIG113" s="10"/>
      <c r="IIH113" s="10"/>
      <c r="III113" s="10"/>
      <c r="IIJ113" s="10"/>
      <c r="IIK113" s="10"/>
      <c r="IIL113" s="10"/>
      <c r="IIM113" s="10"/>
      <c r="IIN113" s="10"/>
      <c r="IIO113" s="10"/>
      <c r="IIP113" s="10"/>
      <c r="IIQ113" s="10"/>
      <c r="IIR113" s="10"/>
      <c r="IIS113" s="10"/>
      <c r="IIT113" s="10"/>
      <c r="IIU113" s="10"/>
      <c r="IIV113" s="10"/>
      <c r="IIW113" s="10"/>
      <c r="IIX113" s="10"/>
      <c r="IIY113" s="10"/>
      <c r="IIZ113" s="10"/>
      <c r="IJA113" s="10"/>
      <c r="IJB113" s="10"/>
      <c r="IJC113" s="10"/>
      <c r="IJD113" s="10"/>
      <c r="IJE113" s="10"/>
      <c r="IJF113" s="10"/>
      <c r="IJG113" s="10"/>
      <c r="IJH113" s="10"/>
      <c r="IJI113" s="10"/>
      <c r="IJJ113" s="10"/>
      <c r="IJK113" s="10"/>
      <c r="IJL113" s="10"/>
      <c r="IJM113" s="10"/>
      <c r="IJN113" s="10"/>
      <c r="IJO113" s="10"/>
      <c r="IJP113" s="10"/>
      <c r="IJQ113" s="10"/>
      <c r="IJR113" s="10"/>
      <c r="IJS113" s="10"/>
      <c r="IJT113" s="10"/>
      <c r="IJU113" s="10"/>
      <c r="IJV113" s="10"/>
      <c r="IJW113" s="10"/>
      <c r="IJX113" s="10"/>
      <c r="IJY113" s="10"/>
      <c r="IJZ113" s="10"/>
      <c r="IKA113" s="10"/>
      <c r="IKB113" s="10"/>
      <c r="IKC113" s="10"/>
      <c r="IKD113" s="10"/>
      <c r="IKE113" s="10"/>
      <c r="IKF113" s="10"/>
      <c r="IKG113" s="10"/>
      <c r="IKH113" s="10"/>
      <c r="IKI113" s="10"/>
      <c r="IKJ113" s="10"/>
      <c r="IKK113" s="10"/>
      <c r="IKL113" s="10"/>
      <c r="IKM113" s="10"/>
      <c r="IKN113" s="10"/>
      <c r="IKO113" s="10"/>
      <c r="IKP113" s="10"/>
      <c r="IKQ113" s="10"/>
      <c r="IKR113" s="10"/>
      <c r="IKS113" s="10"/>
      <c r="IKT113" s="10"/>
      <c r="IKU113" s="10"/>
      <c r="IKV113" s="10"/>
      <c r="IKW113" s="10"/>
      <c r="IKX113" s="10"/>
      <c r="IKY113" s="10"/>
      <c r="IKZ113" s="10"/>
      <c r="ILA113" s="10"/>
      <c r="ILB113" s="10"/>
      <c r="ILC113" s="10"/>
      <c r="ILD113" s="10"/>
      <c r="ILE113" s="10"/>
      <c r="ILF113" s="10"/>
      <c r="ILG113" s="10"/>
      <c r="ILH113" s="10"/>
      <c r="ILI113" s="10"/>
      <c r="ILJ113" s="10"/>
      <c r="ILK113" s="10"/>
      <c r="ILL113" s="10"/>
      <c r="ILM113" s="10"/>
      <c r="ILN113" s="10"/>
      <c r="ILO113" s="10"/>
      <c r="ILP113" s="10"/>
      <c r="ILQ113" s="10"/>
      <c r="ILR113" s="10"/>
      <c r="ILS113" s="10"/>
      <c r="ILT113" s="10"/>
      <c r="ILU113" s="10"/>
      <c r="ILV113" s="10"/>
      <c r="ILW113" s="10"/>
      <c r="ILX113" s="10"/>
      <c r="ILY113" s="10"/>
      <c r="ILZ113" s="10"/>
      <c r="IMA113" s="10"/>
      <c r="IMB113" s="10"/>
      <c r="IMC113" s="10"/>
      <c r="IMD113" s="10"/>
      <c r="IME113" s="10"/>
      <c r="IMF113" s="10"/>
      <c r="IMG113" s="10"/>
      <c r="IMH113" s="10"/>
      <c r="IMI113" s="10"/>
      <c r="IMJ113" s="10"/>
      <c r="IMK113" s="10"/>
      <c r="IML113" s="10"/>
      <c r="IMM113" s="10"/>
      <c r="IMN113" s="10"/>
      <c r="IMO113" s="10"/>
      <c r="IMP113" s="10"/>
      <c r="IMQ113" s="10"/>
      <c r="IMR113" s="10"/>
      <c r="IMS113" s="10"/>
      <c r="IMT113" s="10"/>
      <c r="IMU113" s="10"/>
      <c r="IMV113" s="10"/>
      <c r="IMW113" s="10"/>
      <c r="IMX113" s="10"/>
      <c r="IMY113" s="10"/>
      <c r="IMZ113" s="10"/>
      <c r="INA113" s="10"/>
      <c r="INB113" s="10"/>
      <c r="INC113" s="10"/>
      <c r="IND113" s="10"/>
      <c r="INE113" s="10"/>
      <c r="INF113" s="10"/>
      <c r="ING113" s="10"/>
      <c r="INH113" s="10"/>
      <c r="INI113" s="10"/>
      <c r="INJ113" s="10"/>
      <c r="INK113" s="10"/>
      <c r="INL113" s="10"/>
      <c r="INM113" s="10"/>
      <c r="INN113" s="10"/>
      <c r="INO113" s="10"/>
      <c r="INP113" s="10"/>
      <c r="INQ113" s="10"/>
      <c r="INR113" s="10"/>
      <c r="INS113" s="10"/>
      <c r="INT113" s="10"/>
      <c r="INU113" s="10"/>
      <c r="INV113" s="10"/>
      <c r="INW113" s="10"/>
      <c r="INX113" s="10"/>
      <c r="INY113" s="10"/>
      <c r="INZ113" s="10"/>
      <c r="IOA113" s="10"/>
      <c r="IOB113" s="10"/>
      <c r="IOC113" s="10"/>
      <c r="IOD113" s="10"/>
      <c r="IOE113" s="10"/>
      <c r="IOF113" s="10"/>
      <c r="IOG113" s="10"/>
      <c r="IOH113" s="10"/>
      <c r="IOI113" s="10"/>
      <c r="IOJ113" s="10"/>
      <c r="IOK113" s="10"/>
      <c r="IOL113" s="10"/>
      <c r="IOM113" s="10"/>
      <c r="ION113" s="10"/>
      <c r="IOO113" s="10"/>
      <c r="IOP113" s="10"/>
      <c r="IOQ113" s="10"/>
      <c r="IOR113" s="10"/>
      <c r="IOS113" s="10"/>
      <c r="IOT113" s="10"/>
      <c r="IOU113" s="10"/>
      <c r="IOV113" s="10"/>
      <c r="IOW113" s="10"/>
      <c r="IOX113" s="10"/>
      <c r="IOY113" s="10"/>
      <c r="IOZ113" s="10"/>
      <c r="IPA113" s="10"/>
      <c r="IPB113" s="10"/>
      <c r="IPC113" s="10"/>
      <c r="IPD113" s="10"/>
      <c r="IPE113" s="10"/>
      <c r="IPF113" s="10"/>
      <c r="IPG113" s="10"/>
      <c r="IPH113" s="10"/>
      <c r="IPI113" s="10"/>
      <c r="IPJ113" s="10"/>
      <c r="IPK113" s="10"/>
      <c r="IPL113" s="10"/>
      <c r="IPM113" s="10"/>
      <c r="IPN113" s="10"/>
      <c r="IPO113" s="10"/>
      <c r="IPP113" s="10"/>
      <c r="IPQ113" s="10"/>
      <c r="IPR113" s="10"/>
      <c r="IPS113" s="10"/>
      <c r="IPT113" s="10"/>
      <c r="IPU113" s="10"/>
      <c r="IPV113" s="10"/>
      <c r="IPW113" s="10"/>
      <c r="IPX113" s="10"/>
      <c r="IPY113" s="10"/>
      <c r="IPZ113" s="10"/>
      <c r="IQA113" s="10"/>
      <c r="IQB113" s="10"/>
      <c r="IQC113" s="10"/>
      <c r="IQD113" s="10"/>
      <c r="IQE113" s="10"/>
      <c r="IQF113" s="10"/>
      <c r="IQG113" s="10"/>
      <c r="IQH113" s="10"/>
      <c r="IQI113" s="10"/>
      <c r="IQJ113" s="10"/>
      <c r="IQK113" s="10"/>
      <c r="IQL113" s="10"/>
      <c r="IQM113" s="10"/>
      <c r="IQN113" s="10"/>
      <c r="IQO113" s="10"/>
      <c r="IQP113" s="10"/>
      <c r="IQQ113" s="10"/>
      <c r="IQR113" s="10"/>
      <c r="IQS113" s="10"/>
      <c r="IQT113" s="10"/>
      <c r="IQU113" s="10"/>
      <c r="IQV113" s="10"/>
      <c r="IQW113" s="10"/>
      <c r="IQX113" s="10"/>
      <c r="IQY113" s="10"/>
      <c r="IQZ113" s="10"/>
      <c r="IRA113" s="10"/>
      <c r="IRB113" s="10"/>
      <c r="IRC113" s="10"/>
      <c r="IRD113" s="10"/>
      <c r="IRE113" s="10"/>
      <c r="IRF113" s="10"/>
      <c r="IRG113" s="10"/>
      <c r="IRH113" s="10"/>
      <c r="IRI113" s="10"/>
      <c r="IRJ113" s="10"/>
      <c r="IRK113" s="10"/>
      <c r="IRL113" s="10"/>
      <c r="IRM113" s="10"/>
      <c r="IRN113" s="10"/>
      <c r="IRO113" s="10"/>
      <c r="IRP113" s="10"/>
      <c r="IRQ113" s="10"/>
      <c r="IRR113" s="10"/>
      <c r="IRS113" s="10"/>
      <c r="IRT113" s="10"/>
      <c r="IRU113" s="10"/>
      <c r="IRV113" s="10"/>
      <c r="IRW113" s="10"/>
      <c r="IRX113" s="10"/>
      <c r="IRY113" s="10"/>
      <c r="IRZ113" s="10"/>
      <c r="ISA113" s="10"/>
      <c r="ISB113" s="10"/>
      <c r="ISC113" s="10"/>
      <c r="ISD113" s="10"/>
      <c r="ISE113" s="10"/>
      <c r="ISF113" s="10"/>
      <c r="ISG113" s="10"/>
      <c r="ISH113" s="10"/>
      <c r="ISI113" s="10"/>
      <c r="ISJ113" s="10"/>
      <c r="ISK113" s="10"/>
      <c r="ISL113" s="10"/>
      <c r="ISM113" s="10"/>
      <c r="ISN113" s="10"/>
      <c r="ISO113" s="10"/>
      <c r="ISP113" s="10"/>
      <c r="ISQ113" s="10"/>
      <c r="ISR113" s="10"/>
      <c r="ISS113" s="10"/>
      <c r="IST113" s="10"/>
      <c r="ISU113" s="10"/>
      <c r="ISV113" s="10"/>
      <c r="ISW113" s="10"/>
      <c r="ISX113" s="10"/>
      <c r="ISY113" s="10"/>
      <c r="ISZ113" s="10"/>
      <c r="ITA113" s="10"/>
      <c r="ITB113" s="10"/>
      <c r="ITC113" s="10"/>
      <c r="ITD113" s="10"/>
      <c r="ITE113" s="10"/>
      <c r="ITF113" s="10"/>
      <c r="ITG113" s="10"/>
      <c r="ITH113" s="10"/>
      <c r="ITI113" s="10"/>
      <c r="ITJ113" s="10"/>
      <c r="ITK113" s="10"/>
      <c r="ITL113" s="10"/>
      <c r="ITM113" s="10"/>
      <c r="ITN113" s="10"/>
      <c r="ITO113" s="10"/>
      <c r="ITP113" s="10"/>
      <c r="ITQ113" s="10"/>
      <c r="ITR113" s="10"/>
      <c r="ITS113" s="10"/>
      <c r="ITT113" s="10"/>
      <c r="ITU113" s="10"/>
      <c r="ITV113" s="10"/>
      <c r="ITW113" s="10"/>
      <c r="ITX113" s="10"/>
      <c r="ITY113" s="10"/>
      <c r="ITZ113" s="10"/>
      <c r="IUA113" s="10"/>
      <c r="IUB113" s="10"/>
      <c r="IUC113" s="10"/>
      <c r="IUD113" s="10"/>
      <c r="IUE113" s="10"/>
      <c r="IUF113" s="10"/>
      <c r="IUG113" s="10"/>
      <c r="IUH113" s="10"/>
      <c r="IUI113" s="10"/>
      <c r="IUJ113" s="10"/>
      <c r="IUK113" s="10"/>
      <c r="IUL113" s="10"/>
      <c r="IUM113" s="10"/>
      <c r="IUN113" s="10"/>
      <c r="IUO113" s="10"/>
      <c r="IUP113" s="10"/>
      <c r="IUQ113" s="10"/>
      <c r="IUR113" s="10"/>
      <c r="IUS113" s="10"/>
      <c r="IUT113" s="10"/>
      <c r="IUU113" s="10"/>
      <c r="IUV113" s="10"/>
      <c r="IUW113" s="10"/>
      <c r="IUX113" s="10"/>
      <c r="IUY113" s="10"/>
      <c r="IUZ113" s="10"/>
      <c r="IVA113" s="10"/>
      <c r="IVB113" s="10"/>
      <c r="IVC113" s="10"/>
      <c r="IVD113" s="10"/>
      <c r="IVE113" s="10"/>
      <c r="IVF113" s="10"/>
      <c r="IVG113" s="10"/>
      <c r="IVH113" s="10"/>
      <c r="IVI113" s="10"/>
      <c r="IVJ113" s="10"/>
      <c r="IVK113" s="10"/>
      <c r="IVL113" s="10"/>
      <c r="IVM113" s="10"/>
      <c r="IVN113" s="10"/>
      <c r="IVO113" s="10"/>
      <c r="IVP113" s="10"/>
      <c r="IVQ113" s="10"/>
      <c r="IVR113" s="10"/>
      <c r="IVS113" s="10"/>
      <c r="IVT113" s="10"/>
      <c r="IVU113" s="10"/>
      <c r="IVV113" s="10"/>
      <c r="IVW113" s="10"/>
      <c r="IVX113" s="10"/>
      <c r="IVY113" s="10"/>
      <c r="IVZ113" s="10"/>
      <c r="IWA113" s="10"/>
      <c r="IWB113" s="10"/>
      <c r="IWC113" s="10"/>
      <c r="IWD113" s="10"/>
      <c r="IWE113" s="10"/>
      <c r="IWF113" s="10"/>
      <c r="IWG113" s="10"/>
      <c r="IWH113" s="10"/>
      <c r="IWI113" s="10"/>
      <c r="IWJ113" s="10"/>
      <c r="IWK113" s="10"/>
      <c r="IWL113" s="10"/>
      <c r="IWM113" s="10"/>
      <c r="IWN113" s="10"/>
      <c r="IWO113" s="10"/>
      <c r="IWP113" s="10"/>
      <c r="IWQ113" s="10"/>
      <c r="IWR113" s="10"/>
      <c r="IWS113" s="10"/>
      <c r="IWT113" s="10"/>
      <c r="IWU113" s="10"/>
      <c r="IWV113" s="10"/>
      <c r="IWW113" s="10"/>
      <c r="IWX113" s="10"/>
      <c r="IWY113" s="10"/>
      <c r="IWZ113" s="10"/>
      <c r="IXA113" s="10"/>
      <c r="IXB113" s="10"/>
      <c r="IXC113" s="10"/>
      <c r="IXD113" s="10"/>
      <c r="IXE113" s="10"/>
      <c r="IXF113" s="10"/>
      <c r="IXG113" s="10"/>
      <c r="IXH113" s="10"/>
      <c r="IXI113" s="10"/>
      <c r="IXJ113" s="10"/>
      <c r="IXK113" s="10"/>
      <c r="IXL113" s="10"/>
      <c r="IXM113" s="10"/>
      <c r="IXN113" s="10"/>
      <c r="IXO113" s="10"/>
      <c r="IXP113" s="10"/>
      <c r="IXQ113" s="10"/>
      <c r="IXR113" s="10"/>
      <c r="IXS113" s="10"/>
      <c r="IXT113" s="10"/>
      <c r="IXU113" s="10"/>
      <c r="IXV113" s="10"/>
      <c r="IXW113" s="10"/>
      <c r="IXX113" s="10"/>
      <c r="IXY113" s="10"/>
      <c r="IXZ113" s="10"/>
      <c r="IYA113" s="10"/>
      <c r="IYB113" s="10"/>
      <c r="IYC113" s="10"/>
      <c r="IYD113" s="10"/>
      <c r="IYE113" s="10"/>
      <c r="IYF113" s="10"/>
      <c r="IYG113" s="10"/>
      <c r="IYH113" s="10"/>
      <c r="IYI113" s="10"/>
      <c r="IYJ113" s="10"/>
      <c r="IYK113" s="10"/>
      <c r="IYL113" s="10"/>
      <c r="IYM113" s="10"/>
      <c r="IYN113" s="10"/>
      <c r="IYO113" s="10"/>
      <c r="IYP113" s="10"/>
      <c r="IYQ113" s="10"/>
      <c r="IYR113" s="10"/>
      <c r="IYS113" s="10"/>
      <c r="IYT113" s="10"/>
      <c r="IYU113" s="10"/>
      <c r="IYV113" s="10"/>
      <c r="IYW113" s="10"/>
      <c r="IYX113" s="10"/>
      <c r="IYY113" s="10"/>
      <c r="IYZ113" s="10"/>
      <c r="IZA113" s="10"/>
      <c r="IZB113" s="10"/>
      <c r="IZC113" s="10"/>
      <c r="IZD113" s="10"/>
      <c r="IZE113" s="10"/>
      <c r="IZF113" s="10"/>
      <c r="IZG113" s="10"/>
      <c r="IZH113" s="10"/>
      <c r="IZI113" s="10"/>
      <c r="IZJ113" s="10"/>
      <c r="IZK113" s="10"/>
      <c r="IZL113" s="10"/>
      <c r="IZM113" s="10"/>
      <c r="IZN113" s="10"/>
      <c r="IZO113" s="10"/>
      <c r="IZP113" s="10"/>
      <c r="IZQ113" s="10"/>
      <c r="IZR113" s="10"/>
      <c r="IZS113" s="10"/>
      <c r="IZT113" s="10"/>
      <c r="IZU113" s="10"/>
      <c r="IZV113" s="10"/>
      <c r="IZW113" s="10"/>
      <c r="IZX113" s="10"/>
      <c r="IZY113" s="10"/>
      <c r="IZZ113" s="10"/>
      <c r="JAA113" s="10"/>
      <c r="JAB113" s="10"/>
      <c r="JAC113" s="10"/>
      <c r="JAD113" s="10"/>
      <c r="JAE113" s="10"/>
      <c r="JAF113" s="10"/>
      <c r="JAG113" s="10"/>
      <c r="JAH113" s="10"/>
      <c r="JAI113" s="10"/>
      <c r="JAJ113" s="10"/>
      <c r="JAK113" s="10"/>
      <c r="JAL113" s="10"/>
      <c r="JAM113" s="10"/>
      <c r="JAN113" s="10"/>
      <c r="JAO113" s="10"/>
      <c r="JAP113" s="10"/>
      <c r="JAQ113" s="10"/>
      <c r="JAR113" s="10"/>
      <c r="JAS113" s="10"/>
      <c r="JAT113" s="10"/>
      <c r="JAU113" s="10"/>
      <c r="JAV113" s="10"/>
      <c r="JAW113" s="10"/>
      <c r="JAX113" s="10"/>
      <c r="JAY113" s="10"/>
      <c r="JAZ113" s="10"/>
      <c r="JBA113" s="10"/>
      <c r="JBB113" s="10"/>
      <c r="JBC113" s="10"/>
      <c r="JBD113" s="10"/>
      <c r="JBE113" s="10"/>
      <c r="JBF113" s="10"/>
      <c r="JBG113" s="10"/>
      <c r="JBH113" s="10"/>
      <c r="JBI113" s="10"/>
      <c r="JBJ113" s="10"/>
      <c r="JBK113" s="10"/>
      <c r="JBL113" s="10"/>
      <c r="JBM113" s="10"/>
      <c r="JBN113" s="10"/>
      <c r="JBO113" s="10"/>
      <c r="JBP113" s="10"/>
      <c r="JBQ113" s="10"/>
      <c r="JBR113" s="10"/>
      <c r="JBS113" s="10"/>
      <c r="JBT113" s="10"/>
      <c r="JBU113" s="10"/>
      <c r="JBV113" s="10"/>
      <c r="JBW113" s="10"/>
      <c r="JBX113" s="10"/>
      <c r="JBY113" s="10"/>
      <c r="JBZ113" s="10"/>
      <c r="JCA113" s="10"/>
      <c r="JCB113" s="10"/>
      <c r="JCC113" s="10"/>
      <c r="JCD113" s="10"/>
      <c r="JCE113" s="10"/>
      <c r="JCF113" s="10"/>
      <c r="JCG113" s="10"/>
      <c r="JCH113" s="10"/>
      <c r="JCI113" s="10"/>
      <c r="JCJ113" s="10"/>
      <c r="JCK113" s="10"/>
      <c r="JCL113" s="10"/>
      <c r="JCM113" s="10"/>
      <c r="JCN113" s="10"/>
      <c r="JCO113" s="10"/>
      <c r="JCP113" s="10"/>
      <c r="JCQ113" s="10"/>
      <c r="JCR113" s="10"/>
      <c r="JCS113" s="10"/>
      <c r="JCT113" s="10"/>
      <c r="JCU113" s="10"/>
      <c r="JCV113" s="10"/>
      <c r="JCW113" s="10"/>
      <c r="JCX113" s="10"/>
      <c r="JCY113" s="10"/>
      <c r="JCZ113" s="10"/>
      <c r="JDA113" s="10"/>
      <c r="JDB113" s="10"/>
      <c r="JDC113" s="10"/>
      <c r="JDD113" s="10"/>
      <c r="JDE113" s="10"/>
      <c r="JDF113" s="10"/>
      <c r="JDG113" s="10"/>
      <c r="JDH113" s="10"/>
      <c r="JDI113" s="10"/>
      <c r="JDJ113" s="10"/>
      <c r="JDK113" s="10"/>
      <c r="JDL113" s="10"/>
      <c r="JDM113" s="10"/>
      <c r="JDN113" s="10"/>
      <c r="JDO113" s="10"/>
      <c r="JDP113" s="10"/>
      <c r="JDQ113" s="10"/>
      <c r="JDR113" s="10"/>
      <c r="JDS113" s="10"/>
      <c r="JDT113" s="10"/>
      <c r="JDU113" s="10"/>
      <c r="JDV113" s="10"/>
      <c r="JDW113" s="10"/>
      <c r="JDX113" s="10"/>
      <c r="JDY113" s="10"/>
      <c r="JDZ113" s="10"/>
      <c r="JEA113" s="10"/>
      <c r="JEB113" s="10"/>
      <c r="JEC113" s="10"/>
      <c r="JED113" s="10"/>
      <c r="JEE113" s="10"/>
      <c r="JEF113" s="10"/>
      <c r="JEG113" s="10"/>
      <c r="JEH113" s="10"/>
      <c r="JEI113" s="10"/>
      <c r="JEJ113" s="10"/>
      <c r="JEK113" s="10"/>
      <c r="JEL113" s="10"/>
      <c r="JEM113" s="10"/>
      <c r="JEN113" s="10"/>
      <c r="JEO113" s="10"/>
      <c r="JEP113" s="10"/>
      <c r="JEQ113" s="10"/>
      <c r="JER113" s="10"/>
      <c r="JES113" s="10"/>
      <c r="JET113" s="10"/>
      <c r="JEU113" s="10"/>
      <c r="JEV113" s="10"/>
      <c r="JEW113" s="10"/>
      <c r="JEX113" s="10"/>
      <c r="JEY113" s="10"/>
      <c r="JEZ113" s="10"/>
      <c r="JFA113" s="10"/>
      <c r="JFB113" s="10"/>
      <c r="JFC113" s="10"/>
      <c r="JFD113" s="10"/>
      <c r="JFE113" s="10"/>
      <c r="JFF113" s="10"/>
      <c r="JFG113" s="10"/>
      <c r="JFH113" s="10"/>
      <c r="JFI113" s="10"/>
      <c r="JFJ113" s="10"/>
      <c r="JFK113" s="10"/>
      <c r="JFL113" s="10"/>
      <c r="JFM113" s="10"/>
      <c r="JFN113" s="10"/>
      <c r="JFO113" s="10"/>
      <c r="JFP113" s="10"/>
      <c r="JFQ113" s="10"/>
      <c r="JFR113" s="10"/>
      <c r="JFS113" s="10"/>
      <c r="JFT113" s="10"/>
      <c r="JFU113" s="10"/>
      <c r="JFV113" s="10"/>
      <c r="JFW113" s="10"/>
      <c r="JFX113" s="10"/>
      <c r="JFY113" s="10"/>
      <c r="JFZ113" s="10"/>
      <c r="JGA113" s="10"/>
      <c r="JGB113" s="10"/>
      <c r="JGC113" s="10"/>
      <c r="JGD113" s="10"/>
      <c r="JGE113" s="10"/>
      <c r="JGF113" s="10"/>
      <c r="JGG113" s="10"/>
      <c r="JGH113" s="10"/>
      <c r="JGI113" s="10"/>
      <c r="JGJ113" s="10"/>
      <c r="JGK113" s="10"/>
      <c r="JGL113" s="10"/>
      <c r="JGM113" s="10"/>
      <c r="JGN113" s="10"/>
      <c r="JGO113" s="10"/>
      <c r="JGP113" s="10"/>
      <c r="JGQ113" s="10"/>
      <c r="JGR113" s="10"/>
      <c r="JGS113" s="10"/>
      <c r="JGT113" s="10"/>
      <c r="JGU113" s="10"/>
      <c r="JGV113" s="10"/>
      <c r="JGW113" s="10"/>
      <c r="JGX113" s="10"/>
      <c r="JGY113" s="10"/>
      <c r="JGZ113" s="10"/>
      <c r="JHA113" s="10"/>
      <c r="JHB113" s="10"/>
      <c r="JHC113" s="10"/>
      <c r="JHD113" s="10"/>
      <c r="JHE113" s="10"/>
      <c r="JHF113" s="10"/>
      <c r="JHG113" s="10"/>
      <c r="JHH113" s="10"/>
      <c r="JHI113" s="10"/>
      <c r="JHJ113" s="10"/>
      <c r="JHK113" s="10"/>
      <c r="JHL113" s="10"/>
      <c r="JHM113" s="10"/>
      <c r="JHN113" s="10"/>
      <c r="JHO113" s="10"/>
      <c r="JHP113" s="10"/>
      <c r="JHQ113" s="10"/>
      <c r="JHR113" s="10"/>
      <c r="JHS113" s="10"/>
      <c r="JHT113" s="10"/>
      <c r="JHU113" s="10"/>
      <c r="JHV113" s="10"/>
      <c r="JHW113" s="10"/>
      <c r="JHX113" s="10"/>
      <c r="JHY113" s="10"/>
      <c r="JHZ113" s="10"/>
      <c r="JIA113" s="10"/>
      <c r="JIB113" s="10"/>
      <c r="JIC113" s="10"/>
      <c r="JID113" s="10"/>
      <c r="JIE113" s="10"/>
      <c r="JIF113" s="10"/>
      <c r="JIG113" s="10"/>
      <c r="JIH113" s="10"/>
      <c r="JII113" s="10"/>
      <c r="JIJ113" s="10"/>
      <c r="JIK113" s="10"/>
      <c r="JIL113" s="10"/>
      <c r="JIM113" s="10"/>
      <c r="JIN113" s="10"/>
      <c r="JIO113" s="10"/>
      <c r="JIP113" s="10"/>
      <c r="JIQ113" s="10"/>
      <c r="JIR113" s="10"/>
      <c r="JIS113" s="10"/>
      <c r="JIT113" s="10"/>
      <c r="JIU113" s="10"/>
      <c r="JIV113" s="10"/>
      <c r="JIW113" s="10"/>
      <c r="JIX113" s="10"/>
      <c r="JIY113" s="10"/>
      <c r="JIZ113" s="10"/>
      <c r="JJA113" s="10"/>
      <c r="JJB113" s="10"/>
      <c r="JJC113" s="10"/>
      <c r="JJD113" s="10"/>
      <c r="JJE113" s="10"/>
      <c r="JJF113" s="10"/>
      <c r="JJG113" s="10"/>
      <c r="JJH113" s="10"/>
      <c r="JJI113" s="10"/>
      <c r="JJJ113" s="10"/>
      <c r="JJK113" s="10"/>
      <c r="JJL113" s="10"/>
      <c r="JJM113" s="10"/>
      <c r="JJN113" s="10"/>
      <c r="JJO113" s="10"/>
      <c r="JJP113" s="10"/>
      <c r="JJQ113" s="10"/>
      <c r="JJR113" s="10"/>
      <c r="JJS113" s="10"/>
      <c r="JJT113" s="10"/>
      <c r="JJU113" s="10"/>
      <c r="JJV113" s="10"/>
      <c r="JJW113" s="10"/>
      <c r="JJX113" s="10"/>
      <c r="JJY113" s="10"/>
      <c r="JJZ113" s="10"/>
      <c r="JKA113" s="10"/>
      <c r="JKB113" s="10"/>
      <c r="JKC113" s="10"/>
      <c r="JKD113" s="10"/>
      <c r="JKE113" s="10"/>
      <c r="JKF113" s="10"/>
      <c r="JKG113" s="10"/>
      <c r="JKH113" s="10"/>
      <c r="JKI113" s="10"/>
      <c r="JKJ113" s="10"/>
      <c r="JKK113" s="10"/>
      <c r="JKL113" s="10"/>
      <c r="JKM113" s="10"/>
      <c r="JKN113" s="10"/>
      <c r="JKO113" s="10"/>
      <c r="JKP113" s="10"/>
      <c r="JKQ113" s="10"/>
      <c r="JKR113" s="10"/>
      <c r="JKS113" s="10"/>
      <c r="JKT113" s="10"/>
      <c r="JKU113" s="10"/>
      <c r="JKV113" s="10"/>
      <c r="JKW113" s="10"/>
      <c r="JKX113" s="10"/>
      <c r="JKY113" s="10"/>
      <c r="JKZ113" s="10"/>
      <c r="JLA113" s="10"/>
      <c r="JLB113" s="10"/>
      <c r="JLC113" s="10"/>
      <c r="JLD113" s="10"/>
      <c r="JLE113" s="10"/>
      <c r="JLF113" s="10"/>
      <c r="JLG113" s="10"/>
      <c r="JLH113" s="10"/>
      <c r="JLI113" s="10"/>
      <c r="JLJ113" s="10"/>
      <c r="JLK113" s="10"/>
      <c r="JLL113" s="10"/>
      <c r="JLM113" s="10"/>
      <c r="JLN113" s="10"/>
      <c r="JLO113" s="10"/>
      <c r="JLP113" s="10"/>
      <c r="JLQ113" s="10"/>
      <c r="JLR113" s="10"/>
      <c r="JLS113" s="10"/>
      <c r="JLT113" s="10"/>
      <c r="JLU113" s="10"/>
      <c r="JLV113" s="10"/>
      <c r="JLW113" s="10"/>
      <c r="JLX113" s="10"/>
      <c r="JLY113" s="10"/>
      <c r="JLZ113" s="10"/>
      <c r="JMA113" s="10"/>
      <c r="JMB113" s="10"/>
      <c r="JMC113" s="10"/>
      <c r="JMD113" s="10"/>
      <c r="JME113" s="10"/>
      <c r="JMF113" s="10"/>
      <c r="JMG113" s="10"/>
      <c r="JMH113" s="10"/>
      <c r="JMI113" s="10"/>
      <c r="JMJ113" s="10"/>
      <c r="JMK113" s="10"/>
      <c r="JML113" s="10"/>
      <c r="JMM113" s="10"/>
      <c r="JMN113" s="10"/>
      <c r="JMO113" s="10"/>
      <c r="JMP113" s="10"/>
      <c r="JMQ113" s="10"/>
      <c r="JMR113" s="10"/>
      <c r="JMS113" s="10"/>
      <c r="JMT113" s="10"/>
      <c r="JMU113" s="10"/>
      <c r="JMV113" s="10"/>
      <c r="JMW113" s="10"/>
      <c r="JMX113" s="10"/>
      <c r="JMY113" s="10"/>
      <c r="JMZ113" s="10"/>
      <c r="JNA113" s="10"/>
      <c r="JNB113" s="10"/>
      <c r="JNC113" s="10"/>
      <c r="JND113" s="10"/>
      <c r="JNE113" s="10"/>
      <c r="JNF113" s="10"/>
      <c r="JNG113" s="10"/>
      <c r="JNH113" s="10"/>
      <c r="JNI113" s="10"/>
      <c r="JNJ113" s="10"/>
      <c r="JNK113" s="10"/>
      <c r="JNL113" s="10"/>
      <c r="JNM113" s="10"/>
      <c r="JNN113" s="10"/>
      <c r="JNO113" s="10"/>
      <c r="JNP113" s="10"/>
      <c r="JNQ113" s="10"/>
      <c r="JNR113" s="10"/>
      <c r="JNS113" s="10"/>
      <c r="JNT113" s="10"/>
      <c r="JNU113" s="10"/>
      <c r="JNV113" s="10"/>
      <c r="JNW113" s="10"/>
      <c r="JNX113" s="10"/>
      <c r="JNY113" s="10"/>
      <c r="JNZ113" s="10"/>
      <c r="JOA113" s="10"/>
      <c r="JOB113" s="10"/>
      <c r="JOC113" s="10"/>
      <c r="JOD113" s="10"/>
      <c r="JOE113" s="10"/>
      <c r="JOF113" s="10"/>
      <c r="JOG113" s="10"/>
      <c r="JOH113" s="10"/>
      <c r="JOI113" s="10"/>
      <c r="JOJ113" s="10"/>
      <c r="JOK113" s="10"/>
      <c r="JOL113" s="10"/>
      <c r="JOM113" s="10"/>
      <c r="JON113" s="10"/>
      <c r="JOO113" s="10"/>
      <c r="JOP113" s="10"/>
      <c r="JOQ113" s="10"/>
      <c r="JOR113" s="10"/>
      <c r="JOS113" s="10"/>
      <c r="JOT113" s="10"/>
      <c r="JOU113" s="10"/>
      <c r="JOV113" s="10"/>
      <c r="JOW113" s="10"/>
      <c r="JOX113" s="10"/>
      <c r="JOY113" s="10"/>
      <c r="JOZ113" s="10"/>
      <c r="JPA113" s="10"/>
      <c r="JPB113" s="10"/>
      <c r="JPC113" s="10"/>
      <c r="JPD113" s="10"/>
      <c r="JPE113" s="10"/>
      <c r="JPF113" s="10"/>
      <c r="JPG113" s="10"/>
      <c r="JPH113" s="10"/>
      <c r="JPI113" s="10"/>
      <c r="JPJ113" s="10"/>
      <c r="JPK113" s="10"/>
      <c r="JPL113" s="10"/>
      <c r="JPM113" s="10"/>
      <c r="JPN113" s="10"/>
      <c r="JPO113" s="10"/>
      <c r="JPP113" s="10"/>
      <c r="JPQ113" s="10"/>
      <c r="JPR113" s="10"/>
      <c r="JPS113" s="10"/>
      <c r="JPT113" s="10"/>
      <c r="JPU113" s="10"/>
      <c r="JPV113" s="10"/>
      <c r="JPW113" s="10"/>
      <c r="JPX113" s="10"/>
      <c r="JPY113" s="10"/>
      <c r="JPZ113" s="10"/>
      <c r="JQA113" s="10"/>
      <c r="JQB113" s="10"/>
      <c r="JQC113" s="10"/>
      <c r="JQD113" s="10"/>
      <c r="JQE113" s="10"/>
      <c r="JQF113" s="10"/>
      <c r="JQG113" s="10"/>
      <c r="JQH113" s="10"/>
      <c r="JQI113" s="10"/>
      <c r="JQJ113" s="10"/>
      <c r="JQK113" s="10"/>
      <c r="JQL113" s="10"/>
      <c r="JQM113" s="10"/>
      <c r="JQN113" s="10"/>
      <c r="JQO113" s="10"/>
      <c r="JQP113" s="10"/>
      <c r="JQQ113" s="10"/>
      <c r="JQR113" s="10"/>
      <c r="JQS113" s="10"/>
      <c r="JQT113" s="10"/>
      <c r="JQU113" s="10"/>
      <c r="JQV113" s="10"/>
      <c r="JQW113" s="10"/>
      <c r="JQX113" s="10"/>
      <c r="JQY113" s="10"/>
      <c r="JQZ113" s="10"/>
      <c r="JRA113" s="10"/>
      <c r="JRB113" s="10"/>
      <c r="JRC113" s="10"/>
      <c r="JRD113" s="10"/>
      <c r="JRE113" s="10"/>
      <c r="JRF113" s="10"/>
      <c r="JRG113" s="10"/>
      <c r="JRH113" s="10"/>
      <c r="JRI113" s="10"/>
      <c r="JRJ113" s="10"/>
      <c r="JRK113" s="10"/>
      <c r="JRL113" s="10"/>
      <c r="JRM113" s="10"/>
      <c r="JRN113" s="10"/>
      <c r="JRO113" s="10"/>
      <c r="JRP113" s="10"/>
      <c r="JRQ113" s="10"/>
      <c r="JRR113" s="10"/>
      <c r="JRS113" s="10"/>
      <c r="JRT113" s="10"/>
      <c r="JRU113" s="10"/>
      <c r="JRV113" s="10"/>
      <c r="JRW113" s="10"/>
      <c r="JRX113" s="10"/>
      <c r="JRY113" s="10"/>
      <c r="JRZ113" s="10"/>
      <c r="JSA113" s="10"/>
      <c r="JSB113" s="10"/>
      <c r="JSC113" s="10"/>
      <c r="JSD113" s="10"/>
      <c r="JSE113" s="10"/>
      <c r="JSF113" s="10"/>
      <c r="JSG113" s="10"/>
      <c r="JSH113" s="10"/>
      <c r="JSI113" s="10"/>
      <c r="JSJ113" s="10"/>
      <c r="JSK113" s="10"/>
      <c r="JSL113" s="10"/>
      <c r="JSM113" s="10"/>
      <c r="JSN113" s="10"/>
      <c r="JSO113" s="10"/>
      <c r="JSP113" s="10"/>
      <c r="JSQ113" s="10"/>
      <c r="JSR113" s="10"/>
      <c r="JSS113" s="10"/>
      <c r="JST113" s="10"/>
      <c r="JSU113" s="10"/>
      <c r="JSV113" s="10"/>
      <c r="JSW113" s="10"/>
      <c r="JSX113" s="10"/>
      <c r="JSY113" s="10"/>
      <c r="JSZ113" s="10"/>
      <c r="JTA113" s="10"/>
      <c r="JTB113" s="10"/>
      <c r="JTC113" s="10"/>
      <c r="JTD113" s="10"/>
      <c r="JTE113" s="10"/>
      <c r="JTF113" s="10"/>
      <c r="JTG113" s="10"/>
      <c r="JTH113" s="10"/>
      <c r="JTI113" s="10"/>
      <c r="JTJ113" s="10"/>
      <c r="JTK113" s="10"/>
      <c r="JTL113" s="10"/>
      <c r="JTM113" s="10"/>
      <c r="JTN113" s="10"/>
      <c r="JTO113" s="10"/>
      <c r="JTP113" s="10"/>
      <c r="JTQ113" s="10"/>
      <c r="JTR113" s="10"/>
      <c r="JTS113" s="10"/>
      <c r="JTT113" s="10"/>
      <c r="JTU113" s="10"/>
      <c r="JTV113" s="10"/>
      <c r="JTW113" s="10"/>
      <c r="JTX113" s="10"/>
      <c r="JTY113" s="10"/>
      <c r="JTZ113" s="10"/>
      <c r="JUA113" s="10"/>
      <c r="JUB113" s="10"/>
      <c r="JUC113" s="10"/>
      <c r="JUD113" s="10"/>
      <c r="JUE113" s="10"/>
      <c r="JUF113" s="10"/>
      <c r="JUG113" s="10"/>
      <c r="JUH113" s="10"/>
      <c r="JUI113" s="10"/>
      <c r="JUJ113" s="10"/>
      <c r="JUK113" s="10"/>
      <c r="JUL113" s="10"/>
      <c r="JUM113" s="10"/>
      <c r="JUN113" s="10"/>
      <c r="JUO113" s="10"/>
      <c r="JUP113" s="10"/>
      <c r="JUQ113" s="10"/>
      <c r="JUR113" s="10"/>
      <c r="JUS113" s="10"/>
      <c r="JUT113" s="10"/>
      <c r="JUU113" s="10"/>
      <c r="JUV113" s="10"/>
      <c r="JUW113" s="10"/>
      <c r="JUX113" s="10"/>
      <c r="JUY113" s="10"/>
      <c r="JUZ113" s="10"/>
      <c r="JVA113" s="10"/>
      <c r="JVB113" s="10"/>
      <c r="JVC113" s="10"/>
      <c r="JVD113" s="10"/>
      <c r="JVE113" s="10"/>
      <c r="JVF113" s="10"/>
      <c r="JVG113" s="10"/>
      <c r="JVH113" s="10"/>
      <c r="JVI113" s="10"/>
      <c r="JVJ113" s="10"/>
      <c r="JVK113" s="10"/>
      <c r="JVL113" s="10"/>
      <c r="JVM113" s="10"/>
      <c r="JVN113" s="10"/>
      <c r="JVO113" s="10"/>
      <c r="JVP113" s="10"/>
      <c r="JVQ113" s="10"/>
      <c r="JVR113" s="10"/>
      <c r="JVS113" s="10"/>
      <c r="JVT113" s="10"/>
      <c r="JVU113" s="10"/>
      <c r="JVV113" s="10"/>
      <c r="JVW113" s="10"/>
      <c r="JVX113" s="10"/>
      <c r="JVY113" s="10"/>
      <c r="JVZ113" s="10"/>
      <c r="JWA113" s="10"/>
      <c r="JWB113" s="10"/>
      <c r="JWC113" s="10"/>
      <c r="JWD113" s="10"/>
      <c r="JWE113" s="10"/>
      <c r="JWF113" s="10"/>
      <c r="JWG113" s="10"/>
      <c r="JWH113" s="10"/>
      <c r="JWI113" s="10"/>
      <c r="JWJ113" s="10"/>
      <c r="JWK113" s="10"/>
      <c r="JWL113" s="10"/>
      <c r="JWM113" s="10"/>
      <c r="JWN113" s="10"/>
      <c r="JWO113" s="10"/>
      <c r="JWP113" s="10"/>
      <c r="JWQ113" s="10"/>
      <c r="JWR113" s="10"/>
      <c r="JWS113" s="10"/>
      <c r="JWT113" s="10"/>
      <c r="JWU113" s="10"/>
      <c r="JWV113" s="10"/>
      <c r="JWW113" s="10"/>
      <c r="JWX113" s="10"/>
      <c r="JWY113" s="10"/>
      <c r="JWZ113" s="10"/>
      <c r="JXA113" s="10"/>
      <c r="JXB113" s="10"/>
      <c r="JXC113" s="10"/>
      <c r="JXD113" s="10"/>
      <c r="JXE113" s="10"/>
      <c r="JXF113" s="10"/>
      <c r="JXG113" s="10"/>
      <c r="JXH113" s="10"/>
      <c r="JXI113" s="10"/>
      <c r="JXJ113" s="10"/>
      <c r="JXK113" s="10"/>
      <c r="JXL113" s="10"/>
      <c r="JXM113" s="10"/>
      <c r="JXN113" s="10"/>
      <c r="JXO113" s="10"/>
      <c r="JXP113" s="10"/>
      <c r="JXQ113" s="10"/>
      <c r="JXR113" s="10"/>
      <c r="JXS113" s="10"/>
      <c r="JXT113" s="10"/>
      <c r="JXU113" s="10"/>
      <c r="JXV113" s="10"/>
      <c r="JXW113" s="10"/>
      <c r="JXX113" s="10"/>
      <c r="JXY113" s="10"/>
      <c r="JXZ113" s="10"/>
      <c r="JYA113" s="10"/>
      <c r="JYB113" s="10"/>
      <c r="JYC113" s="10"/>
      <c r="JYD113" s="10"/>
      <c r="JYE113" s="10"/>
      <c r="JYF113" s="10"/>
      <c r="JYG113" s="10"/>
      <c r="JYH113" s="10"/>
      <c r="JYI113" s="10"/>
      <c r="JYJ113" s="10"/>
      <c r="JYK113" s="10"/>
      <c r="JYL113" s="10"/>
      <c r="JYM113" s="10"/>
      <c r="JYN113" s="10"/>
      <c r="JYO113" s="10"/>
      <c r="JYP113" s="10"/>
      <c r="JYQ113" s="10"/>
      <c r="JYR113" s="10"/>
      <c r="JYS113" s="10"/>
      <c r="JYT113" s="10"/>
      <c r="JYU113" s="10"/>
      <c r="JYV113" s="10"/>
      <c r="JYW113" s="10"/>
      <c r="JYX113" s="10"/>
      <c r="JYY113" s="10"/>
      <c r="JYZ113" s="10"/>
      <c r="JZA113" s="10"/>
      <c r="JZB113" s="10"/>
      <c r="JZC113" s="10"/>
      <c r="JZD113" s="10"/>
      <c r="JZE113" s="10"/>
      <c r="JZF113" s="10"/>
      <c r="JZG113" s="10"/>
      <c r="JZH113" s="10"/>
      <c r="JZI113" s="10"/>
      <c r="JZJ113" s="10"/>
      <c r="JZK113" s="10"/>
      <c r="JZL113" s="10"/>
      <c r="JZM113" s="10"/>
      <c r="JZN113" s="10"/>
      <c r="JZO113" s="10"/>
      <c r="JZP113" s="10"/>
      <c r="JZQ113" s="10"/>
      <c r="JZR113" s="10"/>
      <c r="JZS113" s="10"/>
      <c r="JZT113" s="10"/>
      <c r="JZU113" s="10"/>
      <c r="JZV113" s="10"/>
      <c r="JZW113" s="10"/>
      <c r="JZX113" s="10"/>
      <c r="JZY113" s="10"/>
      <c r="JZZ113" s="10"/>
      <c r="KAA113" s="10"/>
      <c r="KAB113" s="10"/>
      <c r="KAC113" s="10"/>
      <c r="KAD113" s="10"/>
      <c r="KAE113" s="10"/>
      <c r="KAF113" s="10"/>
      <c r="KAG113" s="10"/>
      <c r="KAH113" s="10"/>
      <c r="KAI113" s="10"/>
      <c r="KAJ113" s="10"/>
      <c r="KAK113" s="10"/>
      <c r="KAL113" s="10"/>
      <c r="KAM113" s="10"/>
      <c r="KAN113" s="10"/>
      <c r="KAO113" s="10"/>
      <c r="KAP113" s="10"/>
      <c r="KAQ113" s="10"/>
      <c r="KAR113" s="10"/>
      <c r="KAS113" s="10"/>
      <c r="KAT113" s="10"/>
      <c r="KAU113" s="10"/>
      <c r="KAV113" s="10"/>
      <c r="KAW113" s="10"/>
      <c r="KAX113" s="10"/>
      <c r="KAY113" s="10"/>
      <c r="KAZ113" s="10"/>
      <c r="KBA113" s="10"/>
      <c r="KBB113" s="10"/>
      <c r="KBC113" s="10"/>
      <c r="KBD113" s="10"/>
      <c r="KBE113" s="10"/>
      <c r="KBF113" s="10"/>
      <c r="KBG113" s="10"/>
      <c r="KBH113" s="10"/>
      <c r="KBI113" s="10"/>
      <c r="KBJ113" s="10"/>
      <c r="KBK113" s="10"/>
      <c r="KBL113" s="10"/>
      <c r="KBM113" s="10"/>
      <c r="KBN113" s="10"/>
      <c r="KBO113" s="10"/>
      <c r="KBP113" s="10"/>
      <c r="KBQ113" s="10"/>
      <c r="KBR113" s="10"/>
      <c r="KBS113" s="10"/>
      <c r="KBT113" s="10"/>
      <c r="KBU113" s="10"/>
      <c r="KBV113" s="10"/>
      <c r="KBW113" s="10"/>
      <c r="KBX113" s="10"/>
      <c r="KBY113" s="10"/>
      <c r="KBZ113" s="10"/>
      <c r="KCA113" s="10"/>
      <c r="KCB113" s="10"/>
      <c r="KCC113" s="10"/>
      <c r="KCD113" s="10"/>
      <c r="KCE113" s="10"/>
      <c r="KCF113" s="10"/>
      <c r="KCG113" s="10"/>
      <c r="KCH113" s="10"/>
      <c r="KCI113" s="10"/>
      <c r="KCJ113" s="10"/>
      <c r="KCK113" s="10"/>
      <c r="KCL113" s="10"/>
      <c r="KCM113" s="10"/>
      <c r="KCN113" s="10"/>
      <c r="KCO113" s="10"/>
      <c r="KCP113" s="10"/>
      <c r="KCQ113" s="10"/>
      <c r="KCR113" s="10"/>
      <c r="KCS113" s="10"/>
      <c r="KCT113" s="10"/>
      <c r="KCU113" s="10"/>
      <c r="KCV113" s="10"/>
      <c r="KCW113" s="10"/>
      <c r="KCX113" s="10"/>
      <c r="KCY113" s="10"/>
      <c r="KCZ113" s="10"/>
      <c r="KDA113" s="10"/>
      <c r="KDB113" s="10"/>
      <c r="KDC113" s="10"/>
      <c r="KDD113" s="10"/>
      <c r="KDE113" s="10"/>
      <c r="KDF113" s="10"/>
      <c r="KDG113" s="10"/>
      <c r="KDH113" s="10"/>
      <c r="KDI113" s="10"/>
      <c r="KDJ113" s="10"/>
      <c r="KDK113" s="10"/>
      <c r="KDL113" s="10"/>
      <c r="KDM113" s="10"/>
      <c r="KDN113" s="10"/>
      <c r="KDO113" s="10"/>
      <c r="KDP113" s="10"/>
      <c r="KDQ113" s="10"/>
      <c r="KDR113" s="10"/>
      <c r="KDS113" s="10"/>
      <c r="KDT113" s="10"/>
      <c r="KDU113" s="10"/>
      <c r="KDV113" s="10"/>
      <c r="KDW113" s="10"/>
      <c r="KDX113" s="10"/>
      <c r="KDY113" s="10"/>
      <c r="KDZ113" s="10"/>
      <c r="KEA113" s="10"/>
      <c r="KEB113" s="10"/>
      <c r="KEC113" s="10"/>
      <c r="KED113" s="10"/>
      <c r="KEE113" s="10"/>
      <c r="KEF113" s="10"/>
      <c r="KEG113" s="10"/>
      <c r="KEH113" s="10"/>
      <c r="KEI113" s="10"/>
      <c r="KEJ113" s="10"/>
      <c r="KEK113" s="10"/>
      <c r="KEL113" s="10"/>
      <c r="KEM113" s="10"/>
      <c r="KEN113" s="10"/>
      <c r="KEO113" s="10"/>
      <c r="KEP113" s="10"/>
      <c r="KEQ113" s="10"/>
      <c r="KER113" s="10"/>
      <c r="KES113" s="10"/>
      <c r="KET113" s="10"/>
      <c r="KEU113" s="10"/>
      <c r="KEV113" s="10"/>
      <c r="KEW113" s="10"/>
      <c r="KEX113" s="10"/>
      <c r="KEY113" s="10"/>
      <c r="KEZ113" s="10"/>
      <c r="KFA113" s="10"/>
      <c r="KFB113" s="10"/>
      <c r="KFC113" s="10"/>
      <c r="KFD113" s="10"/>
      <c r="KFE113" s="10"/>
      <c r="KFF113" s="10"/>
      <c r="KFG113" s="10"/>
      <c r="KFH113" s="10"/>
      <c r="KFI113" s="10"/>
      <c r="KFJ113" s="10"/>
      <c r="KFK113" s="10"/>
      <c r="KFL113" s="10"/>
      <c r="KFM113" s="10"/>
      <c r="KFN113" s="10"/>
      <c r="KFO113" s="10"/>
      <c r="KFP113" s="10"/>
      <c r="KFQ113" s="10"/>
      <c r="KFR113" s="10"/>
      <c r="KFS113" s="10"/>
      <c r="KFT113" s="10"/>
      <c r="KFU113" s="10"/>
      <c r="KFV113" s="10"/>
      <c r="KFW113" s="10"/>
      <c r="KFX113" s="10"/>
      <c r="KFY113" s="10"/>
      <c r="KFZ113" s="10"/>
      <c r="KGA113" s="10"/>
      <c r="KGB113" s="10"/>
      <c r="KGC113" s="10"/>
      <c r="KGD113" s="10"/>
      <c r="KGE113" s="10"/>
      <c r="KGF113" s="10"/>
      <c r="KGG113" s="10"/>
      <c r="KGH113" s="10"/>
      <c r="KGI113" s="10"/>
      <c r="KGJ113" s="10"/>
      <c r="KGK113" s="10"/>
      <c r="KGL113" s="10"/>
      <c r="KGM113" s="10"/>
      <c r="KGN113" s="10"/>
      <c r="KGO113" s="10"/>
      <c r="KGP113" s="10"/>
      <c r="KGQ113" s="10"/>
      <c r="KGR113" s="10"/>
      <c r="KGS113" s="10"/>
      <c r="KGT113" s="10"/>
      <c r="KGU113" s="10"/>
      <c r="KGV113" s="10"/>
      <c r="KGW113" s="10"/>
      <c r="KGX113" s="10"/>
      <c r="KGY113" s="10"/>
      <c r="KGZ113" s="10"/>
      <c r="KHA113" s="10"/>
      <c r="KHB113" s="10"/>
      <c r="KHC113" s="10"/>
      <c r="KHD113" s="10"/>
      <c r="KHE113" s="10"/>
      <c r="KHF113" s="10"/>
      <c r="KHG113" s="10"/>
      <c r="KHH113" s="10"/>
      <c r="KHI113" s="10"/>
      <c r="KHJ113" s="10"/>
      <c r="KHK113" s="10"/>
      <c r="KHL113" s="10"/>
      <c r="KHM113" s="10"/>
      <c r="KHN113" s="10"/>
      <c r="KHO113" s="10"/>
      <c r="KHP113" s="10"/>
      <c r="KHQ113" s="10"/>
      <c r="KHR113" s="10"/>
      <c r="KHS113" s="10"/>
      <c r="KHT113" s="10"/>
      <c r="KHU113" s="10"/>
      <c r="KHV113" s="10"/>
      <c r="KHW113" s="10"/>
      <c r="KHX113" s="10"/>
      <c r="KHY113" s="10"/>
      <c r="KHZ113" s="10"/>
      <c r="KIA113" s="10"/>
      <c r="KIB113" s="10"/>
      <c r="KIC113" s="10"/>
      <c r="KID113" s="10"/>
      <c r="KIE113" s="10"/>
      <c r="KIF113" s="10"/>
      <c r="KIG113" s="10"/>
      <c r="KIH113" s="10"/>
      <c r="KII113" s="10"/>
      <c r="KIJ113" s="10"/>
      <c r="KIK113" s="10"/>
      <c r="KIL113" s="10"/>
      <c r="KIM113" s="10"/>
      <c r="KIN113" s="10"/>
      <c r="KIO113" s="10"/>
      <c r="KIP113" s="10"/>
      <c r="KIQ113" s="10"/>
      <c r="KIR113" s="10"/>
      <c r="KIS113" s="10"/>
      <c r="KIT113" s="10"/>
      <c r="KIU113" s="10"/>
      <c r="KIV113" s="10"/>
      <c r="KIW113" s="10"/>
      <c r="KIX113" s="10"/>
      <c r="KIY113" s="10"/>
      <c r="KIZ113" s="10"/>
      <c r="KJA113" s="10"/>
      <c r="KJB113" s="10"/>
      <c r="KJC113" s="10"/>
      <c r="KJD113" s="10"/>
      <c r="KJE113" s="10"/>
      <c r="KJF113" s="10"/>
      <c r="KJG113" s="10"/>
      <c r="KJH113" s="10"/>
      <c r="KJI113" s="10"/>
      <c r="KJJ113" s="10"/>
      <c r="KJK113" s="10"/>
      <c r="KJL113" s="10"/>
      <c r="KJM113" s="10"/>
      <c r="KJN113" s="10"/>
      <c r="KJO113" s="10"/>
      <c r="KJP113" s="10"/>
      <c r="KJQ113" s="10"/>
      <c r="KJR113" s="10"/>
      <c r="KJS113" s="10"/>
      <c r="KJT113" s="10"/>
      <c r="KJU113" s="10"/>
      <c r="KJV113" s="10"/>
      <c r="KJW113" s="10"/>
      <c r="KJX113" s="10"/>
      <c r="KJY113" s="10"/>
      <c r="KJZ113" s="10"/>
      <c r="KKA113" s="10"/>
      <c r="KKB113" s="10"/>
      <c r="KKC113" s="10"/>
      <c r="KKD113" s="10"/>
      <c r="KKE113" s="10"/>
      <c r="KKF113" s="10"/>
      <c r="KKG113" s="10"/>
      <c r="KKH113" s="10"/>
      <c r="KKI113" s="10"/>
      <c r="KKJ113" s="10"/>
      <c r="KKK113" s="10"/>
      <c r="KKL113" s="10"/>
      <c r="KKM113" s="10"/>
      <c r="KKN113" s="10"/>
      <c r="KKO113" s="10"/>
      <c r="KKP113" s="10"/>
      <c r="KKQ113" s="10"/>
      <c r="KKR113" s="10"/>
      <c r="KKS113" s="10"/>
      <c r="KKT113" s="10"/>
      <c r="KKU113" s="10"/>
      <c r="KKV113" s="10"/>
      <c r="KKW113" s="10"/>
      <c r="KKX113" s="10"/>
      <c r="KKY113" s="10"/>
      <c r="KKZ113" s="10"/>
      <c r="KLA113" s="10"/>
      <c r="KLB113" s="10"/>
      <c r="KLC113" s="10"/>
      <c r="KLD113" s="10"/>
      <c r="KLE113" s="10"/>
      <c r="KLF113" s="10"/>
      <c r="KLG113" s="10"/>
      <c r="KLH113" s="10"/>
      <c r="KLI113" s="10"/>
      <c r="KLJ113" s="10"/>
      <c r="KLK113" s="10"/>
      <c r="KLL113" s="10"/>
      <c r="KLM113" s="10"/>
      <c r="KLN113" s="10"/>
      <c r="KLO113" s="10"/>
      <c r="KLP113" s="10"/>
      <c r="KLQ113" s="10"/>
      <c r="KLR113" s="10"/>
      <c r="KLS113" s="10"/>
      <c r="KLT113" s="10"/>
      <c r="KLU113" s="10"/>
      <c r="KLV113" s="10"/>
      <c r="KLW113" s="10"/>
      <c r="KLX113" s="10"/>
      <c r="KLY113" s="10"/>
      <c r="KLZ113" s="10"/>
      <c r="KMA113" s="10"/>
      <c r="KMB113" s="10"/>
      <c r="KMC113" s="10"/>
      <c r="KMD113" s="10"/>
      <c r="KME113" s="10"/>
      <c r="KMF113" s="10"/>
      <c r="KMG113" s="10"/>
      <c r="KMH113" s="10"/>
      <c r="KMI113" s="10"/>
      <c r="KMJ113" s="10"/>
      <c r="KMK113" s="10"/>
      <c r="KML113" s="10"/>
      <c r="KMM113" s="10"/>
      <c r="KMN113" s="10"/>
      <c r="KMO113" s="10"/>
      <c r="KMP113" s="10"/>
      <c r="KMQ113" s="10"/>
      <c r="KMR113" s="10"/>
      <c r="KMS113" s="10"/>
      <c r="KMT113" s="10"/>
      <c r="KMU113" s="10"/>
      <c r="KMV113" s="10"/>
      <c r="KMW113" s="10"/>
      <c r="KMX113" s="10"/>
      <c r="KMY113" s="10"/>
      <c r="KMZ113" s="10"/>
      <c r="KNA113" s="10"/>
      <c r="KNB113" s="10"/>
      <c r="KNC113" s="10"/>
      <c r="KND113" s="10"/>
      <c r="KNE113" s="10"/>
      <c r="KNF113" s="10"/>
      <c r="KNG113" s="10"/>
      <c r="KNH113" s="10"/>
      <c r="KNI113" s="10"/>
      <c r="KNJ113" s="10"/>
      <c r="KNK113" s="10"/>
      <c r="KNL113" s="10"/>
      <c r="KNM113" s="10"/>
      <c r="KNN113" s="10"/>
      <c r="KNO113" s="10"/>
      <c r="KNP113" s="10"/>
      <c r="KNQ113" s="10"/>
      <c r="KNR113" s="10"/>
      <c r="KNS113" s="10"/>
      <c r="KNT113" s="10"/>
      <c r="KNU113" s="10"/>
      <c r="KNV113" s="10"/>
      <c r="KNW113" s="10"/>
      <c r="KNX113" s="10"/>
      <c r="KNY113" s="10"/>
      <c r="KNZ113" s="10"/>
      <c r="KOA113" s="10"/>
      <c r="KOB113" s="10"/>
      <c r="KOC113" s="10"/>
      <c r="KOD113" s="10"/>
      <c r="KOE113" s="10"/>
      <c r="KOF113" s="10"/>
      <c r="KOG113" s="10"/>
      <c r="KOH113" s="10"/>
      <c r="KOI113" s="10"/>
      <c r="KOJ113" s="10"/>
      <c r="KOK113" s="10"/>
      <c r="KOL113" s="10"/>
      <c r="KOM113" s="10"/>
      <c r="KON113" s="10"/>
      <c r="KOO113" s="10"/>
      <c r="KOP113" s="10"/>
      <c r="KOQ113" s="10"/>
      <c r="KOR113" s="10"/>
      <c r="KOS113" s="10"/>
      <c r="KOT113" s="10"/>
      <c r="KOU113" s="10"/>
      <c r="KOV113" s="10"/>
      <c r="KOW113" s="10"/>
      <c r="KOX113" s="10"/>
      <c r="KOY113" s="10"/>
      <c r="KOZ113" s="10"/>
      <c r="KPA113" s="10"/>
      <c r="KPB113" s="10"/>
      <c r="KPC113" s="10"/>
      <c r="KPD113" s="10"/>
      <c r="KPE113" s="10"/>
      <c r="KPF113" s="10"/>
      <c r="KPG113" s="10"/>
      <c r="KPH113" s="10"/>
      <c r="KPI113" s="10"/>
      <c r="KPJ113" s="10"/>
      <c r="KPK113" s="10"/>
      <c r="KPL113" s="10"/>
      <c r="KPM113" s="10"/>
      <c r="KPN113" s="10"/>
      <c r="KPO113" s="10"/>
      <c r="KPP113" s="10"/>
      <c r="KPQ113" s="10"/>
      <c r="KPR113" s="10"/>
      <c r="KPS113" s="10"/>
      <c r="KPT113" s="10"/>
      <c r="KPU113" s="10"/>
      <c r="KPV113" s="10"/>
      <c r="KPW113" s="10"/>
      <c r="KPX113" s="10"/>
      <c r="KPY113" s="10"/>
      <c r="KPZ113" s="10"/>
      <c r="KQA113" s="10"/>
      <c r="KQB113" s="10"/>
      <c r="KQC113" s="10"/>
      <c r="KQD113" s="10"/>
      <c r="KQE113" s="10"/>
      <c r="KQF113" s="10"/>
      <c r="KQG113" s="10"/>
      <c r="KQH113" s="10"/>
      <c r="KQI113" s="10"/>
      <c r="KQJ113" s="10"/>
      <c r="KQK113" s="10"/>
      <c r="KQL113" s="10"/>
      <c r="KQM113" s="10"/>
      <c r="KQN113" s="10"/>
      <c r="KQO113" s="10"/>
      <c r="KQP113" s="10"/>
      <c r="KQQ113" s="10"/>
      <c r="KQR113" s="10"/>
      <c r="KQS113" s="10"/>
      <c r="KQT113" s="10"/>
      <c r="KQU113" s="10"/>
      <c r="KQV113" s="10"/>
      <c r="KQW113" s="10"/>
      <c r="KQX113" s="10"/>
      <c r="KQY113" s="10"/>
      <c r="KQZ113" s="10"/>
      <c r="KRA113" s="10"/>
      <c r="KRB113" s="10"/>
      <c r="KRC113" s="10"/>
      <c r="KRD113" s="10"/>
      <c r="KRE113" s="10"/>
      <c r="KRF113" s="10"/>
      <c r="KRG113" s="10"/>
      <c r="KRH113" s="10"/>
      <c r="KRI113" s="10"/>
      <c r="KRJ113" s="10"/>
      <c r="KRK113" s="10"/>
      <c r="KRL113" s="10"/>
      <c r="KRM113" s="10"/>
      <c r="KRN113" s="10"/>
      <c r="KRO113" s="10"/>
      <c r="KRP113" s="10"/>
      <c r="KRQ113" s="10"/>
      <c r="KRR113" s="10"/>
      <c r="KRS113" s="10"/>
      <c r="KRT113" s="10"/>
      <c r="KRU113" s="10"/>
      <c r="KRV113" s="10"/>
      <c r="KRW113" s="10"/>
      <c r="KRX113" s="10"/>
      <c r="KRY113" s="10"/>
      <c r="KRZ113" s="10"/>
      <c r="KSA113" s="10"/>
      <c r="KSB113" s="10"/>
      <c r="KSC113" s="10"/>
      <c r="KSD113" s="10"/>
      <c r="KSE113" s="10"/>
      <c r="KSF113" s="10"/>
      <c r="KSG113" s="10"/>
      <c r="KSH113" s="10"/>
      <c r="KSI113" s="10"/>
      <c r="KSJ113" s="10"/>
      <c r="KSK113" s="10"/>
      <c r="KSL113" s="10"/>
      <c r="KSM113" s="10"/>
      <c r="KSN113" s="10"/>
      <c r="KSO113" s="10"/>
      <c r="KSP113" s="10"/>
      <c r="KSQ113" s="10"/>
      <c r="KSR113" s="10"/>
      <c r="KSS113" s="10"/>
      <c r="KST113" s="10"/>
      <c r="KSU113" s="10"/>
      <c r="KSV113" s="10"/>
      <c r="KSW113" s="10"/>
      <c r="KSX113" s="10"/>
      <c r="KSY113" s="10"/>
      <c r="KSZ113" s="10"/>
      <c r="KTA113" s="10"/>
      <c r="KTB113" s="10"/>
      <c r="KTC113" s="10"/>
      <c r="KTD113" s="10"/>
      <c r="KTE113" s="10"/>
      <c r="KTF113" s="10"/>
      <c r="KTG113" s="10"/>
      <c r="KTH113" s="10"/>
      <c r="KTI113" s="10"/>
      <c r="KTJ113" s="10"/>
      <c r="KTK113" s="10"/>
      <c r="KTL113" s="10"/>
      <c r="KTM113" s="10"/>
      <c r="KTN113" s="10"/>
      <c r="KTO113" s="10"/>
      <c r="KTP113" s="10"/>
      <c r="KTQ113" s="10"/>
      <c r="KTR113" s="10"/>
      <c r="KTS113" s="10"/>
      <c r="KTT113" s="10"/>
      <c r="KTU113" s="10"/>
      <c r="KTV113" s="10"/>
      <c r="KTW113" s="10"/>
      <c r="KTX113" s="10"/>
      <c r="KTY113" s="10"/>
      <c r="KTZ113" s="10"/>
      <c r="KUA113" s="10"/>
      <c r="KUB113" s="10"/>
      <c r="KUC113" s="10"/>
      <c r="KUD113" s="10"/>
      <c r="KUE113" s="10"/>
      <c r="KUF113" s="10"/>
      <c r="KUG113" s="10"/>
      <c r="KUH113" s="10"/>
      <c r="KUI113" s="10"/>
      <c r="KUJ113" s="10"/>
      <c r="KUK113" s="10"/>
      <c r="KUL113" s="10"/>
      <c r="KUM113" s="10"/>
      <c r="KUN113" s="10"/>
      <c r="KUO113" s="10"/>
      <c r="KUP113" s="10"/>
      <c r="KUQ113" s="10"/>
      <c r="KUR113" s="10"/>
      <c r="KUS113" s="10"/>
      <c r="KUT113" s="10"/>
      <c r="KUU113" s="10"/>
      <c r="KUV113" s="10"/>
      <c r="KUW113" s="10"/>
      <c r="KUX113" s="10"/>
      <c r="KUY113" s="10"/>
      <c r="KUZ113" s="10"/>
      <c r="KVA113" s="10"/>
      <c r="KVB113" s="10"/>
      <c r="KVC113" s="10"/>
      <c r="KVD113" s="10"/>
      <c r="KVE113" s="10"/>
      <c r="KVF113" s="10"/>
      <c r="KVG113" s="10"/>
      <c r="KVH113" s="10"/>
      <c r="KVI113" s="10"/>
      <c r="KVJ113" s="10"/>
      <c r="KVK113" s="10"/>
      <c r="KVL113" s="10"/>
      <c r="KVM113" s="10"/>
      <c r="KVN113" s="10"/>
      <c r="KVO113" s="10"/>
      <c r="KVP113" s="10"/>
      <c r="KVQ113" s="10"/>
      <c r="KVR113" s="10"/>
      <c r="KVS113" s="10"/>
      <c r="KVT113" s="10"/>
      <c r="KVU113" s="10"/>
      <c r="KVV113" s="10"/>
      <c r="KVW113" s="10"/>
      <c r="KVX113" s="10"/>
      <c r="KVY113" s="10"/>
      <c r="KVZ113" s="10"/>
      <c r="KWA113" s="10"/>
      <c r="KWB113" s="10"/>
      <c r="KWC113" s="10"/>
      <c r="KWD113" s="10"/>
      <c r="KWE113" s="10"/>
      <c r="KWF113" s="10"/>
      <c r="KWG113" s="10"/>
      <c r="KWH113" s="10"/>
      <c r="KWI113" s="10"/>
      <c r="KWJ113" s="10"/>
      <c r="KWK113" s="10"/>
      <c r="KWL113" s="10"/>
      <c r="KWM113" s="10"/>
      <c r="KWN113" s="10"/>
      <c r="KWO113" s="10"/>
      <c r="KWP113" s="10"/>
      <c r="KWQ113" s="10"/>
      <c r="KWR113" s="10"/>
      <c r="KWS113" s="10"/>
      <c r="KWT113" s="10"/>
      <c r="KWU113" s="10"/>
      <c r="KWV113" s="10"/>
      <c r="KWW113" s="10"/>
      <c r="KWX113" s="10"/>
      <c r="KWY113" s="10"/>
      <c r="KWZ113" s="10"/>
      <c r="KXA113" s="10"/>
      <c r="KXB113" s="10"/>
      <c r="KXC113" s="10"/>
      <c r="KXD113" s="10"/>
      <c r="KXE113" s="10"/>
      <c r="KXF113" s="10"/>
      <c r="KXG113" s="10"/>
      <c r="KXH113" s="10"/>
      <c r="KXI113" s="10"/>
      <c r="KXJ113" s="10"/>
      <c r="KXK113" s="10"/>
      <c r="KXL113" s="10"/>
      <c r="KXM113" s="10"/>
      <c r="KXN113" s="10"/>
      <c r="KXO113" s="10"/>
      <c r="KXP113" s="10"/>
      <c r="KXQ113" s="10"/>
      <c r="KXR113" s="10"/>
      <c r="KXS113" s="10"/>
      <c r="KXT113" s="10"/>
      <c r="KXU113" s="10"/>
      <c r="KXV113" s="10"/>
      <c r="KXW113" s="10"/>
      <c r="KXX113" s="10"/>
      <c r="KXY113" s="10"/>
      <c r="KXZ113" s="10"/>
      <c r="KYA113" s="10"/>
      <c r="KYB113" s="10"/>
      <c r="KYC113" s="10"/>
      <c r="KYD113" s="10"/>
      <c r="KYE113" s="10"/>
      <c r="KYF113" s="10"/>
      <c r="KYG113" s="10"/>
      <c r="KYH113" s="10"/>
      <c r="KYI113" s="10"/>
      <c r="KYJ113" s="10"/>
      <c r="KYK113" s="10"/>
      <c r="KYL113" s="10"/>
      <c r="KYM113" s="10"/>
      <c r="KYN113" s="10"/>
      <c r="KYO113" s="10"/>
      <c r="KYP113" s="10"/>
      <c r="KYQ113" s="10"/>
      <c r="KYR113" s="10"/>
      <c r="KYS113" s="10"/>
      <c r="KYT113" s="10"/>
      <c r="KYU113" s="10"/>
      <c r="KYV113" s="10"/>
      <c r="KYW113" s="10"/>
      <c r="KYX113" s="10"/>
      <c r="KYY113" s="10"/>
      <c r="KYZ113" s="10"/>
      <c r="KZA113" s="10"/>
      <c r="KZB113" s="10"/>
      <c r="KZC113" s="10"/>
      <c r="KZD113" s="10"/>
      <c r="KZE113" s="10"/>
      <c r="KZF113" s="10"/>
      <c r="KZG113" s="10"/>
      <c r="KZH113" s="10"/>
      <c r="KZI113" s="10"/>
      <c r="KZJ113" s="10"/>
      <c r="KZK113" s="10"/>
      <c r="KZL113" s="10"/>
      <c r="KZM113" s="10"/>
      <c r="KZN113" s="10"/>
      <c r="KZO113" s="10"/>
      <c r="KZP113" s="10"/>
      <c r="KZQ113" s="10"/>
      <c r="KZR113" s="10"/>
      <c r="KZS113" s="10"/>
      <c r="KZT113" s="10"/>
      <c r="KZU113" s="10"/>
      <c r="KZV113" s="10"/>
      <c r="KZW113" s="10"/>
      <c r="KZX113" s="10"/>
      <c r="KZY113" s="10"/>
      <c r="KZZ113" s="10"/>
      <c r="LAA113" s="10"/>
      <c r="LAB113" s="10"/>
      <c r="LAC113" s="10"/>
      <c r="LAD113" s="10"/>
      <c r="LAE113" s="10"/>
      <c r="LAF113" s="10"/>
      <c r="LAG113" s="10"/>
      <c r="LAH113" s="10"/>
      <c r="LAI113" s="10"/>
      <c r="LAJ113" s="10"/>
      <c r="LAK113" s="10"/>
      <c r="LAL113" s="10"/>
      <c r="LAM113" s="10"/>
      <c r="LAN113" s="10"/>
      <c r="LAO113" s="10"/>
      <c r="LAP113" s="10"/>
      <c r="LAQ113" s="10"/>
      <c r="LAR113" s="10"/>
      <c r="LAS113" s="10"/>
      <c r="LAT113" s="10"/>
      <c r="LAU113" s="10"/>
      <c r="LAV113" s="10"/>
      <c r="LAW113" s="10"/>
      <c r="LAX113" s="10"/>
      <c r="LAY113" s="10"/>
      <c r="LAZ113" s="10"/>
      <c r="LBA113" s="10"/>
      <c r="LBB113" s="10"/>
      <c r="LBC113" s="10"/>
      <c r="LBD113" s="10"/>
      <c r="LBE113" s="10"/>
      <c r="LBF113" s="10"/>
      <c r="LBG113" s="10"/>
      <c r="LBH113" s="10"/>
      <c r="LBI113" s="10"/>
      <c r="LBJ113" s="10"/>
      <c r="LBK113" s="10"/>
      <c r="LBL113" s="10"/>
      <c r="LBM113" s="10"/>
      <c r="LBN113" s="10"/>
      <c r="LBO113" s="10"/>
      <c r="LBP113" s="10"/>
      <c r="LBQ113" s="10"/>
      <c r="LBR113" s="10"/>
      <c r="LBS113" s="10"/>
      <c r="LBT113" s="10"/>
      <c r="LBU113" s="10"/>
      <c r="LBV113" s="10"/>
      <c r="LBW113" s="10"/>
      <c r="LBX113" s="10"/>
      <c r="LBY113" s="10"/>
      <c r="LBZ113" s="10"/>
      <c r="LCA113" s="10"/>
      <c r="LCB113" s="10"/>
      <c r="LCC113" s="10"/>
      <c r="LCD113" s="10"/>
      <c r="LCE113" s="10"/>
      <c r="LCF113" s="10"/>
      <c r="LCG113" s="10"/>
      <c r="LCH113" s="10"/>
      <c r="LCI113" s="10"/>
      <c r="LCJ113" s="10"/>
      <c r="LCK113" s="10"/>
      <c r="LCL113" s="10"/>
      <c r="LCM113" s="10"/>
      <c r="LCN113" s="10"/>
      <c r="LCO113" s="10"/>
      <c r="LCP113" s="10"/>
      <c r="LCQ113" s="10"/>
      <c r="LCR113" s="10"/>
      <c r="LCS113" s="10"/>
      <c r="LCT113" s="10"/>
      <c r="LCU113" s="10"/>
      <c r="LCV113" s="10"/>
      <c r="LCW113" s="10"/>
      <c r="LCX113" s="10"/>
      <c r="LCY113" s="10"/>
      <c r="LCZ113" s="10"/>
      <c r="LDA113" s="10"/>
      <c r="LDB113" s="10"/>
      <c r="LDC113" s="10"/>
      <c r="LDD113" s="10"/>
      <c r="LDE113" s="10"/>
      <c r="LDF113" s="10"/>
      <c r="LDG113" s="10"/>
      <c r="LDH113" s="10"/>
      <c r="LDI113" s="10"/>
      <c r="LDJ113" s="10"/>
      <c r="LDK113" s="10"/>
      <c r="LDL113" s="10"/>
      <c r="LDM113" s="10"/>
      <c r="LDN113" s="10"/>
      <c r="LDO113" s="10"/>
      <c r="LDP113" s="10"/>
      <c r="LDQ113" s="10"/>
      <c r="LDR113" s="10"/>
      <c r="LDS113" s="10"/>
      <c r="LDT113" s="10"/>
      <c r="LDU113" s="10"/>
      <c r="LDV113" s="10"/>
      <c r="LDW113" s="10"/>
      <c r="LDX113" s="10"/>
      <c r="LDY113" s="10"/>
      <c r="LDZ113" s="10"/>
      <c r="LEA113" s="10"/>
      <c r="LEB113" s="10"/>
      <c r="LEC113" s="10"/>
      <c r="LED113" s="10"/>
      <c r="LEE113" s="10"/>
      <c r="LEF113" s="10"/>
      <c r="LEG113" s="10"/>
      <c r="LEH113" s="10"/>
      <c r="LEI113" s="10"/>
      <c r="LEJ113" s="10"/>
      <c r="LEK113" s="10"/>
      <c r="LEL113" s="10"/>
      <c r="LEM113" s="10"/>
      <c r="LEN113" s="10"/>
      <c r="LEO113" s="10"/>
      <c r="LEP113" s="10"/>
      <c r="LEQ113" s="10"/>
      <c r="LER113" s="10"/>
      <c r="LES113" s="10"/>
      <c r="LET113" s="10"/>
      <c r="LEU113" s="10"/>
      <c r="LEV113" s="10"/>
      <c r="LEW113" s="10"/>
      <c r="LEX113" s="10"/>
      <c r="LEY113" s="10"/>
      <c r="LEZ113" s="10"/>
      <c r="LFA113" s="10"/>
      <c r="LFB113" s="10"/>
      <c r="LFC113" s="10"/>
      <c r="LFD113" s="10"/>
      <c r="LFE113" s="10"/>
      <c r="LFF113" s="10"/>
      <c r="LFG113" s="10"/>
      <c r="LFH113" s="10"/>
      <c r="LFI113" s="10"/>
      <c r="LFJ113" s="10"/>
      <c r="LFK113" s="10"/>
      <c r="LFL113" s="10"/>
      <c r="LFM113" s="10"/>
      <c r="LFN113" s="10"/>
      <c r="LFO113" s="10"/>
      <c r="LFP113" s="10"/>
      <c r="LFQ113" s="10"/>
      <c r="LFR113" s="10"/>
      <c r="LFS113" s="10"/>
      <c r="LFT113" s="10"/>
      <c r="LFU113" s="10"/>
      <c r="LFV113" s="10"/>
      <c r="LFW113" s="10"/>
      <c r="LFX113" s="10"/>
      <c r="LFY113" s="10"/>
      <c r="LFZ113" s="10"/>
      <c r="LGA113" s="10"/>
      <c r="LGB113" s="10"/>
      <c r="LGC113" s="10"/>
      <c r="LGD113" s="10"/>
      <c r="LGE113" s="10"/>
      <c r="LGF113" s="10"/>
      <c r="LGG113" s="10"/>
      <c r="LGH113" s="10"/>
      <c r="LGI113" s="10"/>
      <c r="LGJ113" s="10"/>
      <c r="LGK113" s="10"/>
      <c r="LGL113" s="10"/>
      <c r="LGM113" s="10"/>
      <c r="LGN113" s="10"/>
      <c r="LGO113" s="10"/>
      <c r="LGP113" s="10"/>
      <c r="LGQ113" s="10"/>
      <c r="LGR113" s="10"/>
      <c r="LGS113" s="10"/>
      <c r="LGT113" s="10"/>
      <c r="LGU113" s="10"/>
      <c r="LGV113" s="10"/>
      <c r="LGW113" s="10"/>
      <c r="LGX113" s="10"/>
      <c r="LGY113" s="10"/>
      <c r="LGZ113" s="10"/>
      <c r="LHA113" s="10"/>
      <c r="LHB113" s="10"/>
      <c r="LHC113" s="10"/>
      <c r="LHD113" s="10"/>
      <c r="LHE113" s="10"/>
      <c r="LHF113" s="10"/>
      <c r="LHG113" s="10"/>
      <c r="LHH113" s="10"/>
      <c r="LHI113" s="10"/>
      <c r="LHJ113" s="10"/>
      <c r="LHK113" s="10"/>
      <c r="LHL113" s="10"/>
      <c r="LHM113" s="10"/>
      <c r="LHN113" s="10"/>
      <c r="LHO113" s="10"/>
      <c r="LHP113" s="10"/>
      <c r="LHQ113" s="10"/>
      <c r="LHR113" s="10"/>
      <c r="LHS113" s="10"/>
      <c r="LHT113" s="10"/>
      <c r="LHU113" s="10"/>
      <c r="LHV113" s="10"/>
      <c r="LHW113" s="10"/>
      <c r="LHX113" s="10"/>
      <c r="LHY113" s="10"/>
      <c r="LHZ113" s="10"/>
      <c r="LIA113" s="10"/>
      <c r="LIB113" s="10"/>
      <c r="LIC113" s="10"/>
      <c r="LID113" s="10"/>
      <c r="LIE113" s="10"/>
      <c r="LIF113" s="10"/>
      <c r="LIG113" s="10"/>
      <c r="LIH113" s="10"/>
      <c r="LII113" s="10"/>
      <c r="LIJ113" s="10"/>
      <c r="LIK113" s="10"/>
      <c r="LIL113" s="10"/>
      <c r="LIM113" s="10"/>
      <c r="LIN113" s="10"/>
      <c r="LIO113" s="10"/>
      <c r="LIP113" s="10"/>
      <c r="LIQ113" s="10"/>
      <c r="LIR113" s="10"/>
      <c r="LIS113" s="10"/>
      <c r="LIT113" s="10"/>
      <c r="LIU113" s="10"/>
      <c r="LIV113" s="10"/>
      <c r="LIW113" s="10"/>
      <c r="LIX113" s="10"/>
      <c r="LIY113" s="10"/>
      <c r="LIZ113" s="10"/>
      <c r="LJA113" s="10"/>
      <c r="LJB113" s="10"/>
      <c r="LJC113" s="10"/>
      <c r="LJD113" s="10"/>
      <c r="LJE113" s="10"/>
      <c r="LJF113" s="10"/>
      <c r="LJG113" s="10"/>
      <c r="LJH113" s="10"/>
      <c r="LJI113" s="10"/>
      <c r="LJJ113" s="10"/>
      <c r="LJK113" s="10"/>
      <c r="LJL113" s="10"/>
      <c r="LJM113" s="10"/>
      <c r="LJN113" s="10"/>
      <c r="LJO113" s="10"/>
      <c r="LJP113" s="10"/>
      <c r="LJQ113" s="10"/>
      <c r="LJR113" s="10"/>
      <c r="LJS113" s="10"/>
      <c r="LJT113" s="10"/>
      <c r="LJU113" s="10"/>
      <c r="LJV113" s="10"/>
      <c r="LJW113" s="10"/>
      <c r="LJX113" s="10"/>
      <c r="LJY113" s="10"/>
      <c r="LJZ113" s="10"/>
      <c r="LKA113" s="10"/>
      <c r="LKB113" s="10"/>
      <c r="LKC113" s="10"/>
      <c r="LKD113" s="10"/>
      <c r="LKE113" s="10"/>
      <c r="LKF113" s="10"/>
      <c r="LKG113" s="10"/>
      <c r="LKH113" s="10"/>
      <c r="LKI113" s="10"/>
      <c r="LKJ113" s="10"/>
      <c r="LKK113" s="10"/>
      <c r="LKL113" s="10"/>
      <c r="LKM113" s="10"/>
      <c r="LKN113" s="10"/>
      <c r="LKO113" s="10"/>
      <c r="LKP113" s="10"/>
      <c r="LKQ113" s="10"/>
      <c r="LKR113" s="10"/>
      <c r="LKS113" s="10"/>
      <c r="LKT113" s="10"/>
      <c r="LKU113" s="10"/>
      <c r="LKV113" s="10"/>
      <c r="LKW113" s="10"/>
      <c r="LKX113" s="10"/>
      <c r="LKY113" s="10"/>
      <c r="LKZ113" s="10"/>
      <c r="LLA113" s="10"/>
      <c r="LLB113" s="10"/>
      <c r="LLC113" s="10"/>
      <c r="LLD113" s="10"/>
      <c r="LLE113" s="10"/>
      <c r="LLF113" s="10"/>
      <c r="LLG113" s="10"/>
      <c r="LLH113" s="10"/>
      <c r="LLI113" s="10"/>
      <c r="LLJ113" s="10"/>
      <c r="LLK113" s="10"/>
      <c r="LLL113" s="10"/>
      <c r="LLM113" s="10"/>
      <c r="LLN113" s="10"/>
      <c r="LLO113" s="10"/>
      <c r="LLP113" s="10"/>
      <c r="LLQ113" s="10"/>
      <c r="LLR113" s="10"/>
      <c r="LLS113" s="10"/>
      <c r="LLT113" s="10"/>
      <c r="LLU113" s="10"/>
      <c r="LLV113" s="10"/>
      <c r="LLW113" s="10"/>
      <c r="LLX113" s="10"/>
      <c r="LLY113" s="10"/>
      <c r="LLZ113" s="10"/>
      <c r="LMA113" s="10"/>
      <c r="LMB113" s="10"/>
      <c r="LMC113" s="10"/>
      <c r="LMD113" s="10"/>
      <c r="LME113" s="10"/>
      <c r="LMF113" s="10"/>
      <c r="LMG113" s="10"/>
      <c r="LMH113" s="10"/>
      <c r="LMI113" s="10"/>
      <c r="LMJ113" s="10"/>
      <c r="LMK113" s="10"/>
      <c r="LML113" s="10"/>
      <c r="LMM113" s="10"/>
      <c r="LMN113" s="10"/>
      <c r="LMO113" s="10"/>
      <c r="LMP113" s="10"/>
      <c r="LMQ113" s="10"/>
      <c r="LMR113" s="10"/>
      <c r="LMS113" s="10"/>
      <c r="LMT113" s="10"/>
      <c r="LMU113" s="10"/>
      <c r="LMV113" s="10"/>
      <c r="LMW113" s="10"/>
      <c r="LMX113" s="10"/>
      <c r="LMY113" s="10"/>
      <c r="LMZ113" s="10"/>
      <c r="LNA113" s="10"/>
      <c r="LNB113" s="10"/>
      <c r="LNC113" s="10"/>
      <c r="LND113" s="10"/>
      <c r="LNE113" s="10"/>
      <c r="LNF113" s="10"/>
      <c r="LNG113" s="10"/>
      <c r="LNH113" s="10"/>
      <c r="LNI113" s="10"/>
      <c r="LNJ113" s="10"/>
      <c r="LNK113" s="10"/>
      <c r="LNL113" s="10"/>
      <c r="LNM113" s="10"/>
      <c r="LNN113" s="10"/>
      <c r="LNO113" s="10"/>
      <c r="LNP113" s="10"/>
      <c r="LNQ113" s="10"/>
      <c r="LNR113" s="10"/>
      <c r="LNS113" s="10"/>
      <c r="LNT113" s="10"/>
      <c r="LNU113" s="10"/>
      <c r="LNV113" s="10"/>
      <c r="LNW113" s="10"/>
      <c r="LNX113" s="10"/>
      <c r="LNY113" s="10"/>
      <c r="LNZ113" s="10"/>
      <c r="LOA113" s="10"/>
      <c r="LOB113" s="10"/>
      <c r="LOC113" s="10"/>
      <c r="LOD113" s="10"/>
      <c r="LOE113" s="10"/>
      <c r="LOF113" s="10"/>
      <c r="LOG113" s="10"/>
      <c r="LOH113" s="10"/>
      <c r="LOI113" s="10"/>
      <c r="LOJ113" s="10"/>
      <c r="LOK113" s="10"/>
      <c r="LOL113" s="10"/>
      <c r="LOM113" s="10"/>
      <c r="LON113" s="10"/>
      <c r="LOO113" s="10"/>
      <c r="LOP113" s="10"/>
      <c r="LOQ113" s="10"/>
      <c r="LOR113" s="10"/>
      <c r="LOS113" s="10"/>
      <c r="LOT113" s="10"/>
      <c r="LOU113" s="10"/>
      <c r="LOV113" s="10"/>
      <c r="LOW113" s="10"/>
      <c r="LOX113" s="10"/>
      <c r="LOY113" s="10"/>
      <c r="LOZ113" s="10"/>
      <c r="LPA113" s="10"/>
      <c r="LPB113" s="10"/>
      <c r="LPC113" s="10"/>
      <c r="LPD113" s="10"/>
      <c r="LPE113" s="10"/>
      <c r="LPF113" s="10"/>
      <c r="LPG113" s="10"/>
      <c r="LPH113" s="10"/>
      <c r="LPI113" s="10"/>
      <c r="LPJ113" s="10"/>
      <c r="LPK113" s="10"/>
      <c r="LPL113" s="10"/>
      <c r="LPM113" s="10"/>
      <c r="LPN113" s="10"/>
      <c r="LPO113" s="10"/>
      <c r="LPP113" s="10"/>
      <c r="LPQ113" s="10"/>
      <c r="LPR113" s="10"/>
      <c r="LPS113" s="10"/>
      <c r="LPT113" s="10"/>
      <c r="LPU113" s="10"/>
      <c r="LPV113" s="10"/>
      <c r="LPW113" s="10"/>
      <c r="LPX113" s="10"/>
      <c r="LPY113" s="10"/>
      <c r="LPZ113" s="10"/>
      <c r="LQA113" s="10"/>
      <c r="LQB113" s="10"/>
      <c r="LQC113" s="10"/>
      <c r="LQD113" s="10"/>
      <c r="LQE113" s="10"/>
      <c r="LQF113" s="10"/>
      <c r="LQG113" s="10"/>
      <c r="LQH113" s="10"/>
      <c r="LQI113" s="10"/>
      <c r="LQJ113" s="10"/>
      <c r="LQK113" s="10"/>
      <c r="LQL113" s="10"/>
      <c r="LQM113" s="10"/>
      <c r="LQN113" s="10"/>
      <c r="LQO113" s="10"/>
      <c r="LQP113" s="10"/>
      <c r="LQQ113" s="10"/>
      <c r="LQR113" s="10"/>
      <c r="LQS113" s="10"/>
      <c r="LQT113" s="10"/>
      <c r="LQU113" s="10"/>
      <c r="LQV113" s="10"/>
      <c r="LQW113" s="10"/>
      <c r="LQX113" s="10"/>
      <c r="LQY113" s="10"/>
      <c r="LQZ113" s="10"/>
      <c r="LRA113" s="10"/>
      <c r="LRB113" s="10"/>
      <c r="LRC113" s="10"/>
      <c r="LRD113" s="10"/>
      <c r="LRE113" s="10"/>
      <c r="LRF113" s="10"/>
      <c r="LRG113" s="10"/>
      <c r="LRH113" s="10"/>
      <c r="LRI113" s="10"/>
      <c r="LRJ113" s="10"/>
      <c r="LRK113" s="10"/>
      <c r="LRL113" s="10"/>
      <c r="LRM113" s="10"/>
      <c r="LRN113" s="10"/>
      <c r="LRO113" s="10"/>
      <c r="LRP113" s="10"/>
      <c r="LRQ113" s="10"/>
      <c r="LRR113" s="10"/>
      <c r="LRS113" s="10"/>
      <c r="LRT113" s="10"/>
      <c r="LRU113" s="10"/>
      <c r="LRV113" s="10"/>
      <c r="LRW113" s="10"/>
      <c r="LRX113" s="10"/>
      <c r="LRY113" s="10"/>
      <c r="LRZ113" s="10"/>
      <c r="LSA113" s="10"/>
      <c r="LSB113" s="10"/>
      <c r="LSC113" s="10"/>
      <c r="LSD113" s="10"/>
      <c r="LSE113" s="10"/>
      <c r="LSF113" s="10"/>
      <c r="LSG113" s="10"/>
      <c r="LSH113" s="10"/>
      <c r="LSI113" s="10"/>
      <c r="LSJ113" s="10"/>
      <c r="LSK113" s="10"/>
      <c r="LSL113" s="10"/>
      <c r="LSM113" s="10"/>
      <c r="LSN113" s="10"/>
      <c r="LSO113" s="10"/>
      <c r="LSP113" s="10"/>
      <c r="LSQ113" s="10"/>
      <c r="LSR113" s="10"/>
      <c r="LSS113" s="10"/>
      <c r="LST113" s="10"/>
      <c r="LSU113" s="10"/>
      <c r="LSV113" s="10"/>
      <c r="LSW113" s="10"/>
      <c r="LSX113" s="10"/>
      <c r="LSY113" s="10"/>
      <c r="LSZ113" s="10"/>
      <c r="LTA113" s="10"/>
      <c r="LTB113" s="10"/>
      <c r="LTC113" s="10"/>
      <c r="LTD113" s="10"/>
      <c r="LTE113" s="10"/>
      <c r="LTF113" s="10"/>
      <c r="LTG113" s="10"/>
      <c r="LTH113" s="10"/>
      <c r="LTI113" s="10"/>
      <c r="LTJ113" s="10"/>
      <c r="LTK113" s="10"/>
      <c r="LTL113" s="10"/>
      <c r="LTM113" s="10"/>
      <c r="LTN113" s="10"/>
      <c r="LTO113" s="10"/>
      <c r="LTP113" s="10"/>
      <c r="LTQ113" s="10"/>
      <c r="LTR113" s="10"/>
      <c r="LTS113" s="10"/>
      <c r="LTT113" s="10"/>
      <c r="LTU113" s="10"/>
      <c r="LTV113" s="10"/>
      <c r="LTW113" s="10"/>
      <c r="LTX113" s="10"/>
      <c r="LTY113" s="10"/>
      <c r="LTZ113" s="10"/>
      <c r="LUA113" s="10"/>
      <c r="LUB113" s="10"/>
      <c r="LUC113" s="10"/>
      <c r="LUD113" s="10"/>
      <c r="LUE113" s="10"/>
      <c r="LUF113" s="10"/>
      <c r="LUG113" s="10"/>
      <c r="LUH113" s="10"/>
      <c r="LUI113" s="10"/>
      <c r="LUJ113" s="10"/>
      <c r="LUK113" s="10"/>
      <c r="LUL113" s="10"/>
      <c r="LUM113" s="10"/>
      <c r="LUN113" s="10"/>
      <c r="LUO113" s="10"/>
      <c r="LUP113" s="10"/>
      <c r="LUQ113" s="10"/>
      <c r="LUR113" s="10"/>
      <c r="LUS113" s="10"/>
      <c r="LUT113" s="10"/>
      <c r="LUU113" s="10"/>
      <c r="LUV113" s="10"/>
      <c r="LUW113" s="10"/>
      <c r="LUX113" s="10"/>
      <c r="LUY113" s="10"/>
      <c r="LUZ113" s="10"/>
      <c r="LVA113" s="10"/>
      <c r="LVB113" s="10"/>
      <c r="LVC113" s="10"/>
      <c r="LVD113" s="10"/>
      <c r="LVE113" s="10"/>
      <c r="LVF113" s="10"/>
      <c r="LVG113" s="10"/>
      <c r="LVH113" s="10"/>
      <c r="LVI113" s="10"/>
      <c r="LVJ113" s="10"/>
      <c r="LVK113" s="10"/>
      <c r="LVL113" s="10"/>
      <c r="LVM113" s="10"/>
      <c r="LVN113" s="10"/>
      <c r="LVO113" s="10"/>
      <c r="LVP113" s="10"/>
      <c r="LVQ113" s="10"/>
      <c r="LVR113" s="10"/>
      <c r="LVS113" s="10"/>
      <c r="LVT113" s="10"/>
      <c r="LVU113" s="10"/>
      <c r="LVV113" s="10"/>
      <c r="LVW113" s="10"/>
      <c r="LVX113" s="10"/>
      <c r="LVY113" s="10"/>
      <c r="LVZ113" s="10"/>
      <c r="LWA113" s="10"/>
      <c r="LWB113" s="10"/>
      <c r="LWC113" s="10"/>
      <c r="LWD113" s="10"/>
      <c r="LWE113" s="10"/>
      <c r="LWF113" s="10"/>
      <c r="LWG113" s="10"/>
      <c r="LWH113" s="10"/>
      <c r="LWI113" s="10"/>
      <c r="LWJ113" s="10"/>
      <c r="LWK113" s="10"/>
      <c r="LWL113" s="10"/>
      <c r="LWM113" s="10"/>
      <c r="LWN113" s="10"/>
      <c r="LWO113" s="10"/>
      <c r="LWP113" s="10"/>
      <c r="LWQ113" s="10"/>
      <c r="LWR113" s="10"/>
      <c r="LWS113" s="10"/>
      <c r="LWT113" s="10"/>
      <c r="LWU113" s="10"/>
      <c r="LWV113" s="10"/>
      <c r="LWW113" s="10"/>
      <c r="LWX113" s="10"/>
      <c r="LWY113" s="10"/>
      <c r="LWZ113" s="10"/>
      <c r="LXA113" s="10"/>
      <c r="LXB113" s="10"/>
      <c r="LXC113" s="10"/>
      <c r="LXD113" s="10"/>
      <c r="LXE113" s="10"/>
      <c r="LXF113" s="10"/>
      <c r="LXG113" s="10"/>
      <c r="LXH113" s="10"/>
      <c r="LXI113" s="10"/>
      <c r="LXJ113" s="10"/>
      <c r="LXK113" s="10"/>
      <c r="LXL113" s="10"/>
      <c r="LXM113" s="10"/>
      <c r="LXN113" s="10"/>
      <c r="LXO113" s="10"/>
      <c r="LXP113" s="10"/>
      <c r="LXQ113" s="10"/>
      <c r="LXR113" s="10"/>
      <c r="LXS113" s="10"/>
      <c r="LXT113" s="10"/>
      <c r="LXU113" s="10"/>
      <c r="LXV113" s="10"/>
      <c r="LXW113" s="10"/>
      <c r="LXX113" s="10"/>
      <c r="LXY113" s="10"/>
      <c r="LXZ113" s="10"/>
      <c r="LYA113" s="10"/>
      <c r="LYB113" s="10"/>
      <c r="LYC113" s="10"/>
      <c r="LYD113" s="10"/>
      <c r="LYE113" s="10"/>
      <c r="LYF113" s="10"/>
      <c r="LYG113" s="10"/>
      <c r="LYH113" s="10"/>
      <c r="LYI113" s="10"/>
      <c r="LYJ113" s="10"/>
      <c r="LYK113" s="10"/>
      <c r="LYL113" s="10"/>
      <c r="LYM113" s="10"/>
      <c r="LYN113" s="10"/>
      <c r="LYO113" s="10"/>
      <c r="LYP113" s="10"/>
      <c r="LYQ113" s="10"/>
      <c r="LYR113" s="10"/>
      <c r="LYS113" s="10"/>
      <c r="LYT113" s="10"/>
      <c r="LYU113" s="10"/>
      <c r="LYV113" s="10"/>
      <c r="LYW113" s="10"/>
      <c r="LYX113" s="10"/>
      <c r="LYY113" s="10"/>
      <c r="LYZ113" s="10"/>
      <c r="LZA113" s="10"/>
      <c r="LZB113" s="10"/>
      <c r="LZC113" s="10"/>
      <c r="LZD113" s="10"/>
      <c r="LZE113" s="10"/>
      <c r="LZF113" s="10"/>
      <c r="LZG113" s="10"/>
      <c r="LZH113" s="10"/>
      <c r="LZI113" s="10"/>
      <c r="LZJ113" s="10"/>
      <c r="LZK113" s="10"/>
      <c r="LZL113" s="10"/>
      <c r="LZM113" s="10"/>
      <c r="LZN113" s="10"/>
      <c r="LZO113" s="10"/>
      <c r="LZP113" s="10"/>
      <c r="LZQ113" s="10"/>
      <c r="LZR113" s="10"/>
      <c r="LZS113" s="10"/>
      <c r="LZT113" s="10"/>
      <c r="LZU113" s="10"/>
      <c r="LZV113" s="10"/>
      <c r="LZW113" s="10"/>
      <c r="LZX113" s="10"/>
      <c r="LZY113" s="10"/>
      <c r="LZZ113" s="10"/>
      <c r="MAA113" s="10"/>
      <c r="MAB113" s="10"/>
      <c r="MAC113" s="10"/>
      <c r="MAD113" s="10"/>
      <c r="MAE113" s="10"/>
      <c r="MAF113" s="10"/>
      <c r="MAG113" s="10"/>
      <c r="MAH113" s="10"/>
      <c r="MAI113" s="10"/>
      <c r="MAJ113" s="10"/>
      <c r="MAK113" s="10"/>
      <c r="MAL113" s="10"/>
      <c r="MAM113" s="10"/>
      <c r="MAN113" s="10"/>
      <c r="MAO113" s="10"/>
      <c r="MAP113" s="10"/>
      <c r="MAQ113" s="10"/>
      <c r="MAR113" s="10"/>
      <c r="MAS113" s="10"/>
      <c r="MAT113" s="10"/>
      <c r="MAU113" s="10"/>
      <c r="MAV113" s="10"/>
      <c r="MAW113" s="10"/>
      <c r="MAX113" s="10"/>
      <c r="MAY113" s="10"/>
      <c r="MAZ113" s="10"/>
      <c r="MBA113" s="10"/>
      <c r="MBB113" s="10"/>
      <c r="MBC113" s="10"/>
      <c r="MBD113" s="10"/>
      <c r="MBE113" s="10"/>
      <c r="MBF113" s="10"/>
      <c r="MBG113" s="10"/>
      <c r="MBH113" s="10"/>
      <c r="MBI113" s="10"/>
      <c r="MBJ113" s="10"/>
      <c r="MBK113" s="10"/>
      <c r="MBL113" s="10"/>
      <c r="MBM113" s="10"/>
      <c r="MBN113" s="10"/>
      <c r="MBO113" s="10"/>
      <c r="MBP113" s="10"/>
      <c r="MBQ113" s="10"/>
      <c r="MBR113" s="10"/>
      <c r="MBS113" s="10"/>
      <c r="MBT113" s="10"/>
      <c r="MBU113" s="10"/>
      <c r="MBV113" s="10"/>
      <c r="MBW113" s="10"/>
      <c r="MBX113" s="10"/>
      <c r="MBY113" s="10"/>
      <c r="MBZ113" s="10"/>
      <c r="MCA113" s="10"/>
      <c r="MCB113" s="10"/>
      <c r="MCC113" s="10"/>
      <c r="MCD113" s="10"/>
      <c r="MCE113" s="10"/>
      <c r="MCF113" s="10"/>
      <c r="MCG113" s="10"/>
      <c r="MCH113" s="10"/>
      <c r="MCI113" s="10"/>
      <c r="MCJ113" s="10"/>
      <c r="MCK113" s="10"/>
      <c r="MCL113" s="10"/>
      <c r="MCM113" s="10"/>
      <c r="MCN113" s="10"/>
      <c r="MCO113" s="10"/>
      <c r="MCP113" s="10"/>
      <c r="MCQ113" s="10"/>
      <c r="MCR113" s="10"/>
      <c r="MCS113" s="10"/>
      <c r="MCT113" s="10"/>
      <c r="MCU113" s="10"/>
      <c r="MCV113" s="10"/>
      <c r="MCW113" s="10"/>
      <c r="MCX113" s="10"/>
      <c r="MCY113" s="10"/>
      <c r="MCZ113" s="10"/>
      <c r="MDA113" s="10"/>
      <c r="MDB113" s="10"/>
      <c r="MDC113" s="10"/>
      <c r="MDD113" s="10"/>
      <c r="MDE113" s="10"/>
      <c r="MDF113" s="10"/>
      <c r="MDG113" s="10"/>
      <c r="MDH113" s="10"/>
      <c r="MDI113" s="10"/>
      <c r="MDJ113" s="10"/>
      <c r="MDK113" s="10"/>
      <c r="MDL113" s="10"/>
      <c r="MDM113" s="10"/>
      <c r="MDN113" s="10"/>
      <c r="MDO113" s="10"/>
      <c r="MDP113" s="10"/>
      <c r="MDQ113" s="10"/>
      <c r="MDR113" s="10"/>
      <c r="MDS113" s="10"/>
      <c r="MDT113" s="10"/>
      <c r="MDU113" s="10"/>
      <c r="MDV113" s="10"/>
      <c r="MDW113" s="10"/>
      <c r="MDX113" s="10"/>
      <c r="MDY113" s="10"/>
      <c r="MDZ113" s="10"/>
      <c r="MEA113" s="10"/>
      <c r="MEB113" s="10"/>
      <c r="MEC113" s="10"/>
      <c r="MED113" s="10"/>
      <c r="MEE113" s="10"/>
      <c r="MEF113" s="10"/>
      <c r="MEG113" s="10"/>
      <c r="MEH113" s="10"/>
      <c r="MEI113" s="10"/>
      <c r="MEJ113" s="10"/>
      <c r="MEK113" s="10"/>
      <c r="MEL113" s="10"/>
      <c r="MEM113" s="10"/>
      <c r="MEN113" s="10"/>
      <c r="MEO113" s="10"/>
      <c r="MEP113" s="10"/>
      <c r="MEQ113" s="10"/>
      <c r="MER113" s="10"/>
      <c r="MES113" s="10"/>
      <c r="MET113" s="10"/>
      <c r="MEU113" s="10"/>
      <c r="MEV113" s="10"/>
      <c r="MEW113" s="10"/>
      <c r="MEX113" s="10"/>
      <c r="MEY113" s="10"/>
      <c r="MEZ113" s="10"/>
      <c r="MFA113" s="10"/>
      <c r="MFB113" s="10"/>
      <c r="MFC113" s="10"/>
      <c r="MFD113" s="10"/>
      <c r="MFE113" s="10"/>
      <c r="MFF113" s="10"/>
      <c r="MFG113" s="10"/>
      <c r="MFH113" s="10"/>
      <c r="MFI113" s="10"/>
      <c r="MFJ113" s="10"/>
      <c r="MFK113" s="10"/>
      <c r="MFL113" s="10"/>
      <c r="MFM113" s="10"/>
      <c r="MFN113" s="10"/>
      <c r="MFO113" s="10"/>
      <c r="MFP113" s="10"/>
      <c r="MFQ113" s="10"/>
      <c r="MFR113" s="10"/>
      <c r="MFS113" s="10"/>
      <c r="MFT113" s="10"/>
      <c r="MFU113" s="10"/>
      <c r="MFV113" s="10"/>
      <c r="MFW113" s="10"/>
      <c r="MFX113" s="10"/>
      <c r="MFY113" s="10"/>
      <c r="MFZ113" s="10"/>
      <c r="MGA113" s="10"/>
      <c r="MGB113" s="10"/>
      <c r="MGC113" s="10"/>
      <c r="MGD113" s="10"/>
      <c r="MGE113" s="10"/>
      <c r="MGF113" s="10"/>
      <c r="MGG113" s="10"/>
      <c r="MGH113" s="10"/>
      <c r="MGI113" s="10"/>
      <c r="MGJ113" s="10"/>
      <c r="MGK113" s="10"/>
      <c r="MGL113" s="10"/>
      <c r="MGM113" s="10"/>
      <c r="MGN113" s="10"/>
      <c r="MGO113" s="10"/>
      <c r="MGP113" s="10"/>
      <c r="MGQ113" s="10"/>
      <c r="MGR113" s="10"/>
      <c r="MGS113" s="10"/>
      <c r="MGT113" s="10"/>
      <c r="MGU113" s="10"/>
      <c r="MGV113" s="10"/>
      <c r="MGW113" s="10"/>
      <c r="MGX113" s="10"/>
      <c r="MGY113" s="10"/>
      <c r="MGZ113" s="10"/>
      <c r="MHA113" s="10"/>
      <c r="MHB113" s="10"/>
      <c r="MHC113" s="10"/>
      <c r="MHD113" s="10"/>
      <c r="MHE113" s="10"/>
      <c r="MHF113" s="10"/>
      <c r="MHG113" s="10"/>
      <c r="MHH113" s="10"/>
      <c r="MHI113" s="10"/>
      <c r="MHJ113" s="10"/>
      <c r="MHK113" s="10"/>
      <c r="MHL113" s="10"/>
      <c r="MHM113" s="10"/>
      <c r="MHN113" s="10"/>
      <c r="MHO113" s="10"/>
      <c r="MHP113" s="10"/>
      <c r="MHQ113" s="10"/>
      <c r="MHR113" s="10"/>
      <c r="MHS113" s="10"/>
      <c r="MHT113" s="10"/>
      <c r="MHU113" s="10"/>
      <c r="MHV113" s="10"/>
      <c r="MHW113" s="10"/>
      <c r="MHX113" s="10"/>
      <c r="MHY113" s="10"/>
      <c r="MHZ113" s="10"/>
      <c r="MIA113" s="10"/>
      <c r="MIB113" s="10"/>
      <c r="MIC113" s="10"/>
      <c r="MID113" s="10"/>
      <c r="MIE113" s="10"/>
      <c r="MIF113" s="10"/>
      <c r="MIG113" s="10"/>
      <c r="MIH113" s="10"/>
      <c r="MII113" s="10"/>
      <c r="MIJ113" s="10"/>
      <c r="MIK113" s="10"/>
      <c r="MIL113" s="10"/>
      <c r="MIM113" s="10"/>
      <c r="MIN113" s="10"/>
      <c r="MIO113" s="10"/>
      <c r="MIP113" s="10"/>
      <c r="MIQ113" s="10"/>
      <c r="MIR113" s="10"/>
      <c r="MIS113" s="10"/>
      <c r="MIT113" s="10"/>
      <c r="MIU113" s="10"/>
      <c r="MIV113" s="10"/>
      <c r="MIW113" s="10"/>
      <c r="MIX113" s="10"/>
      <c r="MIY113" s="10"/>
      <c r="MIZ113" s="10"/>
      <c r="MJA113" s="10"/>
      <c r="MJB113" s="10"/>
      <c r="MJC113" s="10"/>
      <c r="MJD113" s="10"/>
      <c r="MJE113" s="10"/>
      <c r="MJF113" s="10"/>
      <c r="MJG113" s="10"/>
      <c r="MJH113" s="10"/>
      <c r="MJI113" s="10"/>
      <c r="MJJ113" s="10"/>
      <c r="MJK113" s="10"/>
      <c r="MJL113" s="10"/>
      <c r="MJM113" s="10"/>
      <c r="MJN113" s="10"/>
      <c r="MJO113" s="10"/>
      <c r="MJP113" s="10"/>
      <c r="MJQ113" s="10"/>
      <c r="MJR113" s="10"/>
      <c r="MJS113" s="10"/>
      <c r="MJT113" s="10"/>
      <c r="MJU113" s="10"/>
      <c r="MJV113" s="10"/>
      <c r="MJW113" s="10"/>
      <c r="MJX113" s="10"/>
      <c r="MJY113" s="10"/>
      <c r="MJZ113" s="10"/>
      <c r="MKA113" s="10"/>
      <c r="MKB113" s="10"/>
      <c r="MKC113" s="10"/>
      <c r="MKD113" s="10"/>
      <c r="MKE113" s="10"/>
      <c r="MKF113" s="10"/>
      <c r="MKG113" s="10"/>
      <c r="MKH113" s="10"/>
      <c r="MKI113" s="10"/>
      <c r="MKJ113" s="10"/>
      <c r="MKK113" s="10"/>
      <c r="MKL113" s="10"/>
      <c r="MKM113" s="10"/>
      <c r="MKN113" s="10"/>
      <c r="MKO113" s="10"/>
      <c r="MKP113" s="10"/>
      <c r="MKQ113" s="10"/>
      <c r="MKR113" s="10"/>
      <c r="MKS113" s="10"/>
      <c r="MKT113" s="10"/>
      <c r="MKU113" s="10"/>
      <c r="MKV113" s="10"/>
      <c r="MKW113" s="10"/>
      <c r="MKX113" s="10"/>
      <c r="MKY113" s="10"/>
      <c r="MKZ113" s="10"/>
      <c r="MLA113" s="10"/>
      <c r="MLB113" s="10"/>
      <c r="MLC113" s="10"/>
      <c r="MLD113" s="10"/>
      <c r="MLE113" s="10"/>
      <c r="MLF113" s="10"/>
      <c r="MLG113" s="10"/>
      <c r="MLH113" s="10"/>
      <c r="MLI113" s="10"/>
      <c r="MLJ113" s="10"/>
      <c r="MLK113" s="10"/>
      <c r="MLL113" s="10"/>
      <c r="MLM113" s="10"/>
      <c r="MLN113" s="10"/>
      <c r="MLO113" s="10"/>
      <c r="MLP113" s="10"/>
      <c r="MLQ113" s="10"/>
      <c r="MLR113" s="10"/>
      <c r="MLS113" s="10"/>
      <c r="MLT113" s="10"/>
      <c r="MLU113" s="10"/>
      <c r="MLV113" s="10"/>
      <c r="MLW113" s="10"/>
      <c r="MLX113" s="10"/>
      <c r="MLY113" s="10"/>
      <c r="MLZ113" s="10"/>
      <c r="MMA113" s="10"/>
      <c r="MMB113" s="10"/>
      <c r="MMC113" s="10"/>
      <c r="MMD113" s="10"/>
      <c r="MME113" s="10"/>
      <c r="MMF113" s="10"/>
      <c r="MMG113" s="10"/>
      <c r="MMH113" s="10"/>
      <c r="MMI113" s="10"/>
      <c r="MMJ113" s="10"/>
      <c r="MMK113" s="10"/>
      <c r="MML113" s="10"/>
      <c r="MMM113" s="10"/>
      <c r="MMN113" s="10"/>
      <c r="MMO113" s="10"/>
      <c r="MMP113" s="10"/>
      <c r="MMQ113" s="10"/>
      <c r="MMR113" s="10"/>
      <c r="MMS113" s="10"/>
      <c r="MMT113" s="10"/>
      <c r="MMU113" s="10"/>
      <c r="MMV113" s="10"/>
      <c r="MMW113" s="10"/>
      <c r="MMX113" s="10"/>
      <c r="MMY113" s="10"/>
      <c r="MMZ113" s="10"/>
      <c r="MNA113" s="10"/>
      <c r="MNB113" s="10"/>
      <c r="MNC113" s="10"/>
      <c r="MND113" s="10"/>
      <c r="MNE113" s="10"/>
      <c r="MNF113" s="10"/>
      <c r="MNG113" s="10"/>
      <c r="MNH113" s="10"/>
      <c r="MNI113" s="10"/>
      <c r="MNJ113" s="10"/>
      <c r="MNK113" s="10"/>
      <c r="MNL113" s="10"/>
      <c r="MNM113" s="10"/>
      <c r="MNN113" s="10"/>
      <c r="MNO113" s="10"/>
      <c r="MNP113" s="10"/>
      <c r="MNQ113" s="10"/>
      <c r="MNR113" s="10"/>
      <c r="MNS113" s="10"/>
      <c r="MNT113" s="10"/>
      <c r="MNU113" s="10"/>
      <c r="MNV113" s="10"/>
      <c r="MNW113" s="10"/>
      <c r="MNX113" s="10"/>
      <c r="MNY113" s="10"/>
      <c r="MNZ113" s="10"/>
      <c r="MOA113" s="10"/>
      <c r="MOB113" s="10"/>
      <c r="MOC113" s="10"/>
      <c r="MOD113" s="10"/>
      <c r="MOE113" s="10"/>
      <c r="MOF113" s="10"/>
      <c r="MOG113" s="10"/>
      <c r="MOH113" s="10"/>
      <c r="MOI113" s="10"/>
      <c r="MOJ113" s="10"/>
      <c r="MOK113" s="10"/>
      <c r="MOL113" s="10"/>
      <c r="MOM113" s="10"/>
      <c r="MON113" s="10"/>
      <c r="MOO113" s="10"/>
      <c r="MOP113" s="10"/>
      <c r="MOQ113" s="10"/>
      <c r="MOR113" s="10"/>
      <c r="MOS113" s="10"/>
      <c r="MOT113" s="10"/>
      <c r="MOU113" s="10"/>
      <c r="MOV113" s="10"/>
      <c r="MOW113" s="10"/>
      <c r="MOX113" s="10"/>
      <c r="MOY113" s="10"/>
      <c r="MOZ113" s="10"/>
      <c r="MPA113" s="10"/>
      <c r="MPB113" s="10"/>
      <c r="MPC113" s="10"/>
      <c r="MPD113" s="10"/>
      <c r="MPE113" s="10"/>
      <c r="MPF113" s="10"/>
      <c r="MPG113" s="10"/>
      <c r="MPH113" s="10"/>
      <c r="MPI113" s="10"/>
      <c r="MPJ113" s="10"/>
      <c r="MPK113" s="10"/>
      <c r="MPL113" s="10"/>
      <c r="MPM113" s="10"/>
      <c r="MPN113" s="10"/>
      <c r="MPO113" s="10"/>
      <c r="MPP113" s="10"/>
      <c r="MPQ113" s="10"/>
      <c r="MPR113" s="10"/>
      <c r="MPS113" s="10"/>
      <c r="MPT113" s="10"/>
      <c r="MPU113" s="10"/>
      <c r="MPV113" s="10"/>
      <c r="MPW113" s="10"/>
      <c r="MPX113" s="10"/>
      <c r="MPY113" s="10"/>
      <c r="MPZ113" s="10"/>
      <c r="MQA113" s="10"/>
      <c r="MQB113" s="10"/>
      <c r="MQC113" s="10"/>
      <c r="MQD113" s="10"/>
      <c r="MQE113" s="10"/>
      <c r="MQF113" s="10"/>
      <c r="MQG113" s="10"/>
      <c r="MQH113" s="10"/>
      <c r="MQI113" s="10"/>
      <c r="MQJ113" s="10"/>
      <c r="MQK113" s="10"/>
      <c r="MQL113" s="10"/>
      <c r="MQM113" s="10"/>
      <c r="MQN113" s="10"/>
      <c r="MQO113" s="10"/>
      <c r="MQP113" s="10"/>
      <c r="MQQ113" s="10"/>
      <c r="MQR113" s="10"/>
      <c r="MQS113" s="10"/>
      <c r="MQT113" s="10"/>
      <c r="MQU113" s="10"/>
      <c r="MQV113" s="10"/>
      <c r="MQW113" s="10"/>
      <c r="MQX113" s="10"/>
      <c r="MQY113" s="10"/>
      <c r="MQZ113" s="10"/>
      <c r="MRA113" s="10"/>
      <c r="MRB113" s="10"/>
      <c r="MRC113" s="10"/>
      <c r="MRD113" s="10"/>
      <c r="MRE113" s="10"/>
      <c r="MRF113" s="10"/>
      <c r="MRG113" s="10"/>
      <c r="MRH113" s="10"/>
      <c r="MRI113" s="10"/>
      <c r="MRJ113" s="10"/>
      <c r="MRK113" s="10"/>
      <c r="MRL113" s="10"/>
      <c r="MRM113" s="10"/>
      <c r="MRN113" s="10"/>
      <c r="MRO113" s="10"/>
      <c r="MRP113" s="10"/>
      <c r="MRQ113" s="10"/>
      <c r="MRR113" s="10"/>
      <c r="MRS113" s="10"/>
      <c r="MRT113" s="10"/>
      <c r="MRU113" s="10"/>
      <c r="MRV113" s="10"/>
      <c r="MRW113" s="10"/>
      <c r="MRX113" s="10"/>
      <c r="MRY113" s="10"/>
      <c r="MRZ113" s="10"/>
      <c r="MSA113" s="10"/>
      <c r="MSB113" s="10"/>
      <c r="MSC113" s="10"/>
      <c r="MSD113" s="10"/>
      <c r="MSE113" s="10"/>
      <c r="MSF113" s="10"/>
      <c r="MSG113" s="10"/>
      <c r="MSH113" s="10"/>
      <c r="MSI113" s="10"/>
      <c r="MSJ113" s="10"/>
      <c r="MSK113" s="10"/>
      <c r="MSL113" s="10"/>
      <c r="MSM113" s="10"/>
      <c r="MSN113" s="10"/>
      <c r="MSO113" s="10"/>
      <c r="MSP113" s="10"/>
      <c r="MSQ113" s="10"/>
      <c r="MSR113" s="10"/>
      <c r="MSS113" s="10"/>
      <c r="MST113" s="10"/>
      <c r="MSU113" s="10"/>
      <c r="MSV113" s="10"/>
      <c r="MSW113" s="10"/>
      <c r="MSX113" s="10"/>
      <c r="MSY113" s="10"/>
      <c r="MSZ113" s="10"/>
      <c r="MTA113" s="10"/>
      <c r="MTB113" s="10"/>
      <c r="MTC113" s="10"/>
      <c r="MTD113" s="10"/>
      <c r="MTE113" s="10"/>
      <c r="MTF113" s="10"/>
      <c r="MTG113" s="10"/>
      <c r="MTH113" s="10"/>
      <c r="MTI113" s="10"/>
      <c r="MTJ113" s="10"/>
      <c r="MTK113" s="10"/>
      <c r="MTL113" s="10"/>
      <c r="MTM113" s="10"/>
      <c r="MTN113" s="10"/>
      <c r="MTO113" s="10"/>
      <c r="MTP113" s="10"/>
      <c r="MTQ113" s="10"/>
      <c r="MTR113" s="10"/>
      <c r="MTS113" s="10"/>
      <c r="MTT113" s="10"/>
      <c r="MTU113" s="10"/>
      <c r="MTV113" s="10"/>
      <c r="MTW113" s="10"/>
      <c r="MTX113" s="10"/>
      <c r="MTY113" s="10"/>
      <c r="MTZ113" s="10"/>
      <c r="MUA113" s="10"/>
      <c r="MUB113" s="10"/>
      <c r="MUC113" s="10"/>
      <c r="MUD113" s="10"/>
      <c r="MUE113" s="10"/>
      <c r="MUF113" s="10"/>
      <c r="MUG113" s="10"/>
      <c r="MUH113" s="10"/>
      <c r="MUI113" s="10"/>
      <c r="MUJ113" s="10"/>
      <c r="MUK113" s="10"/>
      <c r="MUL113" s="10"/>
      <c r="MUM113" s="10"/>
      <c r="MUN113" s="10"/>
      <c r="MUO113" s="10"/>
      <c r="MUP113" s="10"/>
      <c r="MUQ113" s="10"/>
      <c r="MUR113" s="10"/>
      <c r="MUS113" s="10"/>
      <c r="MUT113" s="10"/>
      <c r="MUU113" s="10"/>
      <c r="MUV113" s="10"/>
      <c r="MUW113" s="10"/>
      <c r="MUX113" s="10"/>
      <c r="MUY113" s="10"/>
      <c r="MUZ113" s="10"/>
      <c r="MVA113" s="10"/>
      <c r="MVB113" s="10"/>
      <c r="MVC113" s="10"/>
      <c r="MVD113" s="10"/>
      <c r="MVE113" s="10"/>
      <c r="MVF113" s="10"/>
      <c r="MVG113" s="10"/>
      <c r="MVH113" s="10"/>
      <c r="MVI113" s="10"/>
      <c r="MVJ113" s="10"/>
      <c r="MVK113" s="10"/>
      <c r="MVL113" s="10"/>
      <c r="MVM113" s="10"/>
      <c r="MVN113" s="10"/>
      <c r="MVO113" s="10"/>
      <c r="MVP113" s="10"/>
      <c r="MVQ113" s="10"/>
      <c r="MVR113" s="10"/>
      <c r="MVS113" s="10"/>
      <c r="MVT113" s="10"/>
      <c r="MVU113" s="10"/>
      <c r="MVV113" s="10"/>
      <c r="MVW113" s="10"/>
      <c r="MVX113" s="10"/>
      <c r="MVY113" s="10"/>
      <c r="MVZ113" s="10"/>
      <c r="MWA113" s="10"/>
      <c r="MWB113" s="10"/>
      <c r="MWC113" s="10"/>
      <c r="MWD113" s="10"/>
      <c r="MWE113" s="10"/>
      <c r="MWF113" s="10"/>
      <c r="MWG113" s="10"/>
      <c r="MWH113" s="10"/>
      <c r="MWI113" s="10"/>
      <c r="MWJ113" s="10"/>
      <c r="MWK113" s="10"/>
      <c r="MWL113" s="10"/>
      <c r="MWM113" s="10"/>
      <c r="MWN113" s="10"/>
      <c r="MWO113" s="10"/>
      <c r="MWP113" s="10"/>
      <c r="MWQ113" s="10"/>
      <c r="MWR113" s="10"/>
      <c r="MWS113" s="10"/>
      <c r="MWT113" s="10"/>
      <c r="MWU113" s="10"/>
      <c r="MWV113" s="10"/>
      <c r="MWW113" s="10"/>
      <c r="MWX113" s="10"/>
      <c r="MWY113" s="10"/>
      <c r="MWZ113" s="10"/>
      <c r="MXA113" s="10"/>
      <c r="MXB113" s="10"/>
      <c r="MXC113" s="10"/>
      <c r="MXD113" s="10"/>
      <c r="MXE113" s="10"/>
      <c r="MXF113" s="10"/>
      <c r="MXG113" s="10"/>
      <c r="MXH113" s="10"/>
      <c r="MXI113" s="10"/>
      <c r="MXJ113" s="10"/>
      <c r="MXK113" s="10"/>
      <c r="MXL113" s="10"/>
      <c r="MXM113" s="10"/>
      <c r="MXN113" s="10"/>
      <c r="MXO113" s="10"/>
      <c r="MXP113" s="10"/>
      <c r="MXQ113" s="10"/>
      <c r="MXR113" s="10"/>
      <c r="MXS113" s="10"/>
      <c r="MXT113" s="10"/>
      <c r="MXU113" s="10"/>
      <c r="MXV113" s="10"/>
      <c r="MXW113" s="10"/>
      <c r="MXX113" s="10"/>
      <c r="MXY113" s="10"/>
      <c r="MXZ113" s="10"/>
      <c r="MYA113" s="10"/>
      <c r="MYB113" s="10"/>
      <c r="MYC113" s="10"/>
      <c r="MYD113" s="10"/>
      <c r="MYE113" s="10"/>
      <c r="MYF113" s="10"/>
      <c r="MYG113" s="10"/>
      <c r="MYH113" s="10"/>
      <c r="MYI113" s="10"/>
      <c r="MYJ113" s="10"/>
      <c r="MYK113" s="10"/>
      <c r="MYL113" s="10"/>
      <c r="MYM113" s="10"/>
      <c r="MYN113" s="10"/>
      <c r="MYO113" s="10"/>
      <c r="MYP113" s="10"/>
      <c r="MYQ113" s="10"/>
      <c r="MYR113" s="10"/>
      <c r="MYS113" s="10"/>
      <c r="MYT113" s="10"/>
      <c r="MYU113" s="10"/>
      <c r="MYV113" s="10"/>
      <c r="MYW113" s="10"/>
      <c r="MYX113" s="10"/>
      <c r="MYY113" s="10"/>
      <c r="MYZ113" s="10"/>
      <c r="MZA113" s="10"/>
      <c r="MZB113" s="10"/>
      <c r="MZC113" s="10"/>
      <c r="MZD113" s="10"/>
      <c r="MZE113" s="10"/>
      <c r="MZF113" s="10"/>
      <c r="MZG113" s="10"/>
      <c r="MZH113" s="10"/>
      <c r="MZI113" s="10"/>
      <c r="MZJ113" s="10"/>
      <c r="MZK113" s="10"/>
      <c r="MZL113" s="10"/>
      <c r="MZM113" s="10"/>
      <c r="MZN113" s="10"/>
      <c r="MZO113" s="10"/>
      <c r="MZP113" s="10"/>
      <c r="MZQ113" s="10"/>
      <c r="MZR113" s="10"/>
      <c r="MZS113" s="10"/>
      <c r="MZT113" s="10"/>
      <c r="MZU113" s="10"/>
      <c r="MZV113" s="10"/>
      <c r="MZW113" s="10"/>
      <c r="MZX113" s="10"/>
      <c r="MZY113" s="10"/>
      <c r="MZZ113" s="10"/>
      <c r="NAA113" s="10"/>
      <c r="NAB113" s="10"/>
      <c r="NAC113" s="10"/>
      <c r="NAD113" s="10"/>
      <c r="NAE113" s="10"/>
      <c r="NAF113" s="10"/>
      <c r="NAG113" s="10"/>
      <c r="NAH113" s="10"/>
      <c r="NAI113" s="10"/>
      <c r="NAJ113" s="10"/>
      <c r="NAK113" s="10"/>
      <c r="NAL113" s="10"/>
      <c r="NAM113" s="10"/>
      <c r="NAN113" s="10"/>
      <c r="NAO113" s="10"/>
      <c r="NAP113" s="10"/>
      <c r="NAQ113" s="10"/>
      <c r="NAR113" s="10"/>
      <c r="NAS113" s="10"/>
      <c r="NAT113" s="10"/>
      <c r="NAU113" s="10"/>
      <c r="NAV113" s="10"/>
      <c r="NAW113" s="10"/>
      <c r="NAX113" s="10"/>
      <c r="NAY113" s="10"/>
      <c r="NAZ113" s="10"/>
      <c r="NBA113" s="10"/>
      <c r="NBB113" s="10"/>
      <c r="NBC113" s="10"/>
      <c r="NBD113" s="10"/>
      <c r="NBE113" s="10"/>
      <c r="NBF113" s="10"/>
      <c r="NBG113" s="10"/>
      <c r="NBH113" s="10"/>
      <c r="NBI113" s="10"/>
      <c r="NBJ113" s="10"/>
      <c r="NBK113" s="10"/>
      <c r="NBL113" s="10"/>
      <c r="NBM113" s="10"/>
      <c r="NBN113" s="10"/>
      <c r="NBO113" s="10"/>
      <c r="NBP113" s="10"/>
      <c r="NBQ113" s="10"/>
      <c r="NBR113" s="10"/>
      <c r="NBS113" s="10"/>
      <c r="NBT113" s="10"/>
      <c r="NBU113" s="10"/>
      <c r="NBV113" s="10"/>
      <c r="NBW113" s="10"/>
      <c r="NBX113" s="10"/>
      <c r="NBY113" s="10"/>
      <c r="NBZ113" s="10"/>
      <c r="NCA113" s="10"/>
      <c r="NCB113" s="10"/>
      <c r="NCC113" s="10"/>
      <c r="NCD113" s="10"/>
      <c r="NCE113" s="10"/>
      <c r="NCF113" s="10"/>
      <c r="NCG113" s="10"/>
      <c r="NCH113" s="10"/>
      <c r="NCI113" s="10"/>
      <c r="NCJ113" s="10"/>
      <c r="NCK113" s="10"/>
      <c r="NCL113" s="10"/>
      <c r="NCM113" s="10"/>
      <c r="NCN113" s="10"/>
      <c r="NCO113" s="10"/>
      <c r="NCP113" s="10"/>
      <c r="NCQ113" s="10"/>
      <c r="NCR113" s="10"/>
      <c r="NCS113" s="10"/>
      <c r="NCT113" s="10"/>
      <c r="NCU113" s="10"/>
      <c r="NCV113" s="10"/>
      <c r="NCW113" s="10"/>
      <c r="NCX113" s="10"/>
      <c r="NCY113" s="10"/>
      <c r="NCZ113" s="10"/>
      <c r="NDA113" s="10"/>
      <c r="NDB113" s="10"/>
      <c r="NDC113" s="10"/>
      <c r="NDD113" s="10"/>
      <c r="NDE113" s="10"/>
      <c r="NDF113" s="10"/>
      <c r="NDG113" s="10"/>
      <c r="NDH113" s="10"/>
      <c r="NDI113" s="10"/>
      <c r="NDJ113" s="10"/>
      <c r="NDK113" s="10"/>
      <c r="NDL113" s="10"/>
      <c r="NDM113" s="10"/>
      <c r="NDN113" s="10"/>
      <c r="NDO113" s="10"/>
      <c r="NDP113" s="10"/>
      <c r="NDQ113" s="10"/>
      <c r="NDR113" s="10"/>
      <c r="NDS113" s="10"/>
      <c r="NDT113" s="10"/>
      <c r="NDU113" s="10"/>
      <c r="NDV113" s="10"/>
      <c r="NDW113" s="10"/>
      <c r="NDX113" s="10"/>
      <c r="NDY113" s="10"/>
      <c r="NDZ113" s="10"/>
      <c r="NEA113" s="10"/>
      <c r="NEB113" s="10"/>
      <c r="NEC113" s="10"/>
      <c r="NED113" s="10"/>
      <c r="NEE113" s="10"/>
      <c r="NEF113" s="10"/>
      <c r="NEG113" s="10"/>
      <c r="NEH113" s="10"/>
      <c r="NEI113" s="10"/>
      <c r="NEJ113" s="10"/>
      <c r="NEK113" s="10"/>
      <c r="NEL113" s="10"/>
      <c r="NEM113" s="10"/>
      <c r="NEN113" s="10"/>
      <c r="NEO113" s="10"/>
      <c r="NEP113" s="10"/>
      <c r="NEQ113" s="10"/>
      <c r="NER113" s="10"/>
      <c r="NES113" s="10"/>
      <c r="NET113" s="10"/>
      <c r="NEU113" s="10"/>
      <c r="NEV113" s="10"/>
      <c r="NEW113" s="10"/>
      <c r="NEX113" s="10"/>
      <c r="NEY113" s="10"/>
      <c r="NEZ113" s="10"/>
      <c r="NFA113" s="10"/>
      <c r="NFB113" s="10"/>
      <c r="NFC113" s="10"/>
      <c r="NFD113" s="10"/>
      <c r="NFE113" s="10"/>
      <c r="NFF113" s="10"/>
      <c r="NFG113" s="10"/>
      <c r="NFH113" s="10"/>
      <c r="NFI113" s="10"/>
      <c r="NFJ113" s="10"/>
      <c r="NFK113" s="10"/>
      <c r="NFL113" s="10"/>
      <c r="NFM113" s="10"/>
      <c r="NFN113" s="10"/>
      <c r="NFO113" s="10"/>
      <c r="NFP113" s="10"/>
      <c r="NFQ113" s="10"/>
      <c r="NFR113" s="10"/>
      <c r="NFS113" s="10"/>
      <c r="NFT113" s="10"/>
      <c r="NFU113" s="10"/>
      <c r="NFV113" s="10"/>
      <c r="NFW113" s="10"/>
      <c r="NFX113" s="10"/>
      <c r="NFY113" s="10"/>
      <c r="NFZ113" s="10"/>
      <c r="NGA113" s="10"/>
      <c r="NGB113" s="10"/>
      <c r="NGC113" s="10"/>
      <c r="NGD113" s="10"/>
      <c r="NGE113" s="10"/>
      <c r="NGF113" s="10"/>
      <c r="NGG113" s="10"/>
      <c r="NGH113" s="10"/>
      <c r="NGI113" s="10"/>
      <c r="NGJ113" s="10"/>
      <c r="NGK113" s="10"/>
      <c r="NGL113" s="10"/>
      <c r="NGM113" s="10"/>
      <c r="NGN113" s="10"/>
      <c r="NGO113" s="10"/>
      <c r="NGP113" s="10"/>
      <c r="NGQ113" s="10"/>
      <c r="NGR113" s="10"/>
      <c r="NGS113" s="10"/>
      <c r="NGT113" s="10"/>
      <c r="NGU113" s="10"/>
      <c r="NGV113" s="10"/>
      <c r="NGW113" s="10"/>
      <c r="NGX113" s="10"/>
      <c r="NGY113" s="10"/>
      <c r="NGZ113" s="10"/>
      <c r="NHA113" s="10"/>
      <c r="NHB113" s="10"/>
      <c r="NHC113" s="10"/>
      <c r="NHD113" s="10"/>
      <c r="NHE113" s="10"/>
      <c r="NHF113" s="10"/>
      <c r="NHG113" s="10"/>
      <c r="NHH113" s="10"/>
      <c r="NHI113" s="10"/>
      <c r="NHJ113" s="10"/>
      <c r="NHK113" s="10"/>
      <c r="NHL113" s="10"/>
      <c r="NHM113" s="10"/>
      <c r="NHN113" s="10"/>
      <c r="NHO113" s="10"/>
      <c r="NHP113" s="10"/>
      <c r="NHQ113" s="10"/>
      <c r="NHR113" s="10"/>
      <c r="NHS113" s="10"/>
      <c r="NHT113" s="10"/>
      <c r="NHU113" s="10"/>
      <c r="NHV113" s="10"/>
      <c r="NHW113" s="10"/>
      <c r="NHX113" s="10"/>
      <c r="NHY113" s="10"/>
      <c r="NHZ113" s="10"/>
      <c r="NIA113" s="10"/>
      <c r="NIB113" s="10"/>
      <c r="NIC113" s="10"/>
      <c r="NID113" s="10"/>
      <c r="NIE113" s="10"/>
      <c r="NIF113" s="10"/>
      <c r="NIG113" s="10"/>
      <c r="NIH113" s="10"/>
      <c r="NII113" s="10"/>
      <c r="NIJ113" s="10"/>
      <c r="NIK113" s="10"/>
      <c r="NIL113" s="10"/>
      <c r="NIM113" s="10"/>
      <c r="NIN113" s="10"/>
      <c r="NIO113" s="10"/>
      <c r="NIP113" s="10"/>
      <c r="NIQ113" s="10"/>
      <c r="NIR113" s="10"/>
      <c r="NIS113" s="10"/>
      <c r="NIT113" s="10"/>
      <c r="NIU113" s="10"/>
      <c r="NIV113" s="10"/>
      <c r="NIW113" s="10"/>
      <c r="NIX113" s="10"/>
      <c r="NIY113" s="10"/>
      <c r="NIZ113" s="10"/>
      <c r="NJA113" s="10"/>
      <c r="NJB113" s="10"/>
      <c r="NJC113" s="10"/>
      <c r="NJD113" s="10"/>
      <c r="NJE113" s="10"/>
      <c r="NJF113" s="10"/>
      <c r="NJG113" s="10"/>
      <c r="NJH113" s="10"/>
      <c r="NJI113" s="10"/>
      <c r="NJJ113" s="10"/>
      <c r="NJK113" s="10"/>
      <c r="NJL113" s="10"/>
      <c r="NJM113" s="10"/>
      <c r="NJN113" s="10"/>
      <c r="NJO113" s="10"/>
      <c r="NJP113" s="10"/>
      <c r="NJQ113" s="10"/>
      <c r="NJR113" s="10"/>
      <c r="NJS113" s="10"/>
      <c r="NJT113" s="10"/>
      <c r="NJU113" s="10"/>
      <c r="NJV113" s="10"/>
      <c r="NJW113" s="10"/>
      <c r="NJX113" s="10"/>
      <c r="NJY113" s="10"/>
      <c r="NJZ113" s="10"/>
      <c r="NKA113" s="10"/>
      <c r="NKB113" s="10"/>
      <c r="NKC113" s="10"/>
      <c r="NKD113" s="10"/>
      <c r="NKE113" s="10"/>
      <c r="NKF113" s="10"/>
      <c r="NKG113" s="10"/>
      <c r="NKH113" s="10"/>
      <c r="NKI113" s="10"/>
      <c r="NKJ113" s="10"/>
      <c r="NKK113" s="10"/>
      <c r="NKL113" s="10"/>
      <c r="NKM113" s="10"/>
      <c r="NKN113" s="10"/>
      <c r="NKO113" s="10"/>
      <c r="NKP113" s="10"/>
      <c r="NKQ113" s="10"/>
      <c r="NKR113" s="10"/>
      <c r="NKS113" s="10"/>
      <c r="NKT113" s="10"/>
      <c r="NKU113" s="10"/>
      <c r="NKV113" s="10"/>
      <c r="NKW113" s="10"/>
      <c r="NKX113" s="10"/>
      <c r="NKY113" s="10"/>
      <c r="NKZ113" s="10"/>
      <c r="NLA113" s="10"/>
      <c r="NLB113" s="10"/>
      <c r="NLC113" s="10"/>
      <c r="NLD113" s="10"/>
      <c r="NLE113" s="10"/>
      <c r="NLF113" s="10"/>
      <c r="NLG113" s="10"/>
      <c r="NLH113" s="10"/>
      <c r="NLI113" s="10"/>
      <c r="NLJ113" s="10"/>
      <c r="NLK113" s="10"/>
      <c r="NLL113" s="10"/>
      <c r="NLM113" s="10"/>
      <c r="NLN113" s="10"/>
      <c r="NLO113" s="10"/>
      <c r="NLP113" s="10"/>
      <c r="NLQ113" s="10"/>
      <c r="NLR113" s="10"/>
      <c r="NLS113" s="10"/>
      <c r="NLT113" s="10"/>
      <c r="NLU113" s="10"/>
      <c r="NLV113" s="10"/>
      <c r="NLW113" s="10"/>
      <c r="NLX113" s="10"/>
      <c r="NLY113" s="10"/>
      <c r="NLZ113" s="10"/>
      <c r="NMA113" s="10"/>
      <c r="NMB113" s="10"/>
      <c r="NMC113" s="10"/>
      <c r="NMD113" s="10"/>
      <c r="NME113" s="10"/>
      <c r="NMF113" s="10"/>
      <c r="NMG113" s="10"/>
      <c r="NMH113" s="10"/>
      <c r="NMI113" s="10"/>
      <c r="NMJ113" s="10"/>
      <c r="NMK113" s="10"/>
      <c r="NML113" s="10"/>
      <c r="NMM113" s="10"/>
      <c r="NMN113" s="10"/>
      <c r="NMO113" s="10"/>
      <c r="NMP113" s="10"/>
      <c r="NMQ113" s="10"/>
      <c r="NMR113" s="10"/>
      <c r="NMS113" s="10"/>
      <c r="NMT113" s="10"/>
      <c r="NMU113" s="10"/>
      <c r="NMV113" s="10"/>
      <c r="NMW113" s="10"/>
      <c r="NMX113" s="10"/>
      <c r="NMY113" s="10"/>
      <c r="NMZ113" s="10"/>
      <c r="NNA113" s="10"/>
      <c r="NNB113" s="10"/>
      <c r="NNC113" s="10"/>
      <c r="NND113" s="10"/>
      <c r="NNE113" s="10"/>
      <c r="NNF113" s="10"/>
      <c r="NNG113" s="10"/>
      <c r="NNH113" s="10"/>
      <c r="NNI113" s="10"/>
      <c r="NNJ113" s="10"/>
      <c r="NNK113" s="10"/>
      <c r="NNL113" s="10"/>
      <c r="NNM113" s="10"/>
      <c r="NNN113" s="10"/>
      <c r="NNO113" s="10"/>
      <c r="NNP113" s="10"/>
      <c r="NNQ113" s="10"/>
      <c r="NNR113" s="10"/>
      <c r="NNS113" s="10"/>
      <c r="NNT113" s="10"/>
      <c r="NNU113" s="10"/>
      <c r="NNV113" s="10"/>
      <c r="NNW113" s="10"/>
      <c r="NNX113" s="10"/>
      <c r="NNY113" s="10"/>
      <c r="NNZ113" s="10"/>
      <c r="NOA113" s="10"/>
      <c r="NOB113" s="10"/>
      <c r="NOC113" s="10"/>
      <c r="NOD113" s="10"/>
      <c r="NOE113" s="10"/>
      <c r="NOF113" s="10"/>
      <c r="NOG113" s="10"/>
      <c r="NOH113" s="10"/>
      <c r="NOI113" s="10"/>
      <c r="NOJ113" s="10"/>
      <c r="NOK113" s="10"/>
      <c r="NOL113" s="10"/>
      <c r="NOM113" s="10"/>
      <c r="NON113" s="10"/>
      <c r="NOO113" s="10"/>
      <c r="NOP113" s="10"/>
      <c r="NOQ113" s="10"/>
      <c r="NOR113" s="10"/>
      <c r="NOS113" s="10"/>
      <c r="NOT113" s="10"/>
      <c r="NOU113" s="10"/>
      <c r="NOV113" s="10"/>
      <c r="NOW113" s="10"/>
      <c r="NOX113" s="10"/>
      <c r="NOY113" s="10"/>
      <c r="NOZ113" s="10"/>
      <c r="NPA113" s="10"/>
      <c r="NPB113" s="10"/>
      <c r="NPC113" s="10"/>
      <c r="NPD113" s="10"/>
      <c r="NPE113" s="10"/>
      <c r="NPF113" s="10"/>
      <c r="NPG113" s="10"/>
      <c r="NPH113" s="10"/>
      <c r="NPI113" s="10"/>
      <c r="NPJ113" s="10"/>
      <c r="NPK113" s="10"/>
      <c r="NPL113" s="10"/>
      <c r="NPM113" s="10"/>
      <c r="NPN113" s="10"/>
      <c r="NPO113" s="10"/>
      <c r="NPP113" s="10"/>
      <c r="NPQ113" s="10"/>
      <c r="NPR113" s="10"/>
      <c r="NPS113" s="10"/>
      <c r="NPT113" s="10"/>
      <c r="NPU113" s="10"/>
      <c r="NPV113" s="10"/>
      <c r="NPW113" s="10"/>
      <c r="NPX113" s="10"/>
      <c r="NPY113" s="10"/>
      <c r="NPZ113" s="10"/>
      <c r="NQA113" s="10"/>
      <c r="NQB113" s="10"/>
      <c r="NQC113" s="10"/>
      <c r="NQD113" s="10"/>
      <c r="NQE113" s="10"/>
      <c r="NQF113" s="10"/>
      <c r="NQG113" s="10"/>
      <c r="NQH113" s="10"/>
      <c r="NQI113" s="10"/>
      <c r="NQJ113" s="10"/>
      <c r="NQK113" s="10"/>
      <c r="NQL113" s="10"/>
      <c r="NQM113" s="10"/>
      <c r="NQN113" s="10"/>
      <c r="NQO113" s="10"/>
      <c r="NQP113" s="10"/>
      <c r="NQQ113" s="10"/>
      <c r="NQR113" s="10"/>
      <c r="NQS113" s="10"/>
      <c r="NQT113" s="10"/>
      <c r="NQU113" s="10"/>
      <c r="NQV113" s="10"/>
      <c r="NQW113" s="10"/>
      <c r="NQX113" s="10"/>
      <c r="NQY113" s="10"/>
      <c r="NQZ113" s="10"/>
      <c r="NRA113" s="10"/>
      <c r="NRB113" s="10"/>
      <c r="NRC113" s="10"/>
      <c r="NRD113" s="10"/>
      <c r="NRE113" s="10"/>
      <c r="NRF113" s="10"/>
      <c r="NRG113" s="10"/>
      <c r="NRH113" s="10"/>
      <c r="NRI113" s="10"/>
      <c r="NRJ113" s="10"/>
      <c r="NRK113" s="10"/>
      <c r="NRL113" s="10"/>
      <c r="NRM113" s="10"/>
      <c r="NRN113" s="10"/>
      <c r="NRO113" s="10"/>
      <c r="NRP113" s="10"/>
      <c r="NRQ113" s="10"/>
      <c r="NRR113" s="10"/>
      <c r="NRS113" s="10"/>
      <c r="NRT113" s="10"/>
      <c r="NRU113" s="10"/>
      <c r="NRV113" s="10"/>
      <c r="NRW113" s="10"/>
      <c r="NRX113" s="10"/>
      <c r="NRY113" s="10"/>
      <c r="NRZ113" s="10"/>
      <c r="NSA113" s="10"/>
      <c r="NSB113" s="10"/>
      <c r="NSC113" s="10"/>
      <c r="NSD113" s="10"/>
      <c r="NSE113" s="10"/>
      <c r="NSF113" s="10"/>
      <c r="NSG113" s="10"/>
      <c r="NSH113" s="10"/>
      <c r="NSI113" s="10"/>
      <c r="NSJ113" s="10"/>
      <c r="NSK113" s="10"/>
      <c r="NSL113" s="10"/>
      <c r="NSM113" s="10"/>
      <c r="NSN113" s="10"/>
      <c r="NSO113" s="10"/>
      <c r="NSP113" s="10"/>
      <c r="NSQ113" s="10"/>
      <c r="NSR113" s="10"/>
      <c r="NSS113" s="10"/>
      <c r="NST113" s="10"/>
      <c r="NSU113" s="10"/>
      <c r="NSV113" s="10"/>
      <c r="NSW113" s="10"/>
      <c r="NSX113" s="10"/>
      <c r="NSY113" s="10"/>
      <c r="NSZ113" s="10"/>
      <c r="NTA113" s="10"/>
      <c r="NTB113" s="10"/>
      <c r="NTC113" s="10"/>
      <c r="NTD113" s="10"/>
      <c r="NTE113" s="10"/>
      <c r="NTF113" s="10"/>
      <c r="NTG113" s="10"/>
      <c r="NTH113" s="10"/>
      <c r="NTI113" s="10"/>
      <c r="NTJ113" s="10"/>
      <c r="NTK113" s="10"/>
      <c r="NTL113" s="10"/>
      <c r="NTM113" s="10"/>
      <c r="NTN113" s="10"/>
      <c r="NTO113" s="10"/>
      <c r="NTP113" s="10"/>
      <c r="NTQ113" s="10"/>
      <c r="NTR113" s="10"/>
      <c r="NTS113" s="10"/>
      <c r="NTT113" s="10"/>
      <c r="NTU113" s="10"/>
      <c r="NTV113" s="10"/>
      <c r="NTW113" s="10"/>
      <c r="NTX113" s="10"/>
      <c r="NTY113" s="10"/>
      <c r="NTZ113" s="10"/>
      <c r="NUA113" s="10"/>
      <c r="NUB113" s="10"/>
      <c r="NUC113" s="10"/>
      <c r="NUD113" s="10"/>
      <c r="NUE113" s="10"/>
      <c r="NUF113" s="10"/>
      <c r="NUG113" s="10"/>
      <c r="NUH113" s="10"/>
      <c r="NUI113" s="10"/>
      <c r="NUJ113" s="10"/>
      <c r="NUK113" s="10"/>
      <c r="NUL113" s="10"/>
      <c r="NUM113" s="10"/>
      <c r="NUN113" s="10"/>
      <c r="NUO113" s="10"/>
      <c r="NUP113" s="10"/>
      <c r="NUQ113" s="10"/>
      <c r="NUR113" s="10"/>
      <c r="NUS113" s="10"/>
      <c r="NUT113" s="10"/>
      <c r="NUU113" s="10"/>
      <c r="NUV113" s="10"/>
      <c r="NUW113" s="10"/>
      <c r="NUX113" s="10"/>
      <c r="NUY113" s="10"/>
      <c r="NUZ113" s="10"/>
      <c r="NVA113" s="10"/>
      <c r="NVB113" s="10"/>
      <c r="NVC113" s="10"/>
      <c r="NVD113" s="10"/>
      <c r="NVE113" s="10"/>
      <c r="NVF113" s="10"/>
      <c r="NVG113" s="10"/>
      <c r="NVH113" s="10"/>
      <c r="NVI113" s="10"/>
      <c r="NVJ113" s="10"/>
      <c r="NVK113" s="10"/>
      <c r="NVL113" s="10"/>
      <c r="NVM113" s="10"/>
      <c r="NVN113" s="10"/>
      <c r="NVO113" s="10"/>
      <c r="NVP113" s="10"/>
      <c r="NVQ113" s="10"/>
      <c r="NVR113" s="10"/>
      <c r="NVS113" s="10"/>
      <c r="NVT113" s="10"/>
      <c r="NVU113" s="10"/>
      <c r="NVV113" s="10"/>
      <c r="NVW113" s="10"/>
      <c r="NVX113" s="10"/>
      <c r="NVY113" s="10"/>
      <c r="NVZ113" s="10"/>
      <c r="NWA113" s="10"/>
      <c r="NWB113" s="10"/>
      <c r="NWC113" s="10"/>
      <c r="NWD113" s="10"/>
      <c r="NWE113" s="10"/>
      <c r="NWF113" s="10"/>
      <c r="NWG113" s="10"/>
      <c r="NWH113" s="10"/>
      <c r="NWI113" s="10"/>
      <c r="NWJ113" s="10"/>
      <c r="NWK113" s="10"/>
      <c r="NWL113" s="10"/>
      <c r="NWM113" s="10"/>
      <c r="NWN113" s="10"/>
      <c r="NWO113" s="10"/>
      <c r="NWP113" s="10"/>
      <c r="NWQ113" s="10"/>
      <c r="NWR113" s="10"/>
      <c r="NWS113" s="10"/>
      <c r="NWT113" s="10"/>
      <c r="NWU113" s="10"/>
      <c r="NWV113" s="10"/>
      <c r="NWW113" s="10"/>
      <c r="NWX113" s="10"/>
      <c r="NWY113" s="10"/>
      <c r="NWZ113" s="10"/>
      <c r="NXA113" s="10"/>
      <c r="NXB113" s="10"/>
      <c r="NXC113" s="10"/>
      <c r="NXD113" s="10"/>
      <c r="NXE113" s="10"/>
      <c r="NXF113" s="10"/>
      <c r="NXG113" s="10"/>
      <c r="NXH113" s="10"/>
      <c r="NXI113" s="10"/>
      <c r="NXJ113" s="10"/>
      <c r="NXK113" s="10"/>
      <c r="NXL113" s="10"/>
      <c r="NXM113" s="10"/>
      <c r="NXN113" s="10"/>
      <c r="NXO113" s="10"/>
      <c r="NXP113" s="10"/>
      <c r="NXQ113" s="10"/>
      <c r="NXR113" s="10"/>
      <c r="NXS113" s="10"/>
      <c r="NXT113" s="10"/>
      <c r="NXU113" s="10"/>
      <c r="NXV113" s="10"/>
      <c r="NXW113" s="10"/>
      <c r="NXX113" s="10"/>
      <c r="NXY113" s="10"/>
      <c r="NXZ113" s="10"/>
      <c r="NYA113" s="10"/>
      <c r="NYB113" s="10"/>
      <c r="NYC113" s="10"/>
      <c r="NYD113" s="10"/>
      <c r="NYE113" s="10"/>
      <c r="NYF113" s="10"/>
      <c r="NYG113" s="10"/>
      <c r="NYH113" s="10"/>
      <c r="NYI113" s="10"/>
      <c r="NYJ113" s="10"/>
      <c r="NYK113" s="10"/>
      <c r="NYL113" s="10"/>
      <c r="NYM113" s="10"/>
      <c r="NYN113" s="10"/>
      <c r="NYO113" s="10"/>
      <c r="NYP113" s="10"/>
      <c r="NYQ113" s="10"/>
      <c r="NYR113" s="10"/>
      <c r="NYS113" s="10"/>
      <c r="NYT113" s="10"/>
      <c r="NYU113" s="10"/>
      <c r="NYV113" s="10"/>
      <c r="NYW113" s="10"/>
      <c r="NYX113" s="10"/>
      <c r="NYY113" s="10"/>
      <c r="NYZ113" s="10"/>
      <c r="NZA113" s="10"/>
      <c r="NZB113" s="10"/>
      <c r="NZC113" s="10"/>
      <c r="NZD113" s="10"/>
      <c r="NZE113" s="10"/>
      <c r="NZF113" s="10"/>
      <c r="NZG113" s="10"/>
      <c r="NZH113" s="10"/>
      <c r="NZI113" s="10"/>
      <c r="NZJ113" s="10"/>
      <c r="NZK113" s="10"/>
      <c r="NZL113" s="10"/>
      <c r="NZM113" s="10"/>
      <c r="NZN113" s="10"/>
      <c r="NZO113" s="10"/>
      <c r="NZP113" s="10"/>
      <c r="NZQ113" s="10"/>
      <c r="NZR113" s="10"/>
      <c r="NZS113" s="10"/>
      <c r="NZT113" s="10"/>
      <c r="NZU113" s="10"/>
      <c r="NZV113" s="10"/>
      <c r="NZW113" s="10"/>
      <c r="NZX113" s="10"/>
      <c r="NZY113" s="10"/>
      <c r="NZZ113" s="10"/>
      <c r="OAA113" s="10"/>
      <c r="OAB113" s="10"/>
      <c r="OAC113" s="10"/>
      <c r="OAD113" s="10"/>
      <c r="OAE113" s="10"/>
      <c r="OAF113" s="10"/>
      <c r="OAG113" s="10"/>
      <c r="OAH113" s="10"/>
      <c r="OAI113" s="10"/>
      <c r="OAJ113" s="10"/>
      <c r="OAK113" s="10"/>
      <c r="OAL113" s="10"/>
      <c r="OAM113" s="10"/>
      <c r="OAN113" s="10"/>
      <c r="OAO113" s="10"/>
      <c r="OAP113" s="10"/>
      <c r="OAQ113" s="10"/>
      <c r="OAR113" s="10"/>
      <c r="OAS113" s="10"/>
      <c r="OAT113" s="10"/>
      <c r="OAU113" s="10"/>
      <c r="OAV113" s="10"/>
      <c r="OAW113" s="10"/>
      <c r="OAX113" s="10"/>
      <c r="OAY113" s="10"/>
      <c r="OAZ113" s="10"/>
      <c r="OBA113" s="10"/>
      <c r="OBB113" s="10"/>
      <c r="OBC113" s="10"/>
      <c r="OBD113" s="10"/>
      <c r="OBE113" s="10"/>
      <c r="OBF113" s="10"/>
      <c r="OBG113" s="10"/>
      <c r="OBH113" s="10"/>
      <c r="OBI113" s="10"/>
      <c r="OBJ113" s="10"/>
      <c r="OBK113" s="10"/>
      <c r="OBL113" s="10"/>
      <c r="OBM113" s="10"/>
      <c r="OBN113" s="10"/>
      <c r="OBO113" s="10"/>
      <c r="OBP113" s="10"/>
      <c r="OBQ113" s="10"/>
      <c r="OBR113" s="10"/>
      <c r="OBS113" s="10"/>
      <c r="OBT113" s="10"/>
      <c r="OBU113" s="10"/>
      <c r="OBV113" s="10"/>
      <c r="OBW113" s="10"/>
      <c r="OBX113" s="10"/>
      <c r="OBY113" s="10"/>
      <c r="OBZ113" s="10"/>
      <c r="OCA113" s="10"/>
      <c r="OCB113" s="10"/>
      <c r="OCC113" s="10"/>
      <c r="OCD113" s="10"/>
      <c r="OCE113" s="10"/>
      <c r="OCF113" s="10"/>
      <c r="OCG113" s="10"/>
      <c r="OCH113" s="10"/>
      <c r="OCI113" s="10"/>
      <c r="OCJ113" s="10"/>
      <c r="OCK113" s="10"/>
      <c r="OCL113" s="10"/>
      <c r="OCM113" s="10"/>
      <c r="OCN113" s="10"/>
      <c r="OCO113" s="10"/>
      <c r="OCP113" s="10"/>
      <c r="OCQ113" s="10"/>
      <c r="OCR113" s="10"/>
      <c r="OCS113" s="10"/>
      <c r="OCT113" s="10"/>
      <c r="OCU113" s="10"/>
      <c r="OCV113" s="10"/>
      <c r="OCW113" s="10"/>
      <c r="OCX113" s="10"/>
      <c r="OCY113" s="10"/>
      <c r="OCZ113" s="10"/>
      <c r="ODA113" s="10"/>
      <c r="ODB113" s="10"/>
      <c r="ODC113" s="10"/>
      <c r="ODD113" s="10"/>
      <c r="ODE113" s="10"/>
      <c r="ODF113" s="10"/>
      <c r="ODG113" s="10"/>
      <c r="ODH113" s="10"/>
      <c r="ODI113" s="10"/>
      <c r="ODJ113" s="10"/>
      <c r="ODK113" s="10"/>
      <c r="ODL113" s="10"/>
      <c r="ODM113" s="10"/>
      <c r="ODN113" s="10"/>
      <c r="ODO113" s="10"/>
      <c r="ODP113" s="10"/>
      <c r="ODQ113" s="10"/>
      <c r="ODR113" s="10"/>
      <c r="ODS113" s="10"/>
      <c r="ODT113" s="10"/>
      <c r="ODU113" s="10"/>
      <c r="ODV113" s="10"/>
      <c r="ODW113" s="10"/>
      <c r="ODX113" s="10"/>
      <c r="ODY113" s="10"/>
      <c r="ODZ113" s="10"/>
      <c r="OEA113" s="10"/>
      <c r="OEB113" s="10"/>
      <c r="OEC113" s="10"/>
      <c r="OED113" s="10"/>
      <c r="OEE113" s="10"/>
      <c r="OEF113" s="10"/>
      <c r="OEG113" s="10"/>
      <c r="OEH113" s="10"/>
      <c r="OEI113" s="10"/>
      <c r="OEJ113" s="10"/>
      <c r="OEK113" s="10"/>
      <c r="OEL113" s="10"/>
      <c r="OEM113" s="10"/>
      <c r="OEN113" s="10"/>
      <c r="OEO113" s="10"/>
      <c r="OEP113" s="10"/>
      <c r="OEQ113" s="10"/>
      <c r="OER113" s="10"/>
      <c r="OES113" s="10"/>
      <c r="OET113" s="10"/>
      <c r="OEU113" s="10"/>
      <c r="OEV113" s="10"/>
      <c r="OEW113" s="10"/>
      <c r="OEX113" s="10"/>
      <c r="OEY113" s="10"/>
      <c r="OEZ113" s="10"/>
      <c r="OFA113" s="10"/>
      <c r="OFB113" s="10"/>
      <c r="OFC113" s="10"/>
      <c r="OFD113" s="10"/>
      <c r="OFE113" s="10"/>
      <c r="OFF113" s="10"/>
      <c r="OFG113" s="10"/>
      <c r="OFH113" s="10"/>
      <c r="OFI113" s="10"/>
      <c r="OFJ113" s="10"/>
      <c r="OFK113" s="10"/>
      <c r="OFL113" s="10"/>
      <c r="OFM113" s="10"/>
      <c r="OFN113" s="10"/>
      <c r="OFO113" s="10"/>
      <c r="OFP113" s="10"/>
      <c r="OFQ113" s="10"/>
      <c r="OFR113" s="10"/>
      <c r="OFS113" s="10"/>
      <c r="OFT113" s="10"/>
      <c r="OFU113" s="10"/>
      <c r="OFV113" s="10"/>
      <c r="OFW113" s="10"/>
      <c r="OFX113" s="10"/>
      <c r="OFY113" s="10"/>
      <c r="OFZ113" s="10"/>
      <c r="OGA113" s="10"/>
      <c r="OGB113" s="10"/>
      <c r="OGC113" s="10"/>
      <c r="OGD113" s="10"/>
      <c r="OGE113" s="10"/>
      <c r="OGF113" s="10"/>
      <c r="OGG113" s="10"/>
      <c r="OGH113" s="10"/>
      <c r="OGI113" s="10"/>
      <c r="OGJ113" s="10"/>
      <c r="OGK113" s="10"/>
      <c r="OGL113" s="10"/>
      <c r="OGM113" s="10"/>
      <c r="OGN113" s="10"/>
      <c r="OGO113" s="10"/>
      <c r="OGP113" s="10"/>
      <c r="OGQ113" s="10"/>
      <c r="OGR113" s="10"/>
      <c r="OGS113" s="10"/>
      <c r="OGT113" s="10"/>
      <c r="OGU113" s="10"/>
      <c r="OGV113" s="10"/>
      <c r="OGW113" s="10"/>
      <c r="OGX113" s="10"/>
      <c r="OGY113" s="10"/>
      <c r="OGZ113" s="10"/>
      <c r="OHA113" s="10"/>
      <c r="OHB113" s="10"/>
      <c r="OHC113" s="10"/>
      <c r="OHD113" s="10"/>
      <c r="OHE113" s="10"/>
      <c r="OHF113" s="10"/>
      <c r="OHG113" s="10"/>
      <c r="OHH113" s="10"/>
      <c r="OHI113" s="10"/>
      <c r="OHJ113" s="10"/>
      <c r="OHK113" s="10"/>
      <c r="OHL113" s="10"/>
      <c r="OHM113" s="10"/>
      <c r="OHN113" s="10"/>
      <c r="OHO113" s="10"/>
      <c r="OHP113" s="10"/>
      <c r="OHQ113" s="10"/>
      <c r="OHR113" s="10"/>
      <c r="OHS113" s="10"/>
      <c r="OHT113" s="10"/>
      <c r="OHU113" s="10"/>
      <c r="OHV113" s="10"/>
      <c r="OHW113" s="10"/>
      <c r="OHX113" s="10"/>
      <c r="OHY113" s="10"/>
      <c r="OHZ113" s="10"/>
      <c r="OIA113" s="10"/>
      <c r="OIB113" s="10"/>
      <c r="OIC113" s="10"/>
      <c r="OID113" s="10"/>
      <c r="OIE113" s="10"/>
      <c r="OIF113" s="10"/>
      <c r="OIG113" s="10"/>
      <c r="OIH113" s="10"/>
      <c r="OII113" s="10"/>
      <c r="OIJ113" s="10"/>
      <c r="OIK113" s="10"/>
      <c r="OIL113" s="10"/>
      <c r="OIM113" s="10"/>
      <c r="OIN113" s="10"/>
      <c r="OIO113" s="10"/>
      <c r="OIP113" s="10"/>
      <c r="OIQ113" s="10"/>
      <c r="OIR113" s="10"/>
      <c r="OIS113" s="10"/>
      <c r="OIT113" s="10"/>
      <c r="OIU113" s="10"/>
      <c r="OIV113" s="10"/>
      <c r="OIW113" s="10"/>
      <c r="OIX113" s="10"/>
      <c r="OIY113" s="10"/>
      <c r="OIZ113" s="10"/>
      <c r="OJA113" s="10"/>
      <c r="OJB113" s="10"/>
      <c r="OJC113" s="10"/>
      <c r="OJD113" s="10"/>
      <c r="OJE113" s="10"/>
      <c r="OJF113" s="10"/>
      <c r="OJG113" s="10"/>
      <c r="OJH113" s="10"/>
      <c r="OJI113" s="10"/>
      <c r="OJJ113" s="10"/>
      <c r="OJK113" s="10"/>
      <c r="OJL113" s="10"/>
      <c r="OJM113" s="10"/>
      <c r="OJN113" s="10"/>
      <c r="OJO113" s="10"/>
      <c r="OJP113" s="10"/>
      <c r="OJQ113" s="10"/>
      <c r="OJR113" s="10"/>
      <c r="OJS113" s="10"/>
      <c r="OJT113" s="10"/>
      <c r="OJU113" s="10"/>
      <c r="OJV113" s="10"/>
      <c r="OJW113" s="10"/>
      <c r="OJX113" s="10"/>
      <c r="OJY113" s="10"/>
      <c r="OJZ113" s="10"/>
      <c r="OKA113" s="10"/>
      <c r="OKB113" s="10"/>
      <c r="OKC113" s="10"/>
      <c r="OKD113" s="10"/>
      <c r="OKE113" s="10"/>
      <c r="OKF113" s="10"/>
      <c r="OKG113" s="10"/>
      <c r="OKH113" s="10"/>
      <c r="OKI113" s="10"/>
      <c r="OKJ113" s="10"/>
      <c r="OKK113" s="10"/>
      <c r="OKL113" s="10"/>
      <c r="OKM113" s="10"/>
      <c r="OKN113" s="10"/>
      <c r="OKO113" s="10"/>
      <c r="OKP113" s="10"/>
      <c r="OKQ113" s="10"/>
      <c r="OKR113" s="10"/>
      <c r="OKS113" s="10"/>
      <c r="OKT113" s="10"/>
      <c r="OKU113" s="10"/>
      <c r="OKV113" s="10"/>
      <c r="OKW113" s="10"/>
      <c r="OKX113" s="10"/>
      <c r="OKY113" s="10"/>
      <c r="OKZ113" s="10"/>
      <c r="OLA113" s="10"/>
      <c r="OLB113" s="10"/>
      <c r="OLC113" s="10"/>
      <c r="OLD113" s="10"/>
      <c r="OLE113" s="10"/>
      <c r="OLF113" s="10"/>
      <c r="OLG113" s="10"/>
      <c r="OLH113" s="10"/>
      <c r="OLI113" s="10"/>
      <c r="OLJ113" s="10"/>
      <c r="OLK113" s="10"/>
      <c r="OLL113" s="10"/>
      <c r="OLM113" s="10"/>
      <c r="OLN113" s="10"/>
      <c r="OLO113" s="10"/>
      <c r="OLP113" s="10"/>
      <c r="OLQ113" s="10"/>
      <c r="OLR113" s="10"/>
      <c r="OLS113" s="10"/>
      <c r="OLT113" s="10"/>
      <c r="OLU113" s="10"/>
      <c r="OLV113" s="10"/>
      <c r="OLW113" s="10"/>
      <c r="OLX113" s="10"/>
      <c r="OLY113" s="10"/>
      <c r="OLZ113" s="10"/>
      <c r="OMA113" s="10"/>
      <c r="OMB113" s="10"/>
      <c r="OMC113" s="10"/>
      <c r="OMD113" s="10"/>
      <c r="OME113" s="10"/>
      <c r="OMF113" s="10"/>
      <c r="OMG113" s="10"/>
      <c r="OMH113" s="10"/>
      <c r="OMI113" s="10"/>
      <c r="OMJ113" s="10"/>
      <c r="OMK113" s="10"/>
      <c r="OML113" s="10"/>
      <c r="OMM113" s="10"/>
      <c r="OMN113" s="10"/>
      <c r="OMO113" s="10"/>
      <c r="OMP113" s="10"/>
      <c r="OMQ113" s="10"/>
      <c r="OMR113" s="10"/>
      <c r="OMS113" s="10"/>
      <c r="OMT113" s="10"/>
      <c r="OMU113" s="10"/>
      <c r="OMV113" s="10"/>
      <c r="OMW113" s="10"/>
      <c r="OMX113" s="10"/>
      <c r="OMY113" s="10"/>
      <c r="OMZ113" s="10"/>
      <c r="ONA113" s="10"/>
      <c r="ONB113" s="10"/>
      <c r="ONC113" s="10"/>
      <c r="OND113" s="10"/>
      <c r="ONE113" s="10"/>
      <c r="ONF113" s="10"/>
      <c r="ONG113" s="10"/>
      <c r="ONH113" s="10"/>
      <c r="ONI113" s="10"/>
      <c r="ONJ113" s="10"/>
      <c r="ONK113" s="10"/>
      <c r="ONL113" s="10"/>
      <c r="ONM113" s="10"/>
      <c r="ONN113" s="10"/>
      <c r="ONO113" s="10"/>
      <c r="ONP113" s="10"/>
      <c r="ONQ113" s="10"/>
      <c r="ONR113" s="10"/>
      <c r="ONS113" s="10"/>
      <c r="ONT113" s="10"/>
      <c r="ONU113" s="10"/>
      <c r="ONV113" s="10"/>
      <c r="ONW113" s="10"/>
      <c r="ONX113" s="10"/>
      <c r="ONY113" s="10"/>
      <c r="ONZ113" s="10"/>
      <c r="OOA113" s="10"/>
      <c r="OOB113" s="10"/>
      <c r="OOC113" s="10"/>
      <c r="OOD113" s="10"/>
      <c r="OOE113" s="10"/>
      <c r="OOF113" s="10"/>
      <c r="OOG113" s="10"/>
      <c r="OOH113" s="10"/>
      <c r="OOI113" s="10"/>
      <c r="OOJ113" s="10"/>
      <c r="OOK113" s="10"/>
      <c r="OOL113" s="10"/>
      <c r="OOM113" s="10"/>
      <c r="OON113" s="10"/>
      <c r="OOO113" s="10"/>
      <c r="OOP113" s="10"/>
      <c r="OOQ113" s="10"/>
      <c r="OOR113" s="10"/>
      <c r="OOS113" s="10"/>
      <c r="OOT113" s="10"/>
      <c r="OOU113" s="10"/>
      <c r="OOV113" s="10"/>
      <c r="OOW113" s="10"/>
      <c r="OOX113" s="10"/>
      <c r="OOY113" s="10"/>
      <c r="OOZ113" s="10"/>
      <c r="OPA113" s="10"/>
      <c r="OPB113" s="10"/>
      <c r="OPC113" s="10"/>
      <c r="OPD113" s="10"/>
      <c r="OPE113" s="10"/>
      <c r="OPF113" s="10"/>
      <c r="OPG113" s="10"/>
      <c r="OPH113" s="10"/>
      <c r="OPI113" s="10"/>
      <c r="OPJ113" s="10"/>
      <c r="OPK113" s="10"/>
      <c r="OPL113" s="10"/>
      <c r="OPM113" s="10"/>
      <c r="OPN113" s="10"/>
      <c r="OPO113" s="10"/>
      <c r="OPP113" s="10"/>
      <c r="OPQ113" s="10"/>
      <c r="OPR113" s="10"/>
      <c r="OPS113" s="10"/>
      <c r="OPT113" s="10"/>
      <c r="OPU113" s="10"/>
      <c r="OPV113" s="10"/>
      <c r="OPW113" s="10"/>
      <c r="OPX113" s="10"/>
      <c r="OPY113" s="10"/>
      <c r="OPZ113" s="10"/>
      <c r="OQA113" s="10"/>
      <c r="OQB113" s="10"/>
      <c r="OQC113" s="10"/>
      <c r="OQD113" s="10"/>
      <c r="OQE113" s="10"/>
      <c r="OQF113" s="10"/>
      <c r="OQG113" s="10"/>
      <c r="OQH113" s="10"/>
      <c r="OQI113" s="10"/>
      <c r="OQJ113" s="10"/>
      <c r="OQK113" s="10"/>
      <c r="OQL113" s="10"/>
      <c r="OQM113" s="10"/>
      <c r="OQN113" s="10"/>
      <c r="OQO113" s="10"/>
      <c r="OQP113" s="10"/>
      <c r="OQQ113" s="10"/>
      <c r="OQR113" s="10"/>
      <c r="OQS113" s="10"/>
      <c r="OQT113" s="10"/>
      <c r="OQU113" s="10"/>
      <c r="OQV113" s="10"/>
      <c r="OQW113" s="10"/>
      <c r="OQX113" s="10"/>
      <c r="OQY113" s="10"/>
      <c r="OQZ113" s="10"/>
      <c r="ORA113" s="10"/>
      <c r="ORB113" s="10"/>
      <c r="ORC113" s="10"/>
      <c r="ORD113" s="10"/>
      <c r="ORE113" s="10"/>
      <c r="ORF113" s="10"/>
      <c r="ORG113" s="10"/>
      <c r="ORH113" s="10"/>
      <c r="ORI113" s="10"/>
      <c r="ORJ113" s="10"/>
      <c r="ORK113" s="10"/>
      <c r="ORL113" s="10"/>
      <c r="ORM113" s="10"/>
      <c r="ORN113" s="10"/>
      <c r="ORO113" s="10"/>
      <c r="ORP113" s="10"/>
      <c r="ORQ113" s="10"/>
      <c r="ORR113" s="10"/>
      <c r="ORS113" s="10"/>
      <c r="ORT113" s="10"/>
      <c r="ORU113" s="10"/>
      <c r="ORV113" s="10"/>
      <c r="ORW113" s="10"/>
      <c r="ORX113" s="10"/>
      <c r="ORY113" s="10"/>
      <c r="ORZ113" s="10"/>
      <c r="OSA113" s="10"/>
      <c r="OSB113" s="10"/>
      <c r="OSC113" s="10"/>
      <c r="OSD113" s="10"/>
      <c r="OSE113" s="10"/>
      <c r="OSF113" s="10"/>
      <c r="OSG113" s="10"/>
      <c r="OSH113" s="10"/>
      <c r="OSI113" s="10"/>
      <c r="OSJ113" s="10"/>
      <c r="OSK113" s="10"/>
      <c r="OSL113" s="10"/>
      <c r="OSM113" s="10"/>
      <c r="OSN113" s="10"/>
      <c r="OSO113" s="10"/>
      <c r="OSP113" s="10"/>
      <c r="OSQ113" s="10"/>
      <c r="OSR113" s="10"/>
      <c r="OSS113" s="10"/>
      <c r="OST113" s="10"/>
      <c r="OSU113" s="10"/>
      <c r="OSV113" s="10"/>
      <c r="OSW113" s="10"/>
      <c r="OSX113" s="10"/>
      <c r="OSY113" s="10"/>
      <c r="OSZ113" s="10"/>
      <c r="OTA113" s="10"/>
      <c r="OTB113" s="10"/>
      <c r="OTC113" s="10"/>
      <c r="OTD113" s="10"/>
      <c r="OTE113" s="10"/>
      <c r="OTF113" s="10"/>
      <c r="OTG113" s="10"/>
      <c r="OTH113" s="10"/>
      <c r="OTI113" s="10"/>
      <c r="OTJ113" s="10"/>
      <c r="OTK113" s="10"/>
      <c r="OTL113" s="10"/>
      <c r="OTM113" s="10"/>
      <c r="OTN113" s="10"/>
      <c r="OTO113" s="10"/>
      <c r="OTP113" s="10"/>
      <c r="OTQ113" s="10"/>
      <c r="OTR113" s="10"/>
      <c r="OTS113" s="10"/>
      <c r="OTT113" s="10"/>
      <c r="OTU113" s="10"/>
      <c r="OTV113" s="10"/>
      <c r="OTW113" s="10"/>
      <c r="OTX113" s="10"/>
      <c r="OTY113" s="10"/>
      <c r="OTZ113" s="10"/>
      <c r="OUA113" s="10"/>
      <c r="OUB113" s="10"/>
      <c r="OUC113" s="10"/>
      <c r="OUD113" s="10"/>
      <c r="OUE113" s="10"/>
      <c r="OUF113" s="10"/>
      <c r="OUG113" s="10"/>
      <c r="OUH113" s="10"/>
      <c r="OUI113" s="10"/>
      <c r="OUJ113" s="10"/>
      <c r="OUK113" s="10"/>
      <c r="OUL113" s="10"/>
      <c r="OUM113" s="10"/>
      <c r="OUN113" s="10"/>
      <c r="OUO113" s="10"/>
      <c r="OUP113" s="10"/>
      <c r="OUQ113" s="10"/>
      <c r="OUR113" s="10"/>
      <c r="OUS113" s="10"/>
      <c r="OUT113" s="10"/>
      <c r="OUU113" s="10"/>
      <c r="OUV113" s="10"/>
      <c r="OUW113" s="10"/>
      <c r="OUX113" s="10"/>
      <c r="OUY113" s="10"/>
      <c r="OUZ113" s="10"/>
      <c r="OVA113" s="10"/>
      <c r="OVB113" s="10"/>
      <c r="OVC113" s="10"/>
      <c r="OVD113" s="10"/>
      <c r="OVE113" s="10"/>
      <c r="OVF113" s="10"/>
      <c r="OVG113" s="10"/>
      <c r="OVH113" s="10"/>
      <c r="OVI113" s="10"/>
      <c r="OVJ113" s="10"/>
      <c r="OVK113" s="10"/>
      <c r="OVL113" s="10"/>
      <c r="OVM113" s="10"/>
      <c r="OVN113" s="10"/>
      <c r="OVO113" s="10"/>
      <c r="OVP113" s="10"/>
      <c r="OVQ113" s="10"/>
      <c r="OVR113" s="10"/>
      <c r="OVS113" s="10"/>
      <c r="OVT113" s="10"/>
      <c r="OVU113" s="10"/>
      <c r="OVV113" s="10"/>
      <c r="OVW113" s="10"/>
      <c r="OVX113" s="10"/>
      <c r="OVY113" s="10"/>
      <c r="OVZ113" s="10"/>
      <c r="OWA113" s="10"/>
      <c r="OWB113" s="10"/>
      <c r="OWC113" s="10"/>
      <c r="OWD113" s="10"/>
      <c r="OWE113" s="10"/>
      <c r="OWF113" s="10"/>
      <c r="OWG113" s="10"/>
      <c r="OWH113" s="10"/>
      <c r="OWI113" s="10"/>
      <c r="OWJ113" s="10"/>
      <c r="OWK113" s="10"/>
      <c r="OWL113" s="10"/>
      <c r="OWM113" s="10"/>
      <c r="OWN113" s="10"/>
      <c r="OWO113" s="10"/>
      <c r="OWP113" s="10"/>
      <c r="OWQ113" s="10"/>
      <c r="OWR113" s="10"/>
      <c r="OWS113" s="10"/>
      <c r="OWT113" s="10"/>
      <c r="OWU113" s="10"/>
      <c r="OWV113" s="10"/>
      <c r="OWW113" s="10"/>
      <c r="OWX113" s="10"/>
      <c r="OWY113" s="10"/>
      <c r="OWZ113" s="10"/>
      <c r="OXA113" s="10"/>
      <c r="OXB113" s="10"/>
      <c r="OXC113" s="10"/>
      <c r="OXD113" s="10"/>
      <c r="OXE113" s="10"/>
      <c r="OXF113" s="10"/>
      <c r="OXG113" s="10"/>
      <c r="OXH113" s="10"/>
      <c r="OXI113" s="10"/>
      <c r="OXJ113" s="10"/>
      <c r="OXK113" s="10"/>
      <c r="OXL113" s="10"/>
      <c r="OXM113" s="10"/>
      <c r="OXN113" s="10"/>
      <c r="OXO113" s="10"/>
      <c r="OXP113" s="10"/>
      <c r="OXQ113" s="10"/>
      <c r="OXR113" s="10"/>
      <c r="OXS113" s="10"/>
      <c r="OXT113" s="10"/>
      <c r="OXU113" s="10"/>
      <c r="OXV113" s="10"/>
      <c r="OXW113" s="10"/>
      <c r="OXX113" s="10"/>
      <c r="OXY113" s="10"/>
      <c r="OXZ113" s="10"/>
      <c r="OYA113" s="10"/>
      <c r="OYB113" s="10"/>
      <c r="OYC113" s="10"/>
      <c r="OYD113" s="10"/>
      <c r="OYE113" s="10"/>
      <c r="OYF113" s="10"/>
      <c r="OYG113" s="10"/>
      <c r="OYH113" s="10"/>
      <c r="OYI113" s="10"/>
      <c r="OYJ113" s="10"/>
      <c r="OYK113" s="10"/>
      <c r="OYL113" s="10"/>
      <c r="OYM113" s="10"/>
      <c r="OYN113" s="10"/>
      <c r="OYO113" s="10"/>
      <c r="OYP113" s="10"/>
      <c r="OYQ113" s="10"/>
      <c r="OYR113" s="10"/>
      <c r="OYS113" s="10"/>
      <c r="OYT113" s="10"/>
      <c r="OYU113" s="10"/>
      <c r="OYV113" s="10"/>
      <c r="OYW113" s="10"/>
      <c r="OYX113" s="10"/>
      <c r="OYY113" s="10"/>
      <c r="OYZ113" s="10"/>
      <c r="OZA113" s="10"/>
      <c r="OZB113" s="10"/>
      <c r="OZC113" s="10"/>
      <c r="OZD113" s="10"/>
      <c r="OZE113" s="10"/>
      <c r="OZF113" s="10"/>
      <c r="OZG113" s="10"/>
      <c r="OZH113" s="10"/>
      <c r="OZI113" s="10"/>
      <c r="OZJ113" s="10"/>
      <c r="OZK113" s="10"/>
      <c r="OZL113" s="10"/>
      <c r="OZM113" s="10"/>
      <c r="OZN113" s="10"/>
      <c r="OZO113" s="10"/>
      <c r="OZP113" s="10"/>
      <c r="OZQ113" s="10"/>
      <c r="OZR113" s="10"/>
      <c r="OZS113" s="10"/>
      <c r="OZT113" s="10"/>
      <c r="OZU113" s="10"/>
      <c r="OZV113" s="10"/>
      <c r="OZW113" s="10"/>
      <c r="OZX113" s="10"/>
      <c r="OZY113" s="10"/>
      <c r="OZZ113" s="10"/>
      <c r="PAA113" s="10"/>
      <c r="PAB113" s="10"/>
      <c r="PAC113" s="10"/>
      <c r="PAD113" s="10"/>
      <c r="PAE113" s="10"/>
      <c r="PAF113" s="10"/>
      <c r="PAG113" s="10"/>
      <c r="PAH113" s="10"/>
      <c r="PAI113" s="10"/>
      <c r="PAJ113" s="10"/>
      <c r="PAK113" s="10"/>
      <c r="PAL113" s="10"/>
      <c r="PAM113" s="10"/>
      <c r="PAN113" s="10"/>
      <c r="PAO113" s="10"/>
      <c r="PAP113" s="10"/>
      <c r="PAQ113" s="10"/>
      <c r="PAR113" s="10"/>
      <c r="PAS113" s="10"/>
      <c r="PAT113" s="10"/>
      <c r="PAU113" s="10"/>
      <c r="PAV113" s="10"/>
      <c r="PAW113" s="10"/>
      <c r="PAX113" s="10"/>
      <c r="PAY113" s="10"/>
      <c r="PAZ113" s="10"/>
      <c r="PBA113" s="10"/>
      <c r="PBB113" s="10"/>
      <c r="PBC113" s="10"/>
      <c r="PBD113" s="10"/>
      <c r="PBE113" s="10"/>
      <c r="PBF113" s="10"/>
      <c r="PBG113" s="10"/>
      <c r="PBH113" s="10"/>
      <c r="PBI113" s="10"/>
      <c r="PBJ113" s="10"/>
      <c r="PBK113" s="10"/>
      <c r="PBL113" s="10"/>
      <c r="PBM113" s="10"/>
      <c r="PBN113" s="10"/>
      <c r="PBO113" s="10"/>
      <c r="PBP113" s="10"/>
      <c r="PBQ113" s="10"/>
      <c r="PBR113" s="10"/>
      <c r="PBS113" s="10"/>
      <c r="PBT113" s="10"/>
      <c r="PBU113" s="10"/>
      <c r="PBV113" s="10"/>
      <c r="PBW113" s="10"/>
      <c r="PBX113" s="10"/>
      <c r="PBY113" s="10"/>
      <c r="PBZ113" s="10"/>
      <c r="PCA113" s="10"/>
      <c r="PCB113" s="10"/>
      <c r="PCC113" s="10"/>
      <c r="PCD113" s="10"/>
      <c r="PCE113" s="10"/>
      <c r="PCF113" s="10"/>
      <c r="PCG113" s="10"/>
      <c r="PCH113" s="10"/>
      <c r="PCI113" s="10"/>
      <c r="PCJ113" s="10"/>
      <c r="PCK113" s="10"/>
      <c r="PCL113" s="10"/>
      <c r="PCM113" s="10"/>
      <c r="PCN113" s="10"/>
      <c r="PCO113" s="10"/>
      <c r="PCP113" s="10"/>
      <c r="PCQ113" s="10"/>
      <c r="PCR113" s="10"/>
      <c r="PCS113" s="10"/>
      <c r="PCT113" s="10"/>
      <c r="PCU113" s="10"/>
      <c r="PCV113" s="10"/>
      <c r="PCW113" s="10"/>
      <c r="PCX113" s="10"/>
      <c r="PCY113" s="10"/>
      <c r="PCZ113" s="10"/>
      <c r="PDA113" s="10"/>
      <c r="PDB113" s="10"/>
      <c r="PDC113" s="10"/>
      <c r="PDD113" s="10"/>
      <c r="PDE113" s="10"/>
      <c r="PDF113" s="10"/>
      <c r="PDG113" s="10"/>
      <c r="PDH113" s="10"/>
      <c r="PDI113" s="10"/>
      <c r="PDJ113" s="10"/>
      <c r="PDK113" s="10"/>
      <c r="PDL113" s="10"/>
      <c r="PDM113" s="10"/>
      <c r="PDN113" s="10"/>
      <c r="PDO113" s="10"/>
      <c r="PDP113" s="10"/>
      <c r="PDQ113" s="10"/>
      <c r="PDR113" s="10"/>
      <c r="PDS113" s="10"/>
      <c r="PDT113" s="10"/>
      <c r="PDU113" s="10"/>
      <c r="PDV113" s="10"/>
      <c r="PDW113" s="10"/>
      <c r="PDX113" s="10"/>
      <c r="PDY113" s="10"/>
      <c r="PDZ113" s="10"/>
      <c r="PEA113" s="10"/>
      <c r="PEB113" s="10"/>
      <c r="PEC113" s="10"/>
      <c r="PED113" s="10"/>
      <c r="PEE113" s="10"/>
      <c r="PEF113" s="10"/>
      <c r="PEG113" s="10"/>
      <c r="PEH113" s="10"/>
      <c r="PEI113" s="10"/>
      <c r="PEJ113" s="10"/>
      <c r="PEK113" s="10"/>
      <c r="PEL113" s="10"/>
      <c r="PEM113" s="10"/>
      <c r="PEN113" s="10"/>
      <c r="PEO113" s="10"/>
      <c r="PEP113" s="10"/>
      <c r="PEQ113" s="10"/>
      <c r="PER113" s="10"/>
      <c r="PES113" s="10"/>
      <c r="PET113" s="10"/>
      <c r="PEU113" s="10"/>
      <c r="PEV113" s="10"/>
      <c r="PEW113" s="10"/>
      <c r="PEX113" s="10"/>
      <c r="PEY113" s="10"/>
      <c r="PEZ113" s="10"/>
      <c r="PFA113" s="10"/>
      <c r="PFB113" s="10"/>
      <c r="PFC113" s="10"/>
      <c r="PFD113" s="10"/>
      <c r="PFE113" s="10"/>
      <c r="PFF113" s="10"/>
      <c r="PFG113" s="10"/>
      <c r="PFH113" s="10"/>
      <c r="PFI113" s="10"/>
      <c r="PFJ113" s="10"/>
      <c r="PFK113" s="10"/>
      <c r="PFL113" s="10"/>
      <c r="PFM113" s="10"/>
      <c r="PFN113" s="10"/>
      <c r="PFO113" s="10"/>
      <c r="PFP113" s="10"/>
      <c r="PFQ113" s="10"/>
      <c r="PFR113" s="10"/>
      <c r="PFS113" s="10"/>
      <c r="PFT113" s="10"/>
      <c r="PFU113" s="10"/>
      <c r="PFV113" s="10"/>
      <c r="PFW113" s="10"/>
      <c r="PFX113" s="10"/>
      <c r="PFY113" s="10"/>
      <c r="PFZ113" s="10"/>
      <c r="PGA113" s="10"/>
      <c r="PGB113" s="10"/>
      <c r="PGC113" s="10"/>
      <c r="PGD113" s="10"/>
      <c r="PGE113" s="10"/>
      <c r="PGF113" s="10"/>
      <c r="PGG113" s="10"/>
      <c r="PGH113" s="10"/>
      <c r="PGI113" s="10"/>
      <c r="PGJ113" s="10"/>
      <c r="PGK113" s="10"/>
      <c r="PGL113" s="10"/>
      <c r="PGM113" s="10"/>
      <c r="PGN113" s="10"/>
      <c r="PGO113" s="10"/>
      <c r="PGP113" s="10"/>
      <c r="PGQ113" s="10"/>
      <c r="PGR113" s="10"/>
      <c r="PGS113" s="10"/>
      <c r="PGT113" s="10"/>
      <c r="PGU113" s="10"/>
      <c r="PGV113" s="10"/>
      <c r="PGW113" s="10"/>
      <c r="PGX113" s="10"/>
      <c r="PGY113" s="10"/>
      <c r="PGZ113" s="10"/>
      <c r="PHA113" s="10"/>
      <c r="PHB113" s="10"/>
      <c r="PHC113" s="10"/>
      <c r="PHD113" s="10"/>
      <c r="PHE113" s="10"/>
      <c r="PHF113" s="10"/>
      <c r="PHG113" s="10"/>
      <c r="PHH113" s="10"/>
      <c r="PHI113" s="10"/>
      <c r="PHJ113" s="10"/>
      <c r="PHK113" s="10"/>
      <c r="PHL113" s="10"/>
      <c r="PHM113" s="10"/>
      <c r="PHN113" s="10"/>
      <c r="PHO113" s="10"/>
      <c r="PHP113" s="10"/>
      <c r="PHQ113" s="10"/>
      <c r="PHR113" s="10"/>
      <c r="PHS113" s="10"/>
      <c r="PHT113" s="10"/>
      <c r="PHU113" s="10"/>
      <c r="PHV113" s="10"/>
      <c r="PHW113" s="10"/>
      <c r="PHX113" s="10"/>
      <c r="PHY113" s="10"/>
      <c r="PHZ113" s="10"/>
      <c r="PIA113" s="10"/>
      <c r="PIB113" s="10"/>
      <c r="PIC113" s="10"/>
      <c r="PID113" s="10"/>
      <c r="PIE113" s="10"/>
      <c r="PIF113" s="10"/>
      <c r="PIG113" s="10"/>
      <c r="PIH113" s="10"/>
      <c r="PII113" s="10"/>
      <c r="PIJ113" s="10"/>
      <c r="PIK113" s="10"/>
      <c r="PIL113" s="10"/>
      <c r="PIM113" s="10"/>
      <c r="PIN113" s="10"/>
      <c r="PIO113" s="10"/>
      <c r="PIP113" s="10"/>
      <c r="PIQ113" s="10"/>
      <c r="PIR113" s="10"/>
      <c r="PIS113" s="10"/>
      <c r="PIT113" s="10"/>
      <c r="PIU113" s="10"/>
      <c r="PIV113" s="10"/>
      <c r="PIW113" s="10"/>
      <c r="PIX113" s="10"/>
      <c r="PIY113" s="10"/>
      <c r="PIZ113" s="10"/>
      <c r="PJA113" s="10"/>
      <c r="PJB113" s="10"/>
      <c r="PJC113" s="10"/>
      <c r="PJD113" s="10"/>
      <c r="PJE113" s="10"/>
      <c r="PJF113" s="10"/>
      <c r="PJG113" s="10"/>
      <c r="PJH113" s="10"/>
      <c r="PJI113" s="10"/>
      <c r="PJJ113" s="10"/>
      <c r="PJK113" s="10"/>
      <c r="PJL113" s="10"/>
      <c r="PJM113" s="10"/>
      <c r="PJN113" s="10"/>
      <c r="PJO113" s="10"/>
      <c r="PJP113" s="10"/>
      <c r="PJQ113" s="10"/>
      <c r="PJR113" s="10"/>
      <c r="PJS113" s="10"/>
      <c r="PJT113" s="10"/>
      <c r="PJU113" s="10"/>
      <c r="PJV113" s="10"/>
      <c r="PJW113" s="10"/>
      <c r="PJX113" s="10"/>
      <c r="PJY113" s="10"/>
      <c r="PJZ113" s="10"/>
      <c r="PKA113" s="10"/>
      <c r="PKB113" s="10"/>
      <c r="PKC113" s="10"/>
      <c r="PKD113" s="10"/>
      <c r="PKE113" s="10"/>
      <c r="PKF113" s="10"/>
      <c r="PKG113" s="10"/>
      <c r="PKH113" s="10"/>
      <c r="PKI113" s="10"/>
      <c r="PKJ113" s="10"/>
      <c r="PKK113" s="10"/>
      <c r="PKL113" s="10"/>
      <c r="PKM113" s="10"/>
      <c r="PKN113" s="10"/>
      <c r="PKO113" s="10"/>
      <c r="PKP113" s="10"/>
      <c r="PKQ113" s="10"/>
      <c r="PKR113" s="10"/>
      <c r="PKS113" s="10"/>
      <c r="PKT113" s="10"/>
      <c r="PKU113" s="10"/>
      <c r="PKV113" s="10"/>
      <c r="PKW113" s="10"/>
      <c r="PKX113" s="10"/>
      <c r="PKY113" s="10"/>
      <c r="PKZ113" s="10"/>
      <c r="PLA113" s="10"/>
      <c r="PLB113" s="10"/>
      <c r="PLC113" s="10"/>
      <c r="PLD113" s="10"/>
      <c r="PLE113" s="10"/>
      <c r="PLF113" s="10"/>
      <c r="PLG113" s="10"/>
      <c r="PLH113" s="10"/>
      <c r="PLI113" s="10"/>
      <c r="PLJ113" s="10"/>
      <c r="PLK113" s="10"/>
      <c r="PLL113" s="10"/>
      <c r="PLM113" s="10"/>
      <c r="PLN113" s="10"/>
      <c r="PLO113" s="10"/>
      <c r="PLP113" s="10"/>
      <c r="PLQ113" s="10"/>
      <c r="PLR113" s="10"/>
      <c r="PLS113" s="10"/>
      <c r="PLT113" s="10"/>
      <c r="PLU113" s="10"/>
      <c r="PLV113" s="10"/>
      <c r="PLW113" s="10"/>
      <c r="PLX113" s="10"/>
      <c r="PLY113" s="10"/>
      <c r="PLZ113" s="10"/>
      <c r="PMA113" s="10"/>
      <c r="PMB113" s="10"/>
      <c r="PMC113" s="10"/>
      <c r="PMD113" s="10"/>
      <c r="PME113" s="10"/>
      <c r="PMF113" s="10"/>
      <c r="PMG113" s="10"/>
      <c r="PMH113" s="10"/>
      <c r="PMI113" s="10"/>
      <c r="PMJ113" s="10"/>
      <c r="PMK113" s="10"/>
      <c r="PML113" s="10"/>
      <c r="PMM113" s="10"/>
      <c r="PMN113" s="10"/>
      <c r="PMO113" s="10"/>
      <c r="PMP113" s="10"/>
      <c r="PMQ113" s="10"/>
      <c r="PMR113" s="10"/>
      <c r="PMS113" s="10"/>
      <c r="PMT113" s="10"/>
      <c r="PMU113" s="10"/>
      <c r="PMV113" s="10"/>
      <c r="PMW113" s="10"/>
      <c r="PMX113" s="10"/>
      <c r="PMY113" s="10"/>
      <c r="PMZ113" s="10"/>
      <c r="PNA113" s="10"/>
      <c r="PNB113" s="10"/>
      <c r="PNC113" s="10"/>
      <c r="PND113" s="10"/>
      <c r="PNE113" s="10"/>
      <c r="PNF113" s="10"/>
      <c r="PNG113" s="10"/>
      <c r="PNH113" s="10"/>
      <c r="PNI113" s="10"/>
      <c r="PNJ113" s="10"/>
      <c r="PNK113" s="10"/>
      <c r="PNL113" s="10"/>
      <c r="PNM113" s="10"/>
      <c r="PNN113" s="10"/>
      <c r="PNO113" s="10"/>
      <c r="PNP113" s="10"/>
      <c r="PNQ113" s="10"/>
      <c r="PNR113" s="10"/>
      <c r="PNS113" s="10"/>
      <c r="PNT113" s="10"/>
      <c r="PNU113" s="10"/>
      <c r="PNV113" s="10"/>
      <c r="PNW113" s="10"/>
      <c r="PNX113" s="10"/>
      <c r="PNY113" s="10"/>
      <c r="PNZ113" s="10"/>
      <c r="POA113" s="10"/>
      <c r="POB113" s="10"/>
      <c r="POC113" s="10"/>
      <c r="POD113" s="10"/>
      <c r="POE113" s="10"/>
      <c r="POF113" s="10"/>
      <c r="POG113" s="10"/>
      <c r="POH113" s="10"/>
      <c r="POI113" s="10"/>
      <c r="POJ113" s="10"/>
      <c r="POK113" s="10"/>
      <c r="POL113" s="10"/>
      <c r="POM113" s="10"/>
      <c r="PON113" s="10"/>
      <c r="POO113" s="10"/>
      <c r="POP113" s="10"/>
      <c r="POQ113" s="10"/>
      <c r="POR113" s="10"/>
      <c r="POS113" s="10"/>
      <c r="POT113" s="10"/>
      <c r="POU113" s="10"/>
      <c r="POV113" s="10"/>
      <c r="POW113" s="10"/>
      <c r="POX113" s="10"/>
      <c r="POY113" s="10"/>
      <c r="POZ113" s="10"/>
      <c r="PPA113" s="10"/>
      <c r="PPB113" s="10"/>
      <c r="PPC113" s="10"/>
      <c r="PPD113" s="10"/>
      <c r="PPE113" s="10"/>
      <c r="PPF113" s="10"/>
      <c r="PPG113" s="10"/>
      <c r="PPH113" s="10"/>
      <c r="PPI113" s="10"/>
      <c r="PPJ113" s="10"/>
      <c r="PPK113" s="10"/>
      <c r="PPL113" s="10"/>
      <c r="PPM113" s="10"/>
      <c r="PPN113" s="10"/>
      <c r="PPO113" s="10"/>
      <c r="PPP113" s="10"/>
      <c r="PPQ113" s="10"/>
      <c r="PPR113" s="10"/>
      <c r="PPS113" s="10"/>
      <c r="PPT113" s="10"/>
      <c r="PPU113" s="10"/>
      <c r="PPV113" s="10"/>
      <c r="PPW113" s="10"/>
      <c r="PPX113" s="10"/>
      <c r="PPY113" s="10"/>
      <c r="PPZ113" s="10"/>
      <c r="PQA113" s="10"/>
      <c r="PQB113" s="10"/>
      <c r="PQC113" s="10"/>
      <c r="PQD113" s="10"/>
      <c r="PQE113" s="10"/>
      <c r="PQF113" s="10"/>
      <c r="PQG113" s="10"/>
      <c r="PQH113" s="10"/>
      <c r="PQI113" s="10"/>
      <c r="PQJ113" s="10"/>
      <c r="PQK113" s="10"/>
      <c r="PQL113" s="10"/>
      <c r="PQM113" s="10"/>
      <c r="PQN113" s="10"/>
      <c r="PQO113" s="10"/>
      <c r="PQP113" s="10"/>
      <c r="PQQ113" s="10"/>
      <c r="PQR113" s="10"/>
      <c r="PQS113" s="10"/>
      <c r="PQT113" s="10"/>
      <c r="PQU113" s="10"/>
      <c r="PQV113" s="10"/>
      <c r="PQW113" s="10"/>
      <c r="PQX113" s="10"/>
      <c r="PQY113" s="10"/>
      <c r="PQZ113" s="10"/>
      <c r="PRA113" s="10"/>
      <c r="PRB113" s="10"/>
      <c r="PRC113" s="10"/>
      <c r="PRD113" s="10"/>
      <c r="PRE113" s="10"/>
      <c r="PRF113" s="10"/>
      <c r="PRG113" s="10"/>
      <c r="PRH113" s="10"/>
      <c r="PRI113" s="10"/>
      <c r="PRJ113" s="10"/>
      <c r="PRK113" s="10"/>
      <c r="PRL113" s="10"/>
      <c r="PRM113" s="10"/>
      <c r="PRN113" s="10"/>
      <c r="PRO113" s="10"/>
      <c r="PRP113" s="10"/>
      <c r="PRQ113" s="10"/>
      <c r="PRR113" s="10"/>
      <c r="PRS113" s="10"/>
      <c r="PRT113" s="10"/>
      <c r="PRU113" s="10"/>
      <c r="PRV113" s="10"/>
      <c r="PRW113" s="10"/>
      <c r="PRX113" s="10"/>
      <c r="PRY113" s="10"/>
      <c r="PRZ113" s="10"/>
      <c r="PSA113" s="10"/>
      <c r="PSB113" s="10"/>
      <c r="PSC113" s="10"/>
      <c r="PSD113" s="10"/>
      <c r="PSE113" s="10"/>
      <c r="PSF113" s="10"/>
      <c r="PSG113" s="10"/>
      <c r="PSH113" s="10"/>
      <c r="PSI113" s="10"/>
      <c r="PSJ113" s="10"/>
      <c r="PSK113" s="10"/>
      <c r="PSL113" s="10"/>
      <c r="PSM113" s="10"/>
      <c r="PSN113" s="10"/>
      <c r="PSO113" s="10"/>
      <c r="PSP113" s="10"/>
      <c r="PSQ113" s="10"/>
      <c r="PSR113" s="10"/>
      <c r="PSS113" s="10"/>
      <c r="PST113" s="10"/>
      <c r="PSU113" s="10"/>
      <c r="PSV113" s="10"/>
      <c r="PSW113" s="10"/>
      <c r="PSX113" s="10"/>
      <c r="PSY113" s="10"/>
      <c r="PSZ113" s="10"/>
      <c r="PTA113" s="10"/>
      <c r="PTB113" s="10"/>
      <c r="PTC113" s="10"/>
      <c r="PTD113" s="10"/>
      <c r="PTE113" s="10"/>
      <c r="PTF113" s="10"/>
      <c r="PTG113" s="10"/>
      <c r="PTH113" s="10"/>
      <c r="PTI113" s="10"/>
      <c r="PTJ113" s="10"/>
      <c r="PTK113" s="10"/>
      <c r="PTL113" s="10"/>
      <c r="PTM113" s="10"/>
      <c r="PTN113" s="10"/>
      <c r="PTO113" s="10"/>
      <c r="PTP113" s="10"/>
      <c r="PTQ113" s="10"/>
      <c r="PTR113" s="10"/>
      <c r="PTS113" s="10"/>
      <c r="PTT113" s="10"/>
      <c r="PTU113" s="10"/>
      <c r="PTV113" s="10"/>
      <c r="PTW113" s="10"/>
      <c r="PTX113" s="10"/>
      <c r="PTY113" s="10"/>
      <c r="PTZ113" s="10"/>
      <c r="PUA113" s="10"/>
      <c r="PUB113" s="10"/>
      <c r="PUC113" s="10"/>
      <c r="PUD113" s="10"/>
      <c r="PUE113" s="10"/>
      <c r="PUF113" s="10"/>
      <c r="PUG113" s="10"/>
      <c r="PUH113" s="10"/>
      <c r="PUI113" s="10"/>
      <c r="PUJ113" s="10"/>
      <c r="PUK113" s="10"/>
      <c r="PUL113" s="10"/>
      <c r="PUM113" s="10"/>
      <c r="PUN113" s="10"/>
      <c r="PUO113" s="10"/>
      <c r="PUP113" s="10"/>
      <c r="PUQ113" s="10"/>
      <c r="PUR113" s="10"/>
      <c r="PUS113" s="10"/>
      <c r="PUT113" s="10"/>
      <c r="PUU113" s="10"/>
      <c r="PUV113" s="10"/>
      <c r="PUW113" s="10"/>
      <c r="PUX113" s="10"/>
      <c r="PUY113" s="10"/>
      <c r="PUZ113" s="10"/>
      <c r="PVA113" s="10"/>
      <c r="PVB113" s="10"/>
      <c r="PVC113" s="10"/>
      <c r="PVD113" s="10"/>
      <c r="PVE113" s="10"/>
      <c r="PVF113" s="10"/>
      <c r="PVG113" s="10"/>
      <c r="PVH113" s="10"/>
      <c r="PVI113" s="10"/>
      <c r="PVJ113" s="10"/>
      <c r="PVK113" s="10"/>
      <c r="PVL113" s="10"/>
      <c r="PVM113" s="10"/>
      <c r="PVN113" s="10"/>
      <c r="PVO113" s="10"/>
      <c r="PVP113" s="10"/>
      <c r="PVQ113" s="10"/>
      <c r="PVR113" s="10"/>
      <c r="PVS113" s="10"/>
      <c r="PVT113" s="10"/>
      <c r="PVU113" s="10"/>
      <c r="PVV113" s="10"/>
      <c r="PVW113" s="10"/>
      <c r="PVX113" s="10"/>
      <c r="PVY113" s="10"/>
      <c r="PVZ113" s="10"/>
      <c r="PWA113" s="10"/>
      <c r="PWB113" s="10"/>
      <c r="PWC113" s="10"/>
      <c r="PWD113" s="10"/>
      <c r="PWE113" s="10"/>
      <c r="PWF113" s="10"/>
      <c r="PWG113" s="10"/>
      <c r="PWH113" s="10"/>
      <c r="PWI113" s="10"/>
      <c r="PWJ113" s="10"/>
      <c r="PWK113" s="10"/>
      <c r="PWL113" s="10"/>
      <c r="PWM113" s="10"/>
      <c r="PWN113" s="10"/>
      <c r="PWO113" s="10"/>
      <c r="PWP113" s="10"/>
      <c r="PWQ113" s="10"/>
      <c r="PWR113" s="10"/>
      <c r="PWS113" s="10"/>
      <c r="PWT113" s="10"/>
      <c r="PWU113" s="10"/>
      <c r="PWV113" s="10"/>
      <c r="PWW113" s="10"/>
      <c r="PWX113" s="10"/>
      <c r="PWY113" s="10"/>
      <c r="PWZ113" s="10"/>
      <c r="PXA113" s="10"/>
      <c r="PXB113" s="10"/>
      <c r="PXC113" s="10"/>
      <c r="PXD113" s="10"/>
      <c r="PXE113" s="10"/>
      <c r="PXF113" s="10"/>
      <c r="PXG113" s="10"/>
      <c r="PXH113" s="10"/>
      <c r="PXI113" s="10"/>
      <c r="PXJ113" s="10"/>
      <c r="PXK113" s="10"/>
      <c r="PXL113" s="10"/>
      <c r="PXM113" s="10"/>
      <c r="PXN113" s="10"/>
      <c r="PXO113" s="10"/>
      <c r="PXP113" s="10"/>
      <c r="PXQ113" s="10"/>
      <c r="PXR113" s="10"/>
      <c r="PXS113" s="10"/>
      <c r="PXT113" s="10"/>
      <c r="PXU113" s="10"/>
      <c r="PXV113" s="10"/>
      <c r="PXW113" s="10"/>
      <c r="PXX113" s="10"/>
      <c r="PXY113" s="10"/>
      <c r="PXZ113" s="10"/>
      <c r="PYA113" s="10"/>
      <c r="PYB113" s="10"/>
      <c r="PYC113" s="10"/>
      <c r="PYD113" s="10"/>
      <c r="PYE113" s="10"/>
      <c r="PYF113" s="10"/>
      <c r="PYG113" s="10"/>
      <c r="PYH113" s="10"/>
      <c r="PYI113" s="10"/>
      <c r="PYJ113" s="10"/>
      <c r="PYK113" s="10"/>
      <c r="PYL113" s="10"/>
      <c r="PYM113" s="10"/>
      <c r="PYN113" s="10"/>
      <c r="PYO113" s="10"/>
      <c r="PYP113" s="10"/>
      <c r="PYQ113" s="10"/>
      <c r="PYR113" s="10"/>
      <c r="PYS113" s="10"/>
      <c r="PYT113" s="10"/>
      <c r="PYU113" s="10"/>
      <c r="PYV113" s="10"/>
      <c r="PYW113" s="10"/>
      <c r="PYX113" s="10"/>
      <c r="PYY113" s="10"/>
      <c r="PYZ113" s="10"/>
      <c r="PZA113" s="10"/>
      <c r="PZB113" s="10"/>
      <c r="PZC113" s="10"/>
      <c r="PZD113" s="10"/>
      <c r="PZE113" s="10"/>
      <c r="PZF113" s="10"/>
      <c r="PZG113" s="10"/>
      <c r="PZH113" s="10"/>
      <c r="PZI113" s="10"/>
      <c r="PZJ113" s="10"/>
      <c r="PZK113" s="10"/>
      <c r="PZL113" s="10"/>
      <c r="PZM113" s="10"/>
      <c r="PZN113" s="10"/>
      <c r="PZO113" s="10"/>
      <c r="PZP113" s="10"/>
      <c r="PZQ113" s="10"/>
      <c r="PZR113" s="10"/>
      <c r="PZS113" s="10"/>
      <c r="PZT113" s="10"/>
      <c r="PZU113" s="10"/>
      <c r="PZV113" s="10"/>
      <c r="PZW113" s="10"/>
      <c r="PZX113" s="10"/>
      <c r="PZY113" s="10"/>
      <c r="PZZ113" s="10"/>
      <c r="QAA113" s="10"/>
      <c r="QAB113" s="10"/>
      <c r="QAC113" s="10"/>
      <c r="QAD113" s="10"/>
      <c r="QAE113" s="10"/>
      <c r="QAF113" s="10"/>
      <c r="QAG113" s="10"/>
      <c r="QAH113" s="10"/>
      <c r="QAI113" s="10"/>
      <c r="QAJ113" s="10"/>
      <c r="QAK113" s="10"/>
      <c r="QAL113" s="10"/>
      <c r="QAM113" s="10"/>
      <c r="QAN113" s="10"/>
      <c r="QAO113" s="10"/>
      <c r="QAP113" s="10"/>
      <c r="QAQ113" s="10"/>
      <c r="QAR113" s="10"/>
      <c r="QAS113" s="10"/>
      <c r="QAT113" s="10"/>
      <c r="QAU113" s="10"/>
      <c r="QAV113" s="10"/>
      <c r="QAW113" s="10"/>
      <c r="QAX113" s="10"/>
      <c r="QAY113" s="10"/>
      <c r="QAZ113" s="10"/>
      <c r="QBA113" s="10"/>
      <c r="QBB113" s="10"/>
      <c r="QBC113" s="10"/>
      <c r="QBD113" s="10"/>
      <c r="QBE113" s="10"/>
      <c r="QBF113" s="10"/>
      <c r="QBG113" s="10"/>
      <c r="QBH113" s="10"/>
      <c r="QBI113" s="10"/>
      <c r="QBJ113" s="10"/>
      <c r="QBK113" s="10"/>
      <c r="QBL113" s="10"/>
      <c r="QBM113" s="10"/>
      <c r="QBN113" s="10"/>
      <c r="QBO113" s="10"/>
      <c r="QBP113" s="10"/>
      <c r="QBQ113" s="10"/>
      <c r="QBR113" s="10"/>
      <c r="QBS113" s="10"/>
      <c r="QBT113" s="10"/>
      <c r="QBU113" s="10"/>
      <c r="QBV113" s="10"/>
      <c r="QBW113" s="10"/>
      <c r="QBX113" s="10"/>
      <c r="QBY113" s="10"/>
      <c r="QBZ113" s="10"/>
      <c r="QCA113" s="10"/>
      <c r="QCB113" s="10"/>
      <c r="QCC113" s="10"/>
      <c r="QCD113" s="10"/>
      <c r="QCE113" s="10"/>
      <c r="QCF113" s="10"/>
      <c r="QCG113" s="10"/>
      <c r="QCH113" s="10"/>
      <c r="QCI113" s="10"/>
      <c r="QCJ113" s="10"/>
      <c r="QCK113" s="10"/>
      <c r="QCL113" s="10"/>
      <c r="QCM113" s="10"/>
      <c r="QCN113" s="10"/>
      <c r="QCO113" s="10"/>
      <c r="QCP113" s="10"/>
      <c r="QCQ113" s="10"/>
      <c r="QCR113" s="10"/>
      <c r="QCS113" s="10"/>
      <c r="QCT113" s="10"/>
      <c r="QCU113" s="10"/>
      <c r="QCV113" s="10"/>
      <c r="QCW113" s="10"/>
      <c r="QCX113" s="10"/>
      <c r="QCY113" s="10"/>
      <c r="QCZ113" s="10"/>
      <c r="QDA113" s="10"/>
      <c r="QDB113" s="10"/>
      <c r="QDC113" s="10"/>
      <c r="QDD113" s="10"/>
      <c r="QDE113" s="10"/>
      <c r="QDF113" s="10"/>
      <c r="QDG113" s="10"/>
      <c r="QDH113" s="10"/>
      <c r="QDI113" s="10"/>
      <c r="QDJ113" s="10"/>
      <c r="QDK113" s="10"/>
      <c r="QDL113" s="10"/>
      <c r="QDM113" s="10"/>
      <c r="QDN113" s="10"/>
      <c r="QDO113" s="10"/>
      <c r="QDP113" s="10"/>
      <c r="QDQ113" s="10"/>
      <c r="QDR113" s="10"/>
      <c r="QDS113" s="10"/>
      <c r="QDT113" s="10"/>
      <c r="QDU113" s="10"/>
      <c r="QDV113" s="10"/>
      <c r="QDW113" s="10"/>
      <c r="QDX113" s="10"/>
      <c r="QDY113" s="10"/>
      <c r="QDZ113" s="10"/>
      <c r="QEA113" s="10"/>
      <c r="QEB113" s="10"/>
      <c r="QEC113" s="10"/>
      <c r="QED113" s="10"/>
      <c r="QEE113" s="10"/>
      <c r="QEF113" s="10"/>
      <c r="QEG113" s="10"/>
      <c r="QEH113" s="10"/>
      <c r="QEI113" s="10"/>
      <c r="QEJ113" s="10"/>
      <c r="QEK113" s="10"/>
      <c r="QEL113" s="10"/>
      <c r="QEM113" s="10"/>
      <c r="QEN113" s="10"/>
      <c r="QEO113" s="10"/>
      <c r="QEP113" s="10"/>
      <c r="QEQ113" s="10"/>
      <c r="QER113" s="10"/>
      <c r="QES113" s="10"/>
      <c r="QET113" s="10"/>
      <c r="QEU113" s="10"/>
      <c r="QEV113" s="10"/>
      <c r="QEW113" s="10"/>
      <c r="QEX113" s="10"/>
      <c r="QEY113" s="10"/>
      <c r="QEZ113" s="10"/>
      <c r="QFA113" s="10"/>
      <c r="QFB113" s="10"/>
      <c r="QFC113" s="10"/>
      <c r="QFD113" s="10"/>
      <c r="QFE113" s="10"/>
      <c r="QFF113" s="10"/>
      <c r="QFG113" s="10"/>
      <c r="QFH113" s="10"/>
      <c r="QFI113" s="10"/>
      <c r="QFJ113" s="10"/>
      <c r="QFK113" s="10"/>
      <c r="QFL113" s="10"/>
      <c r="QFM113" s="10"/>
      <c r="QFN113" s="10"/>
      <c r="QFO113" s="10"/>
      <c r="QFP113" s="10"/>
      <c r="QFQ113" s="10"/>
      <c r="QFR113" s="10"/>
      <c r="QFS113" s="10"/>
      <c r="QFT113" s="10"/>
      <c r="QFU113" s="10"/>
      <c r="QFV113" s="10"/>
      <c r="QFW113" s="10"/>
      <c r="QFX113" s="10"/>
      <c r="QFY113" s="10"/>
      <c r="QFZ113" s="10"/>
      <c r="QGA113" s="10"/>
      <c r="QGB113" s="10"/>
      <c r="QGC113" s="10"/>
      <c r="QGD113" s="10"/>
      <c r="QGE113" s="10"/>
      <c r="QGF113" s="10"/>
      <c r="QGG113" s="10"/>
      <c r="QGH113" s="10"/>
      <c r="QGI113" s="10"/>
      <c r="QGJ113" s="10"/>
      <c r="QGK113" s="10"/>
      <c r="QGL113" s="10"/>
      <c r="QGM113" s="10"/>
      <c r="QGN113" s="10"/>
      <c r="QGO113" s="10"/>
      <c r="QGP113" s="10"/>
      <c r="QGQ113" s="10"/>
      <c r="QGR113" s="10"/>
      <c r="QGS113" s="10"/>
      <c r="QGT113" s="10"/>
      <c r="QGU113" s="10"/>
      <c r="QGV113" s="10"/>
      <c r="QGW113" s="10"/>
      <c r="QGX113" s="10"/>
      <c r="QGY113" s="10"/>
      <c r="QGZ113" s="10"/>
      <c r="QHA113" s="10"/>
      <c r="QHB113" s="10"/>
      <c r="QHC113" s="10"/>
      <c r="QHD113" s="10"/>
      <c r="QHE113" s="10"/>
      <c r="QHF113" s="10"/>
      <c r="QHG113" s="10"/>
      <c r="QHH113" s="10"/>
      <c r="QHI113" s="10"/>
      <c r="QHJ113" s="10"/>
      <c r="QHK113" s="10"/>
      <c r="QHL113" s="10"/>
      <c r="QHM113" s="10"/>
      <c r="QHN113" s="10"/>
      <c r="QHO113" s="10"/>
      <c r="QHP113" s="10"/>
      <c r="QHQ113" s="10"/>
      <c r="QHR113" s="10"/>
      <c r="QHS113" s="10"/>
      <c r="QHT113" s="10"/>
      <c r="QHU113" s="10"/>
      <c r="QHV113" s="10"/>
      <c r="QHW113" s="10"/>
      <c r="QHX113" s="10"/>
      <c r="QHY113" s="10"/>
      <c r="QHZ113" s="10"/>
      <c r="QIA113" s="10"/>
      <c r="QIB113" s="10"/>
      <c r="QIC113" s="10"/>
      <c r="QID113" s="10"/>
      <c r="QIE113" s="10"/>
      <c r="QIF113" s="10"/>
      <c r="QIG113" s="10"/>
      <c r="QIH113" s="10"/>
      <c r="QII113" s="10"/>
      <c r="QIJ113" s="10"/>
      <c r="QIK113" s="10"/>
      <c r="QIL113" s="10"/>
      <c r="QIM113" s="10"/>
      <c r="QIN113" s="10"/>
      <c r="QIO113" s="10"/>
      <c r="QIP113" s="10"/>
      <c r="QIQ113" s="10"/>
      <c r="QIR113" s="10"/>
      <c r="QIS113" s="10"/>
      <c r="QIT113" s="10"/>
      <c r="QIU113" s="10"/>
      <c r="QIV113" s="10"/>
      <c r="QIW113" s="10"/>
      <c r="QIX113" s="10"/>
      <c r="QIY113" s="10"/>
      <c r="QIZ113" s="10"/>
      <c r="QJA113" s="10"/>
      <c r="QJB113" s="10"/>
      <c r="QJC113" s="10"/>
      <c r="QJD113" s="10"/>
      <c r="QJE113" s="10"/>
      <c r="QJF113" s="10"/>
      <c r="QJG113" s="10"/>
      <c r="QJH113" s="10"/>
      <c r="QJI113" s="10"/>
      <c r="QJJ113" s="10"/>
      <c r="QJK113" s="10"/>
      <c r="QJL113" s="10"/>
      <c r="QJM113" s="10"/>
      <c r="QJN113" s="10"/>
      <c r="QJO113" s="10"/>
      <c r="QJP113" s="10"/>
      <c r="QJQ113" s="10"/>
      <c r="QJR113" s="10"/>
      <c r="QJS113" s="10"/>
      <c r="QJT113" s="10"/>
      <c r="QJU113" s="10"/>
      <c r="QJV113" s="10"/>
      <c r="QJW113" s="10"/>
      <c r="QJX113" s="10"/>
      <c r="QJY113" s="10"/>
      <c r="QJZ113" s="10"/>
      <c r="QKA113" s="10"/>
      <c r="QKB113" s="10"/>
      <c r="QKC113" s="10"/>
      <c r="QKD113" s="10"/>
      <c r="QKE113" s="10"/>
      <c r="QKF113" s="10"/>
      <c r="QKG113" s="10"/>
      <c r="QKH113" s="10"/>
      <c r="QKI113" s="10"/>
      <c r="QKJ113" s="10"/>
      <c r="QKK113" s="10"/>
      <c r="QKL113" s="10"/>
      <c r="QKM113" s="10"/>
      <c r="QKN113" s="10"/>
      <c r="QKO113" s="10"/>
      <c r="QKP113" s="10"/>
      <c r="QKQ113" s="10"/>
      <c r="QKR113" s="10"/>
      <c r="QKS113" s="10"/>
      <c r="QKT113" s="10"/>
      <c r="QKU113" s="10"/>
      <c r="QKV113" s="10"/>
      <c r="QKW113" s="10"/>
      <c r="QKX113" s="10"/>
      <c r="QKY113" s="10"/>
      <c r="QKZ113" s="10"/>
      <c r="QLA113" s="10"/>
      <c r="QLB113" s="10"/>
      <c r="QLC113" s="10"/>
      <c r="QLD113" s="10"/>
      <c r="QLE113" s="10"/>
      <c r="QLF113" s="10"/>
      <c r="QLG113" s="10"/>
      <c r="QLH113" s="10"/>
      <c r="QLI113" s="10"/>
      <c r="QLJ113" s="10"/>
      <c r="QLK113" s="10"/>
      <c r="QLL113" s="10"/>
      <c r="QLM113" s="10"/>
      <c r="QLN113" s="10"/>
      <c r="QLO113" s="10"/>
      <c r="QLP113" s="10"/>
      <c r="QLQ113" s="10"/>
      <c r="QLR113" s="10"/>
      <c r="QLS113" s="10"/>
      <c r="QLT113" s="10"/>
      <c r="QLU113" s="10"/>
      <c r="QLV113" s="10"/>
      <c r="QLW113" s="10"/>
      <c r="QLX113" s="10"/>
      <c r="QLY113" s="10"/>
      <c r="QLZ113" s="10"/>
      <c r="QMA113" s="10"/>
      <c r="QMB113" s="10"/>
      <c r="QMC113" s="10"/>
      <c r="QMD113" s="10"/>
      <c r="QME113" s="10"/>
      <c r="QMF113" s="10"/>
      <c r="QMG113" s="10"/>
      <c r="QMH113" s="10"/>
      <c r="QMI113" s="10"/>
      <c r="QMJ113" s="10"/>
      <c r="QMK113" s="10"/>
      <c r="QML113" s="10"/>
      <c r="QMM113" s="10"/>
      <c r="QMN113" s="10"/>
      <c r="QMO113" s="10"/>
      <c r="QMP113" s="10"/>
      <c r="QMQ113" s="10"/>
      <c r="QMR113" s="10"/>
      <c r="QMS113" s="10"/>
      <c r="QMT113" s="10"/>
      <c r="QMU113" s="10"/>
      <c r="QMV113" s="10"/>
      <c r="QMW113" s="10"/>
      <c r="QMX113" s="10"/>
      <c r="QMY113" s="10"/>
      <c r="QMZ113" s="10"/>
      <c r="QNA113" s="10"/>
      <c r="QNB113" s="10"/>
      <c r="QNC113" s="10"/>
      <c r="QND113" s="10"/>
      <c r="QNE113" s="10"/>
      <c r="QNF113" s="10"/>
      <c r="QNG113" s="10"/>
      <c r="QNH113" s="10"/>
      <c r="QNI113" s="10"/>
      <c r="QNJ113" s="10"/>
      <c r="QNK113" s="10"/>
      <c r="QNL113" s="10"/>
      <c r="QNM113" s="10"/>
      <c r="QNN113" s="10"/>
      <c r="QNO113" s="10"/>
      <c r="QNP113" s="10"/>
      <c r="QNQ113" s="10"/>
      <c r="QNR113" s="10"/>
      <c r="QNS113" s="10"/>
      <c r="QNT113" s="10"/>
      <c r="QNU113" s="10"/>
      <c r="QNV113" s="10"/>
      <c r="QNW113" s="10"/>
      <c r="QNX113" s="10"/>
      <c r="QNY113" s="10"/>
      <c r="QNZ113" s="10"/>
      <c r="QOA113" s="10"/>
      <c r="QOB113" s="10"/>
      <c r="QOC113" s="10"/>
      <c r="QOD113" s="10"/>
      <c r="QOE113" s="10"/>
      <c r="QOF113" s="10"/>
      <c r="QOG113" s="10"/>
      <c r="QOH113" s="10"/>
      <c r="QOI113" s="10"/>
      <c r="QOJ113" s="10"/>
      <c r="QOK113" s="10"/>
      <c r="QOL113" s="10"/>
      <c r="QOM113" s="10"/>
      <c r="QON113" s="10"/>
      <c r="QOO113" s="10"/>
      <c r="QOP113" s="10"/>
      <c r="QOQ113" s="10"/>
      <c r="QOR113" s="10"/>
      <c r="QOS113" s="10"/>
      <c r="QOT113" s="10"/>
      <c r="QOU113" s="10"/>
      <c r="QOV113" s="10"/>
      <c r="QOW113" s="10"/>
      <c r="QOX113" s="10"/>
      <c r="QOY113" s="10"/>
      <c r="QOZ113" s="10"/>
      <c r="QPA113" s="10"/>
      <c r="QPB113" s="10"/>
      <c r="QPC113" s="10"/>
      <c r="QPD113" s="10"/>
      <c r="QPE113" s="10"/>
      <c r="QPF113" s="10"/>
      <c r="QPG113" s="10"/>
      <c r="QPH113" s="10"/>
      <c r="QPI113" s="10"/>
      <c r="QPJ113" s="10"/>
      <c r="QPK113" s="10"/>
      <c r="QPL113" s="10"/>
      <c r="QPM113" s="10"/>
      <c r="QPN113" s="10"/>
      <c r="QPO113" s="10"/>
      <c r="QPP113" s="10"/>
      <c r="QPQ113" s="10"/>
      <c r="QPR113" s="10"/>
      <c r="QPS113" s="10"/>
      <c r="QPT113" s="10"/>
      <c r="QPU113" s="10"/>
      <c r="QPV113" s="10"/>
      <c r="QPW113" s="10"/>
      <c r="QPX113" s="10"/>
      <c r="QPY113" s="10"/>
      <c r="QPZ113" s="10"/>
      <c r="QQA113" s="10"/>
      <c r="QQB113" s="10"/>
      <c r="QQC113" s="10"/>
      <c r="QQD113" s="10"/>
      <c r="QQE113" s="10"/>
      <c r="QQF113" s="10"/>
      <c r="QQG113" s="10"/>
      <c r="QQH113" s="10"/>
      <c r="QQI113" s="10"/>
      <c r="QQJ113" s="10"/>
      <c r="QQK113" s="10"/>
      <c r="QQL113" s="10"/>
      <c r="QQM113" s="10"/>
      <c r="QQN113" s="10"/>
      <c r="QQO113" s="10"/>
      <c r="QQP113" s="10"/>
      <c r="QQQ113" s="10"/>
      <c r="QQR113" s="10"/>
      <c r="QQS113" s="10"/>
      <c r="QQT113" s="10"/>
      <c r="QQU113" s="10"/>
      <c r="QQV113" s="10"/>
      <c r="QQW113" s="10"/>
      <c r="QQX113" s="10"/>
      <c r="QQY113" s="10"/>
      <c r="QQZ113" s="10"/>
      <c r="QRA113" s="10"/>
      <c r="QRB113" s="10"/>
      <c r="QRC113" s="10"/>
      <c r="QRD113" s="10"/>
      <c r="QRE113" s="10"/>
      <c r="QRF113" s="10"/>
      <c r="QRG113" s="10"/>
      <c r="QRH113" s="10"/>
      <c r="QRI113" s="10"/>
      <c r="QRJ113" s="10"/>
      <c r="QRK113" s="10"/>
      <c r="QRL113" s="10"/>
      <c r="QRM113" s="10"/>
      <c r="QRN113" s="10"/>
      <c r="QRO113" s="10"/>
      <c r="QRP113" s="10"/>
      <c r="QRQ113" s="10"/>
      <c r="QRR113" s="10"/>
      <c r="QRS113" s="10"/>
      <c r="QRT113" s="10"/>
      <c r="QRU113" s="10"/>
      <c r="QRV113" s="10"/>
      <c r="QRW113" s="10"/>
      <c r="QRX113" s="10"/>
      <c r="QRY113" s="10"/>
      <c r="QRZ113" s="10"/>
      <c r="QSA113" s="10"/>
      <c r="QSB113" s="10"/>
      <c r="QSC113" s="10"/>
      <c r="QSD113" s="10"/>
      <c r="QSE113" s="10"/>
      <c r="QSF113" s="10"/>
      <c r="QSG113" s="10"/>
      <c r="QSH113" s="10"/>
      <c r="QSI113" s="10"/>
      <c r="QSJ113" s="10"/>
      <c r="QSK113" s="10"/>
      <c r="QSL113" s="10"/>
      <c r="QSM113" s="10"/>
      <c r="QSN113" s="10"/>
      <c r="QSO113" s="10"/>
      <c r="QSP113" s="10"/>
      <c r="QSQ113" s="10"/>
      <c r="QSR113" s="10"/>
      <c r="QSS113" s="10"/>
      <c r="QST113" s="10"/>
      <c r="QSU113" s="10"/>
      <c r="QSV113" s="10"/>
      <c r="QSW113" s="10"/>
      <c r="QSX113" s="10"/>
      <c r="QSY113" s="10"/>
      <c r="QSZ113" s="10"/>
      <c r="QTA113" s="10"/>
      <c r="QTB113" s="10"/>
      <c r="QTC113" s="10"/>
      <c r="QTD113" s="10"/>
      <c r="QTE113" s="10"/>
      <c r="QTF113" s="10"/>
      <c r="QTG113" s="10"/>
      <c r="QTH113" s="10"/>
      <c r="QTI113" s="10"/>
      <c r="QTJ113" s="10"/>
      <c r="QTK113" s="10"/>
      <c r="QTL113" s="10"/>
      <c r="QTM113" s="10"/>
      <c r="QTN113" s="10"/>
      <c r="QTO113" s="10"/>
      <c r="QTP113" s="10"/>
      <c r="QTQ113" s="10"/>
      <c r="QTR113" s="10"/>
      <c r="QTS113" s="10"/>
      <c r="QTT113" s="10"/>
      <c r="QTU113" s="10"/>
      <c r="QTV113" s="10"/>
      <c r="QTW113" s="10"/>
      <c r="QTX113" s="10"/>
      <c r="QTY113" s="10"/>
      <c r="QTZ113" s="10"/>
      <c r="QUA113" s="10"/>
      <c r="QUB113" s="10"/>
      <c r="QUC113" s="10"/>
      <c r="QUD113" s="10"/>
      <c r="QUE113" s="10"/>
      <c r="QUF113" s="10"/>
      <c r="QUG113" s="10"/>
      <c r="QUH113" s="10"/>
      <c r="QUI113" s="10"/>
      <c r="QUJ113" s="10"/>
      <c r="QUK113" s="10"/>
      <c r="QUL113" s="10"/>
      <c r="QUM113" s="10"/>
      <c r="QUN113" s="10"/>
      <c r="QUO113" s="10"/>
      <c r="QUP113" s="10"/>
      <c r="QUQ113" s="10"/>
      <c r="QUR113" s="10"/>
      <c r="QUS113" s="10"/>
      <c r="QUT113" s="10"/>
      <c r="QUU113" s="10"/>
      <c r="QUV113" s="10"/>
      <c r="QUW113" s="10"/>
      <c r="QUX113" s="10"/>
      <c r="QUY113" s="10"/>
      <c r="QUZ113" s="10"/>
      <c r="QVA113" s="10"/>
      <c r="QVB113" s="10"/>
      <c r="QVC113" s="10"/>
      <c r="QVD113" s="10"/>
      <c r="QVE113" s="10"/>
      <c r="QVF113" s="10"/>
      <c r="QVG113" s="10"/>
      <c r="QVH113" s="10"/>
      <c r="QVI113" s="10"/>
      <c r="QVJ113" s="10"/>
      <c r="QVK113" s="10"/>
      <c r="QVL113" s="10"/>
      <c r="QVM113" s="10"/>
      <c r="QVN113" s="10"/>
      <c r="QVO113" s="10"/>
      <c r="QVP113" s="10"/>
      <c r="QVQ113" s="10"/>
      <c r="QVR113" s="10"/>
      <c r="QVS113" s="10"/>
      <c r="QVT113" s="10"/>
      <c r="QVU113" s="10"/>
      <c r="QVV113" s="10"/>
      <c r="QVW113" s="10"/>
      <c r="QVX113" s="10"/>
      <c r="QVY113" s="10"/>
      <c r="QVZ113" s="10"/>
      <c r="QWA113" s="10"/>
      <c r="QWB113" s="10"/>
      <c r="QWC113" s="10"/>
      <c r="QWD113" s="10"/>
      <c r="QWE113" s="10"/>
      <c r="QWF113" s="10"/>
      <c r="QWG113" s="10"/>
      <c r="QWH113" s="10"/>
      <c r="QWI113" s="10"/>
      <c r="QWJ113" s="10"/>
      <c r="QWK113" s="10"/>
      <c r="QWL113" s="10"/>
      <c r="QWM113" s="10"/>
      <c r="QWN113" s="10"/>
      <c r="QWO113" s="10"/>
      <c r="QWP113" s="10"/>
      <c r="QWQ113" s="10"/>
      <c r="QWR113" s="10"/>
      <c r="QWS113" s="10"/>
      <c r="QWT113" s="10"/>
      <c r="QWU113" s="10"/>
      <c r="QWV113" s="10"/>
      <c r="QWW113" s="10"/>
      <c r="QWX113" s="10"/>
      <c r="QWY113" s="10"/>
      <c r="QWZ113" s="10"/>
      <c r="QXA113" s="10"/>
      <c r="QXB113" s="10"/>
      <c r="QXC113" s="10"/>
      <c r="QXD113" s="10"/>
      <c r="QXE113" s="10"/>
      <c r="QXF113" s="10"/>
      <c r="QXG113" s="10"/>
      <c r="QXH113" s="10"/>
      <c r="QXI113" s="10"/>
      <c r="QXJ113" s="10"/>
      <c r="QXK113" s="10"/>
      <c r="QXL113" s="10"/>
      <c r="QXM113" s="10"/>
      <c r="QXN113" s="10"/>
      <c r="QXO113" s="10"/>
      <c r="QXP113" s="10"/>
      <c r="QXQ113" s="10"/>
      <c r="QXR113" s="10"/>
      <c r="QXS113" s="10"/>
      <c r="QXT113" s="10"/>
      <c r="QXU113" s="10"/>
      <c r="QXV113" s="10"/>
      <c r="QXW113" s="10"/>
      <c r="QXX113" s="10"/>
      <c r="QXY113" s="10"/>
      <c r="QXZ113" s="10"/>
      <c r="QYA113" s="10"/>
      <c r="QYB113" s="10"/>
      <c r="QYC113" s="10"/>
      <c r="QYD113" s="10"/>
      <c r="QYE113" s="10"/>
      <c r="QYF113" s="10"/>
      <c r="QYG113" s="10"/>
      <c r="QYH113" s="10"/>
      <c r="QYI113" s="10"/>
      <c r="QYJ113" s="10"/>
      <c r="QYK113" s="10"/>
      <c r="QYL113" s="10"/>
      <c r="QYM113" s="10"/>
      <c r="QYN113" s="10"/>
      <c r="QYO113" s="10"/>
      <c r="QYP113" s="10"/>
      <c r="QYQ113" s="10"/>
      <c r="QYR113" s="10"/>
      <c r="QYS113" s="10"/>
      <c r="QYT113" s="10"/>
      <c r="QYU113" s="10"/>
      <c r="QYV113" s="10"/>
      <c r="QYW113" s="10"/>
      <c r="QYX113" s="10"/>
      <c r="QYY113" s="10"/>
      <c r="QYZ113" s="10"/>
      <c r="QZA113" s="10"/>
      <c r="QZB113" s="10"/>
      <c r="QZC113" s="10"/>
      <c r="QZD113" s="10"/>
      <c r="QZE113" s="10"/>
      <c r="QZF113" s="10"/>
      <c r="QZG113" s="10"/>
      <c r="QZH113" s="10"/>
      <c r="QZI113" s="10"/>
      <c r="QZJ113" s="10"/>
      <c r="QZK113" s="10"/>
      <c r="QZL113" s="10"/>
      <c r="QZM113" s="10"/>
      <c r="QZN113" s="10"/>
      <c r="QZO113" s="10"/>
      <c r="QZP113" s="10"/>
      <c r="QZQ113" s="10"/>
      <c r="QZR113" s="10"/>
      <c r="QZS113" s="10"/>
      <c r="QZT113" s="10"/>
      <c r="QZU113" s="10"/>
      <c r="QZV113" s="10"/>
      <c r="QZW113" s="10"/>
      <c r="QZX113" s="10"/>
      <c r="QZY113" s="10"/>
      <c r="QZZ113" s="10"/>
      <c r="RAA113" s="10"/>
      <c r="RAB113" s="10"/>
      <c r="RAC113" s="10"/>
      <c r="RAD113" s="10"/>
      <c r="RAE113" s="10"/>
      <c r="RAF113" s="10"/>
      <c r="RAG113" s="10"/>
      <c r="RAH113" s="10"/>
      <c r="RAI113" s="10"/>
      <c r="RAJ113" s="10"/>
      <c r="RAK113" s="10"/>
      <c r="RAL113" s="10"/>
      <c r="RAM113" s="10"/>
      <c r="RAN113" s="10"/>
      <c r="RAO113" s="10"/>
      <c r="RAP113" s="10"/>
      <c r="RAQ113" s="10"/>
      <c r="RAR113" s="10"/>
      <c r="RAS113" s="10"/>
      <c r="RAT113" s="10"/>
      <c r="RAU113" s="10"/>
      <c r="RAV113" s="10"/>
      <c r="RAW113" s="10"/>
      <c r="RAX113" s="10"/>
      <c r="RAY113" s="10"/>
      <c r="RAZ113" s="10"/>
      <c r="RBA113" s="10"/>
      <c r="RBB113" s="10"/>
      <c r="RBC113" s="10"/>
      <c r="RBD113" s="10"/>
      <c r="RBE113" s="10"/>
      <c r="RBF113" s="10"/>
      <c r="RBG113" s="10"/>
      <c r="RBH113" s="10"/>
      <c r="RBI113" s="10"/>
      <c r="RBJ113" s="10"/>
      <c r="RBK113" s="10"/>
      <c r="RBL113" s="10"/>
      <c r="RBM113" s="10"/>
      <c r="RBN113" s="10"/>
      <c r="RBO113" s="10"/>
      <c r="RBP113" s="10"/>
      <c r="RBQ113" s="10"/>
      <c r="RBR113" s="10"/>
      <c r="RBS113" s="10"/>
      <c r="RBT113" s="10"/>
      <c r="RBU113" s="10"/>
      <c r="RBV113" s="10"/>
      <c r="RBW113" s="10"/>
      <c r="RBX113" s="10"/>
      <c r="RBY113" s="10"/>
      <c r="RBZ113" s="10"/>
      <c r="RCA113" s="10"/>
      <c r="RCB113" s="10"/>
      <c r="RCC113" s="10"/>
      <c r="RCD113" s="10"/>
      <c r="RCE113" s="10"/>
      <c r="RCF113" s="10"/>
      <c r="RCG113" s="10"/>
      <c r="RCH113" s="10"/>
      <c r="RCI113" s="10"/>
      <c r="RCJ113" s="10"/>
      <c r="RCK113" s="10"/>
      <c r="RCL113" s="10"/>
      <c r="RCM113" s="10"/>
      <c r="RCN113" s="10"/>
      <c r="RCO113" s="10"/>
      <c r="RCP113" s="10"/>
      <c r="RCQ113" s="10"/>
      <c r="RCR113" s="10"/>
      <c r="RCS113" s="10"/>
      <c r="RCT113" s="10"/>
      <c r="RCU113" s="10"/>
      <c r="RCV113" s="10"/>
      <c r="RCW113" s="10"/>
      <c r="RCX113" s="10"/>
      <c r="RCY113" s="10"/>
      <c r="RCZ113" s="10"/>
      <c r="RDA113" s="10"/>
      <c r="RDB113" s="10"/>
      <c r="RDC113" s="10"/>
      <c r="RDD113" s="10"/>
      <c r="RDE113" s="10"/>
      <c r="RDF113" s="10"/>
      <c r="RDG113" s="10"/>
      <c r="RDH113" s="10"/>
      <c r="RDI113" s="10"/>
      <c r="RDJ113" s="10"/>
      <c r="RDK113" s="10"/>
      <c r="RDL113" s="10"/>
      <c r="RDM113" s="10"/>
      <c r="RDN113" s="10"/>
      <c r="RDO113" s="10"/>
      <c r="RDP113" s="10"/>
      <c r="RDQ113" s="10"/>
      <c r="RDR113" s="10"/>
      <c r="RDS113" s="10"/>
      <c r="RDT113" s="10"/>
      <c r="RDU113" s="10"/>
      <c r="RDV113" s="10"/>
      <c r="RDW113" s="10"/>
      <c r="RDX113" s="10"/>
      <c r="RDY113" s="10"/>
      <c r="RDZ113" s="10"/>
      <c r="REA113" s="10"/>
      <c r="REB113" s="10"/>
      <c r="REC113" s="10"/>
      <c r="RED113" s="10"/>
      <c r="REE113" s="10"/>
      <c r="REF113" s="10"/>
      <c r="REG113" s="10"/>
      <c r="REH113" s="10"/>
      <c r="REI113" s="10"/>
      <c r="REJ113" s="10"/>
      <c r="REK113" s="10"/>
      <c r="REL113" s="10"/>
      <c r="REM113" s="10"/>
      <c r="REN113" s="10"/>
      <c r="REO113" s="10"/>
      <c r="REP113" s="10"/>
      <c r="REQ113" s="10"/>
      <c r="RER113" s="10"/>
      <c r="RES113" s="10"/>
      <c r="RET113" s="10"/>
      <c r="REU113" s="10"/>
      <c r="REV113" s="10"/>
      <c r="REW113" s="10"/>
      <c r="REX113" s="10"/>
      <c r="REY113" s="10"/>
      <c r="REZ113" s="10"/>
      <c r="RFA113" s="10"/>
      <c r="RFB113" s="10"/>
      <c r="RFC113" s="10"/>
      <c r="RFD113" s="10"/>
      <c r="RFE113" s="10"/>
      <c r="RFF113" s="10"/>
      <c r="RFG113" s="10"/>
      <c r="RFH113" s="10"/>
      <c r="RFI113" s="10"/>
      <c r="RFJ113" s="10"/>
      <c r="RFK113" s="10"/>
      <c r="RFL113" s="10"/>
      <c r="RFM113" s="10"/>
      <c r="RFN113" s="10"/>
      <c r="RFO113" s="10"/>
      <c r="RFP113" s="10"/>
      <c r="RFQ113" s="10"/>
      <c r="RFR113" s="10"/>
      <c r="RFS113" s="10"/>
      <c r="RFT113" s="10"/>
      <c r="RFU113" s="10"/>
      <c r="RFV113" s="10"/>
      <c r="RFW113" s="10"/>
      <c r="RFX113" s="10"/>
      <c r="RFY113" s="10"/>
      <c r="RFZ113" s="10"/>
      <c r="RGA113" s="10"/>
      <c r="RGB113" s="10"/>
      <c r="RGC113" s="10"/>
      <c r="RGD113" s="10"/>
      <c r="RGE113" s="10"/>
      <c r="RGF113" s="10"/>
      <c r="RGG113" s="10"/>
      <c r="RGH113" s="10"/>
      <c r="RGI113" s="10"/>
      <c r="RGJ113" s="10"/>
      <c r="RGK113" s="10"/>
      <c r="RGL113" s="10"/>
      <c r="RGM113" s="10"/>
      <c r="RGN113" s="10"/>
      <c r="RGO113" s="10"/>
      <c r="RGP113" s="10"/>
      <c r="RGQ113" s="10"/>
      <c r="RGR113" s="10"/>
      <c r="RGS113" s="10"/>
      <c r="RGT113" s="10"/>
      <c r="RGU113" s="10"/>
      <c r="RGV113" s="10"/>
      <c r="RGW113" s="10"/>
      <c r="RGX113" s="10"/>
      <c r="RGY113" s="10"/>
      <c r="RGZ113" s="10"/>
      <c r="RHA113" s="10"/>
      <c r="RHB113" s="10"/>
      <c r="RHC113" s="10"/>
      <c r="RHD113" s="10"/>
      <c r="RHE113" s="10"/>
      <c r="RHF113" s="10"/>
      <c r="RHG113" s="10"/>
      <c r="RHH113" s="10"/>
      <c r="RHI113" s="10"/>
      <c r="RHJ113" s="10"/>
      <c r="RHK113" s="10"/>
      <c r="RHL113" s="10"/>
      <c r="RHM113" s="10"/>
      <c r="RHN113" s="10"/>
      <c r="RHO113" s="10"/>
      <c r="RHP113" s="10"/>
      <c r="RHQ113" s="10"/>
      <c r="RHR113" s="10"/>
      <c r="RHS113" s="10"/>
      <c r="RHT113" s="10"/>
      <c r="RHU113" s="10"/>
      <c r="RHV113" s="10"/>
      <c r="RHW113" s="10"/>
      <c r="RHX113" s="10"/>
      <c r="RHY113" s="10"/>
      <c r="RHZ113" s="10"/>
      <c r="RIA113" s="10"/>
      <c r="RIB113" s="10"/>
      <c r="RIC113" s="10"/>
      <c r="RID113" s="10"/>
      <c r="RIE113" s="10"/>
      <c r="RIF113" s="10"/>
      <c r="RIG113" s="10"/>
      <c r="RIH113" s="10"/>
      <c r="RII113" s="10"/>
      <c r="RIJ113" s="10"/>
      <c r="RIK113" s="10"/>
      <c r="RIL113" s="10"/>
      <c r="RIM113" s="10"/>
      <c r="RIN113" s="10"/>
      <c r="RIO113" s="10"/>
      <c r="RIP113" s="10"/>
      <c r="RIQ113" s="10"/>
      <c r="RIR113" s="10"/>
      <c r="RIS113" s="10"/>
      <c r="RIT113" s="10"/>
      <c r="RIU113" s="10"/>
      <c r="RIV113" s="10"/>
      <c r="RIW113" s="10"/>
      <c r="RIX113" s="10"/>
      <c r="RIY113" s="10"/>
      <c r="RIZ113" s="10"/>
      <c r="RJA113" s="10"/>
      <c r="RJB113" s="10"/>
      <c r="RJC113" s="10"/>
      <c r="RJD113" s="10"/>
      <c r="RJE113" s="10"/>
      <c r="RJF113" s="10"/>
      <c r="RJG113" s="10"/>
      <c r="RJH113" s="10"/>
      <c r="RJI113" s="10"/>
      <c r="RJJ113" s="10"/>
      <c r="RJK113" s="10"/>
      <c r="RJL113" s="10"/>
      <c r="RJM113" s="10"/>
      <c r="RJN113" s="10"/>
      <c r="RJO113" s="10"/>
      <c r="RJP113" s="10"/>
      <c r="RJQ113" s="10"/>
      <c r="RJR113" s="10"/>
      <c r="RJS113" s="10"/>
      <c r="RJT113" s="10"/>
      <c r="RJU113" s="10"/>
      <c r="RJV113" s="10"/>
      <c r="RJW113" s="10"/>
      <c r="RJX113" s="10"/>
      <c r="RJY113" s="10"/>
      <c r="RJZ113" s="10"/>
      <c r="RKA113" s="10"/>
      <c r="RKB113" s="10"/>
      <c r="RKC113" s="10"/>
      <c r="RKD113" s="10"/>
      <c r="RKE113" s="10"/>
      <c r="RKF113" s="10"/>
      <c r="RKG113" s="10"/>
      <c r="RKH113" s="10"/>
      <c r="RKI113" s="10"/>
      <c r="RKJ113" s="10"/>
      <c r="RKK113" s="10"/>
      <c r="RKL113" s="10"/>
      <c r="RKM113" s="10"/>
      <c r="RKN113" s="10"/>
      <c r="RKO113" s="10"/>
      <c r="RKP113" s="10"/>
      <c r="RKQ113" s="10"/>
      <c r="RKR113" s="10"/>
      <c r="RKS113" s="10"/>
      <c r="RKT113" s="10"/>
      <c r="RKU113" s="10"/>
      <c r="RKV113" s="10"/>
      <c r="RKW113" s="10"/>
      <c r="RKX113" s="10"/>
      <c r="RKY113" s="10"/>
      <c r="RKZ113" s="10"/>
      <c r="RLA113" s="10"/>
      <c r="RLB113" s="10"/>
      <c r="RLC113" s="10"/>
      <c r="RLD113" s="10"/>
      <c r="RLE113" s="10"/>
      <c r="RLF113" s="10"/>
      <c r="RLG113" s="10"/>
      <c r="RLH113" s="10"/>
      <c r="RLI113" s="10"/>
      <c r="RLJ113" s="10"/>
      <c r="RLK113" s="10"/>
      <c r="RLL113" s="10"/>
      <c r="RLM113" s="10"/>
      <c r="RLN113" s="10"/>
      <c r="RLO113" s="10"/>
      <c r="RLP113" s="10"/>
      <c r="RLQ113" s="10"/>
      <c r="RLR113" s="10"/>
      <c r="RLS113" s="10"/>
      <c r="RLT113" s="10"/>
      <c r="RLU113" s="10"/>
      <c r="RLV113" s="10"/>
      <c r="RLW113" s="10"/>
      <c r="RLX113" s="10"/>
      <c r="RLY113" s="10"/>
      <c r="RLZ113" s="10"/>
      <c r="RMA113" s="10"/>
      <c r="RMB113" s="10"/>
      <c r="RMC113" s="10"/>
      <c r="RMD113" s="10"/>
      <c r="RME113" s="10"/>
      <c r="RMF113" s="10"/>
      <c r="RMG113" s="10"/>
      <c r="RMH113" s="10"/>
      <c r="RMI113" s="10"/>
      <c r="RMJ113" s="10"/>
      <c r="RMK113" s="10"/>
      <c r="RML113" s="10"/>
      <c r="RMM113" s="10"/>
      <c r="RMN113" s="10"/>
      <c r="RMO113" s="10"/>
      <c r="RMP113" s="10"/>
      <c r="RMQ113" s="10"/>
      <c r="RMR113" s="10"/>
      <c r="RMS113" s="10"/>
      <c r="RMT113" s="10"/>
      <c r="RMU113" s="10"/>
      <c r="RMV113" s="10"/>
      <c r="RMW113" s="10"/>
      <c r="RMX113" s="10"/>
      <c r="RMY113" s="10"/>
      <c r="RMZ113" s="10"/>
      <c r="RNA113" s="10"/>
      <c r="RNB113" s="10"/>
      <c r="RNC113" s="10"/>
      <c r="RND113" s="10"/>
      <c r="RNE113" s="10"/>
      <c r="RNF113" s="10"/>
      <c r="RNG113" s="10"/>
      <c r="RNH113" s="10"/>
      <c r="RNI113" s="10"/>
      <c r="RNJ113" s="10"/>
      <c r="RNK113" s="10"/>
      <c r="RNL113" s="10"/>
      <c r="RNM113" s="10"/>
      <c r="RNN113" s="10"/>
      <c r="RNO113" s="10"/>
      <c r="RNP113" s="10"/>
      <c r="RNQ113" s="10"/>
      <c r="RNR113" s="10"/>
      <c r="RNS113" s="10"/>
      <c r="RNT113" s="10"/>
      <c r="RNU113" s="10"/>
      <c r="RNV113" s="10"/>
      <c r="RNW113" s="10"/>
      <c r="RNX113" s="10"/>
      <c r="RNY113" s="10"/>
      <c r="RNZ113" s="10"/>
      <c r="ROA113" s="10"/>
      <c r="ROB113" s="10"/>
      <c r="ROC113" s="10"/>
      <c r="ROD113" s="10"/>
      <c r="ROE113" s="10"/>
      <c r="ROF113" s="10"/>
      <c r="ROG113" s="10"/>
      <c r="ROH113" s="10"/>
      <c r="ROI113" s="10"/>
      <c r="ROJ113" s="10"/>
      <c r="ROK113" s="10"/>
      <c r="ROL113" s="10"/>
      <c r="ROM113" s="10"/>
      <c r="RON113" s="10"/>
      <c r="ROO113" s="10"/>
      <c r="ROP113" s="10"/>
      <c r="ROQ113" s="10"/>
      <c r="ROR113" s="10"/>
      <c r="ROS113" s="10"/>
      <c r="ROT113" s="10"/>
      <c r="ROU113" s="10"/>
      <c r="ROV113" s="10"/>
      <c r="ROW113" s="10"/>
      <c r="ROX113" s="10"/>
      <c r="ROY113" s="10"/>
      <c r="ROZ113" s="10"/>
      <c r="RPA113" s="10"/>
      <c r="RPB113" s="10"/>
      <c r="RPC113" s="10"/>
      <c r="RPD113" s="10"/>
      <c r="RPE113" s="10"/>
      <c r="RPF113" s="10"/>
      <c r="RPG113" s="10"/>
      <c r="RPH113" s="10"/>
      <c r="RPI113" s="10"/>
      <c r="RPJ113" s="10"/>
      <c r="RPK113" s="10"/>
      <c r="RPL113" s="10"/>
      <c r="RPM113" s="10"/>
      <c r="RPN113" s="10"/>
      <c r="RPO113" s="10"/>
      <c r="RPP113" s="10"/>
      <c r="RPQ113" s="10"/>
      <c r="RPR113" s="10"/>
      <c r="RPS113" s="10"/>
      <c r="RPT113" s="10"/>
      <c r="RPU113" s="10"/>
      <c r="RPV113" s="10"/>
      <c r="RPW113" s="10"/>
      <c r="RPX113" s="10"/>
      <c r="RPY113" s="10"/>
      <c r="RPZ113" s="10"/>
      <c r="RQA113" s="10"/>
      <c r="RQB113" s="10"/>
      <c r="RQC113" s="10"/>
      <c r="RQD113" s="10"/>
      <c r="RQE113" s="10"/>
      <c r="RQF113" s="10"/>
      <c r="RQG113" s="10"/>
      <c r="RQH113" s="10"/>
      <c r="RQI113" s="10"/>
      <c r="RQJ113" s="10"/>
      <c r="RQK113" s="10"/>
      <c r="RQL113" s="10"/>
      <c r="RQM113" s="10"/>
      <c r="RQN113" s="10"/>
      <c r="RQO113" s="10"/>
      <c r="RQP113" s="10"/>
      <c r="RQQ113" s="10"/>
      <c r="RQR113" s="10"/>
      <c r="RQS113" s="10"/>
      <c r="RQT113" s="10"/>
      <c r="RQU113" s="10"/>
      <c r="RQV113" s="10"/>
      <c r="RQW113" s="10"/>
      <c r="RQX113" s="10"/>
      <c r="RQY113" s="10"/>
      <c r="RQZ113" s="10"/>
      <c r="RRA113" s="10"/>
      <c r="RRB113" s="10"/>
      <c r="RRC113" s="10"/>
      <c r="RRD113" s="10"/>
      <c r="RRE113" s="10"/>
      <c r="RRF113" s="10"/>
      <c r="RRG113" s="10"/>
      <c r="RRH113" s="10"/>
      <c r="RRI113" s="10"/>
      <c r="RRJ113" s="10"/>
      <c r="RRK113" s="10"/>
      <c r="RRL113" s="10"/>
      <c r="RRM113" s="10"/>
      <c r="RRN113" s="10"/>
      <c r="RRO113" s="10"/>
      <c r="RRP113" s="10"/>
      <c r="RRQ113" s="10"/>
      <c r="RRR113" s="10"/>
      <c r="RRS113" s="10"/>
      <c r="RRT113" s="10"/>
      <c r="RRU113" s="10"/>
      <c r="RRV113" s="10"/>
      <c r="RRW113" s="10"/>
      <c r="RRX113" s="10"/>
      <c r="RRY113" s="10"/>
      <c r="RRZ113" s="10"/>
      <c r="RSA113" s="10"/>
      <c r="RSB113" s="10"/>
      <c r="RSC113" s="10"/>
      <c r="RSD113" s="10"/>
      <c r="RSE113" s="10"/>
      <c r="RSF113" s="10"/>
      <c r="RSG113" s="10"/>
      <c r="RSH113" s="10"/>
      <c r="RSI113" s="10"/>
      <c r="RSJ113" s="10"/>
      <c r="RSK113" s="10"/>
      <c r="RSL113" s="10"/>
      <c r="RSM113" s="10"/>
      <c r="RSN113" s="10"/>
      <c r="RSO113" s="10"/>
      <c r="RSP113" s="10"/>
      <c r="RSQ113" s="10"/>
      <c r="RSR113" s="10"/>
      <c r="RSS113" s="10"/>
      <c r="RST113" s="10"/>
      <c r="RSU113" s="10"/>
      <c r="RSV113" s="10"/>
      <c r="RSW113" s="10"/>
      <c r="RSX113" s="10"/>
      <c r="RSY113" s="10"/>
      <c r="RSZ113" s="10"/>
      <c r="RTA113" s="10"/>
      <c r="RTB113" s="10"/>
      <c r="RTC113" s="10"/>
      <c r="RTD113" s="10"/>
      <c r="RTE113" s="10"/>
      <c r="RTF113" s="10"/>
      <c r="RTG113" s="10"/>
      <c r="RTH113" s="10"/>
      <c r="RTI113" s="10"/>
      <c r="RTJ113" s="10"/>
      <c r="RTK113" s="10"/>
      <c r="RTL113" s="10"/>
      <c r="RTM113" s="10"/>
      <c r="RTN113" s="10"/>
      <c r="RTO113" s="10"/>
      <c r="RTP113" s="10"/>
      <c r="RTQ113" s="10"/>
      <c r="RTR113" s="10"/>
      <c r="RTS113" s="10"/>
      <c r="RTT113" s="10"/>
      <c r="RTU113" s="10"/>
      <c r="RTV113" s="10"/>
      <c r="RTW113" s="10"/>
      <c r="RTX113" s="10"/>
      <c r="RTY113" s="10"/>
      <c r="RTZ113" s="10"/>
      <c r="RUA113" s="10"/>
      <c r="RUB113" s="10"/>
      <c r="RUC113" s="10"/>
      <c r="RUD113" s="10"/>
      <c r="RUE113" s="10"/>
      <c r="RUF113" s="10"/>
      <c r="RUG113" s="10"/>
      <c r="RUH113" s="10"/>
      <c r="RUI113" s="10"/>
      <c r="RUJ113" s="10"/>
      <c r="RUK113" s="10"/>
      <c r="RUL113" s="10"/>
      <c r="RUM113" s="10"/>
      <c r="RUN113" s="10"/>
      <c r="RUO113" s="10"/>
      <c r="RUP113" s="10"/>
      <c r="RUQ113" s="10"/>
      <c r="RUR113" s="10"/>
      <c r="RUS113" s="10"/>
      <c r="RUT113" s="10"/>
      <c r="RUU113" s="10"/>
      <c r="RUV113" s="10"/>
      <c r="RUW113" s="10"/>
      <c r="RUX113" s="10"/>
      <c r="RUY113" s="10"/>
      <c r="RUZ113" s="10"/>
      <c r="RVA113" s="10"/>
      <c r="RVB113" s="10"/>
      <c r="RVC113" s="10"/>
      <c r="RVD113" s="10"/>
      <c r="RVE113" s="10"/>
      <c r="RVF113" s="10"/>
      <c r="RVG113" s="10"/>
      <c r="RVH113" s="10"/>
      <c r="RVI113" s="10"/>
      <c r="RVJ113" s="10"/>
      <c r="RVK113" s="10"/>
      <c r="RVL113" s="10"/>
      <c r="RVM113" s="10"/>
      <c r="RVN113" s="10"/>
      <c r="RVO113" s="10"/>
      <c r="RVP113" s="10"/>
      <c r="RVQ113" s="10"/>
      <c r="RVR113" s="10"/>
      <c r="RVS113" s="10"/>
      <c r="RVT113" s="10"/>
      <c r="RVU113" s="10"/>
      <c r="RVV113" s="10"/>
      <c r="RVW113" s="10"/>
      <c r="RVX113" s="10"/>
      <c r="RVY113" s="10"/>
      <c r="RVZ113" s="10"/>
      <c r="RWA113" s="10"/>
      <c r="RWB113" s="10"/>
      <c r="RWC113" s="10"/>
      <c r="RWD113" s="10"/>
      <c r="RWE113" s="10"/>
      <c r="RWF113" s="10"/>
      <c r="RWG113" s="10"/>
      <c r="RWH113" s="10"/>
      <c r="RWI113" s="10"/>
      <c r="RWJ113" s="10"/>
      <c r="RWK113" s="10"/>
      <c r="RWL113" s="10"/>
      <c r="RWM113" s="10"/>
      <c r="RWN113" s="10"/>
      <c r="RWO113" s="10"/>
      <c r="RWP113" s="10"/>
      <c r="RWQ113" s="10"/>
      <c r="RWR113" s="10"/>
      <c r="RWS113" s="10"/>
      <c r="RWT113" s="10"/>
      <c r="RWU113" s="10"/>
      <c r="RWV113" s="10"/>
      <c r="RWW113" s="10"/>
      <c r="RWX113" s="10"/>
      <c r="RWY113" s="10"/>
      <c r="RWZ113" s="10"/>
      <c r="RXA113" s="10"/>
      <c r="RXB113" s="10"/>
      <c r="RXC113" s="10"/>
      <c r="RXD113" s="10"/>
      <c r="RXE113" s="10"/>
      <c r="RXF113" s="10"/>
      <c r="RXG113" s="10"/>
      <c r="RXH113" s="10"/>
      <c r="RXI113" s="10"/>
      <c r="RXJ113" s="10"/>
      <c r="RXK113" s="10"/>
      <c r="RXL113" s="10"/>
      <c r="RXM113" s="10"/>
      <c r="RXN113" s="10"/>
      <c r="RXO113" s="10"/>
      <c r="RXP113" s="10"/>
      <c r="RXQ113" s="10"/>
      <c r="RXR113" s="10"/>
      <c r="RXS113" s="10"/>
      <c r="RXT113" s="10"/>
      <c r="RXU113" s="10"/>
      <c r="RXV113" s="10"/>
      <c r="RXW113" s="10"/>
      <c r="RXX113" s="10"/>
      <c r="RXY113" s="10"/>
      <c r="RXZ113" s="10"/>
      <c r="RYA113" s="10"/>
      <c r="RYB113" s="10"/>
      <c r="RYC113" s="10"/>
      <c r="RYD113" s="10"/>
      <c r="RYE113" s="10"/>
      <c r="RYF113" s="10"/>
      <c r="RYG113" s="10"/>
      <c r="RYH113" s="10"/>
      <c r="RYI113" s="10"/>
      <c r="RYJ113" s="10"/>
      <c r="RYK113" s="10"/>
      <c r="RYL113" s="10"/>
      <c r="RYM113" s="10"/>
      <c r="RYN113" s="10"/>
      <c r="RYO113" s="10"/>
      <c r="RYP113" s="10"/>
      <c r="RYQ113" s="10"/>
      <c r="RYR113" s="10"/>
      <c r="RYS113" s="10"/>
      <c r="RYT113" s="10"/>
      <c r="RYU113" s="10"/>
      <c r="RYV113" s="10"/>
      <c r="RYW113" s="10"/>
      <c r="RYX113" s="10"/>
      <c r="RYY113" s="10"/>
      <c r="RYZ113" s="10"/>
      <c r="RZA113" s="10"/>
      <c r="RZB113" s="10"/>
      <c r="RZC113" s="10"/>
      <c r="RZD113" s="10"/>
      <c r="RZE113" s="10"/>
      <c r="RZF113" s="10"/>
      <c r="RZG113" s="10"/>
      <c r="RZH113" s="10"/>
      <c r="RZI113" s="10"/>
      <c r="RZJ113" s="10"/>
      <c r="RZK113" s="10"/>
      <c r="RZL113" s="10"/>
      <c r="RZM113" s="10"/>
      <c r="RZN113" s="10"/>
      <c r="RZO113" s="10"/>
      <c r="RZP113" s="10"/>
      <c r="RZQ113" s="10"/>
      <c r="RZR113" s="10"/>
      <c r="RZS113" s="10"/>
      <c r="RZT113" s="10"/>
      <c r="RZU113" s="10"/>
      <c r="RZV113" s="10"/>
      <c r="RZW113" s="10"/>
      <c r="RZX113" s="10"/>
      <c r="RZY113" s="10"/>
      <c r="RZZ113" s="10"/>
      <c r="SAA113" s="10"/>
      <c r="SAB113" s="10"/>
      <c r="SAC113" s="10"/>
      <c r="SAD113" s="10"/>
      <c r="SAE113" s="10"/>
      <c r="SAF113" s="10"/>
      <c r="SAG113" s="10"/>
      <c r="SAH113" s="10"/>
      <c r="SAI113" s="10"/>
      <c r="SAJ113" s="10"/>
      <c r="SAK113" s="10"/>
      <c r="SAL113" s="10"/>
      <c r="SAM113" s="10"/>
      <c r="SAN113" s="10"/>
      <c r="SAO113" s="10"/>
      <c r="SAP113" s="10"/>
      <c r="SAQ113" s="10"/>
      <c r="SAR113" s="10"/>
      <c r="SAS113" s="10"/>
      <c r="SAT113" s="10"/>
      <c r="SAU113" s="10"/>
      <c r="SAV113" s="10"/>
      <c r="SAW113" s="10"/>
      <c r="SAX113" s="10"/>
      <c r="SAY113" s="10"/>
      <c r="SAZ113" s="10"/>
      <c r="SBA113" s="10"/>
      <c r="SBB113" s="10"/>
      <c r="SBC113" s="10"/>
      <c r="SBD113" s="10"/>
      <c r="SBE113" s="10"/>
      <c r="SBF113" s="10"/>
      <c r="SBG113" s="10"/>
      <c r="SBH113" s="10"/>
      <c r="SBI113" s="10"/>
      <c r="SBJ113" s="10"/>
      <c r="SBK113" s="10"/>
      <c r="SBL113" s="10"/>
      <c r="SBM113" s="10"/>
      <c r="SBN113" s="10"/>
      <c r="SBO113" s="10"/>
      <c r="SBP113" s="10"/>
      <c r="SBQ113" s="10"/>
      <c r="SBR113" s="10"/>
      <c r="SBS113" s="10"/>
      <c r="SBT113" s="10"/>
      <c r="SBU113" s="10"/>
      <c r="SBV113" s="10"/>
      <c r="SBW113" s="10"/>
      <c r="SBX113" s="10"/>
      <c r="SBY113" s="10"/>
      <c r="SBZ113" s="10"/>
      <c r="SCA113" s="10"/>
      <c r="SCB113" s="10"/>
      <c r="SCC113" s="10"/>
      <c r="SCD113" s="10"/>
      <c r="SCE113" s="10"/>
      <c r="SCF113" s="10"/>
      <c r="SCG113" s="10"/>
      <c r="SCH113" s="10"/>
      <c r="SCI113" s="10"/>
      <c r="SCJ113" s="10"/>
      <c r="SCK113" s="10"/>
      <c r="SCL113" s="10"/>
      <c r="SCM113" s="10"/>
      <c r="SCN113" s="10"/>
      <c r="SCO113" s="10"/>
      <c r="SCP113" s="10"/>
      <c r="SCQ113" s="10"/>
      <c r="SCR113" s="10"/>
      <c r="SCS113" s="10"/>
      <c r="SCT113" s="10"/>
      <c r="SCU113" s="10"/>
      <c r="SCV113" s="10"/>
      <c r="SCW113" s="10"/>
      <c r="SCX113" s="10"/>
      <c r="SCY113" s="10"/>
      <c r="SCZ113" s="10"/>
      <c r="SDA113" s="10"/>
      <c r="SDB113" s="10"/>
      <c r="SDC113" s="10"/>
      <c r="SDD113" s="10"/>
      <c r="SDE113" s="10"/>
      <c r="SDF113" s="10"/>
      <c r="SDG113" s="10"/>
      <c r="SDH113" s="10"/>
      <c r="SDI113" s="10"/>
      <c r="SDJ113" s="10"/>
      <c r="SDK113" s="10"/>
      <c r="SDL113" s="10"/>
      <c r="SDM113" s="10"/>
      <c r="SDN113" s="10"/>
      <c r="SDO113" s="10"/>
      <c r="SDP113" s="10"/>
      <c r="SDQ113" s="10"/>
      <c r="SDR113" s="10"/>
      <c r="SDS113" s="10"/>
      <c r="SDT113" s="10"/>
      <c r="SDU113" s="10"/>
      <c r="SDV113" s="10"/>
      <c r="SDW113" s="10"/>
      <c r="SDX113" s="10"/>
      <c r="SDY113" s="10"/>
      <c r="SDZ113" s="10"/>
      <c r="SEA113" s="10"/>
      <c r="SEB113" s="10"/>
      <c r="SEC113" s="10"/>
      <c r="SED113" s="10"/>
      <c r="SEE113" s="10"/>
      <c r="SEF113" s="10"/>
      <c r="SEG113" s="10"/>
      <c r="SEH113" s="10"/>
      <c r="SEI113" s="10"/>
      <c r="SEJ113" s="10"/>
      <c r="SEK113" s="10"/>
      <c r="SEL113" s="10"/>
      <c r="SEM113" s="10"/>
      <c r="SEN113" s="10"/>
      <c r="SEO113" s="10"/>
      <c r="SEP113" s="10"/>
      <c r="SEQ113" s="10"/>
      <c r="SER113" s="10"/>
      <c r="SES113" s="10"/>
      <c r="SET113" s="10"/>
      <c r="SEU113" s="10"/>
      <c r="SEV113" s="10"/>
      <c r="SEW113" s="10"/>
      <c r="SEX113" s="10"/>
      <c r="SEY113" s="10"/>
      <c r="SEZ113" s="10"/>
      <c r="SFA113" s="10"/>
      <c r="SFB113" s="10"/>
      <c r="SFC113" s="10"/>
      <c r="SFD113" s="10"/>
      <c r="SFE113" s="10"/>
      <c r="SFF113" s="10"/>
      <c r="SFG113" s="10"/>
      <c r="SFH113" s="10"/>
      <c r="SFI113" s="10"/>
      <c r="SFJ113" s="10"/>
      <c r="SFK113" s="10"/>
      <c r="SFL113" s="10"/>
      <c r="SFM113" s="10"/>
      <c r="SFN113" s="10"/>
      <c r="SFO113" s="10"/>
      <c r="SFP113" s="10"/>
      <c r="SFQ113" s="10"/>
      <c r="SFR113" s="10"/>
      <c r="SFS113" s="10"/>
      <c r="SFT113" s="10"/>
      <c r="SFU113" s="10"/>
      <c r="SFV113" s="10"/>
      <c r="SFW113" s="10"/>
      <c r="SFX113" s="10"/>
      <c r="SFY113" s="10"/>
      <c r="SFZ113" s="10"/>
      <c r="SGA113" s="10"/>
      <c r="SGB113" s="10"/>
      <c r="SGC113" s="10"/>
      <c r="SGD113" s="10"/>
      <c r="SGE113" s="10"/>
      <c r="SGF113" s="10"/>
      <c r="SGG113" s="10"/>
      <c r="SGH113" s="10"/>
      <c r="SGI113" s="10"/>
      <c r="SGJ113" s="10"/>
      <c r="SGK113" s="10"/>
      <c r="SGL113" s="10"/>
      <c r="SGM113" s="10"/>
      <c r="SGN113" s="10"/>
      <c r="SGO113" s="10"/>
      <c r="SGP113" s="10"/>
      <c r="SGQ113" s="10"/>
      <c r="SGR113" s="10"/>
      <c r="SGS113" s="10"/>
      <c r="SGT113" s="10"/>
      <c r="SGU113" s="10"/>
      <c r="SGV113" s="10"/>
      <c r="SGW113" s="10"/>
      <c r="SGX113" s="10"/>
      <c r="SGY113" s="10"/>
      <c r="SGZ113" s="10"/>
      <c r="SHA113" s="10"/>
      <c r="SHB113" s="10"/>
      <c r="SHC113" s="10"/>
      <c r="SHD113" s="10"/>
      <c r="SHE113" s="10"/>
      <c r="SHF113" s="10"/>
      <c r="SHG113" s="10"/>
      <c r="SHH113" s="10"/>
      <c r="SHI113" s="10"/>
      <c r="SHJ113" s="10"/>
      <c r="SHK113" s="10"/>
      <c r="SHL113" s="10"/>
      <c r="SHM113" s="10"/>
      <c r="SHN113" s="10"/>
      <c r="SHO113" s="10"/>
      <c r="SHP113" s="10"/>
      <c r="SHQ113" s="10"/>
      <c r="SHR113" s="10"/>
      <c r="SHS113" s="10"/>
      <c r="SHT113" s="10"/>
      <c r="SHU113" s="10"/>
      <c r="SHV113" s="10"/>
      <c r="SHW113" s="10"/>
      <c r="SHX113" s="10"/>
      <c r="SHY113" s="10"/>
      <c r="SHZ113" s="10"/>
      <c r="SIA113" s="10"/>
      <c r="SIB113" s="10"/>
      <c r="SIC113" s="10"/>
      <c r="SID113" s="10"/>
      <c r="SIE113" s="10"/>
      <c r="SIF113" s="10"/>
      <c r="SIG113" s="10"/>
      <c r="SIH113" s="10"/>
      <c r="SII113" s="10"/>
      <c r="SIJ113" s="10"/>
      <c r="SIK113" s="10"/>
      <c r="SIL113" s="10"/>
      <c r="SIM113" s="10"/>
      <c r="SIN113" s="10"/>
      <c r="SIO113" s="10"/>
      <c r="SIP113" s="10"/>
      <c r="SIQ113" s="10"/>
      <c r="SIR113" s="10"/>
      <c r="SIS113" s="10"/>
      <c r="SIT113" s="10"/>
      <c r="SIU113" s="10"/>
      <c r="SIV113" s="10"/>
      <c r="SIW113" s="10"/>
      <c r="SIX113" s="10"/>
      <c r="SIY113" s="10"/>
      <c r="SIZ113" s="10"/>
      <c r="SJA113" s="10"/>
      <c r="SJB113" s="10"/>
      <c r="SJC113" s="10"/>
      <c r="SJD113" s="10"/>
      <c r="SJE113" s="10"/>
      <c r="SJF113" s="10"/>
      <c r="SJG113" s="10"/>
      <c r="SJH113" s="10"/>
      <c r="SJI113" s="10"/>
      <c r="SJJ113" s="10"/>
      <c r="SJK113" s="10"/>
      <c r="SJL113" s="10"/>
      <c r="SJM113" s="10"/>
      <c r="SJN113" s="10"/>
      <c r="SJO113" s="10"/>
      <c r="SJP113" s="10"/>
      <c r="SJQ113" s="10"/>
      <c r="SJR113" s="10"/>
      <c r="SJS113" s="10"/>
      <c r="SJT113" s="10"/>
      <c r="SJU113" s="10"/>
      <c r="SJV113" s="10"/>
      <c r="SJW113" s="10"/>
      <c r="SJX113" s="10"/>
      <c r="SJY113" s="10"/>
      <c r="SJZ113" s="10"/>
      <c r="SKA113" s="10"/>
      <c r="SKB113" s="10"/>
      <c r="SKC113" s="10"/>
      <c r="SKD113" s="10"/>
      <c r="SKE113" s="10"/>
      <c r="SKF113" s="10"/>
      <c r="SKG113" s="10"/>
      <c r="SKH113" s="10"/>
      <c r="SKI113" s="10"/>
      <c r="SKJ113" s="10"/>
      <c r="SKK113" s="10"/>
      <c r="SKL113" s="10"/>
      <c r="SKM113" s="10"/>
      <c r="SKN113" s="10"/>
      <c r="SKO113" s="10"/>
      <c r="SKP113" s="10"/>
      <c r="SKQ113" s="10"/>
      <c r="SKR113" s="10"/>
      <c r="SKS113" s="10"/>
      <c r="SKT113" s="10"/>
      <c r="SKU113" s="10"/>
      <c r="SKV113" s="10"/>
      <c r="SKW113" s="10"/>
      <c r="SKX113" s="10"/>
      <c r="SKY113" s="10"/>
      <c r="SKZ113" s="10"/>
      <c r="SLA113" s="10"/>
      <c r="SLB113" s="10"/>
      <c r="SLC113" s="10"/>
      <c r="SLD113" s="10"/>
      <c r="SLE113" s="10"/>
      <c r="SLF113" s="10"/>
      <c r="SLG113" s="10"/>
      <c r="SLH113" s="10"/>
      <c r="SLI113" s="10"/>
      <c r="SLJ113" s="10"/>
      <c r="SLK113" s="10"/>
      <c r="SLL113" s="10"/>
      <c r="SLM113" s="10"/>
      <c r="SLN113" s="10"/>
      <c r="SLO113" s="10"/>
      <c r="SLP113" s="10"/>
      <c r="SLQ113" s="10"/>
      <c r="SLR113" s="10"/>
      <c r="SLS113" s="10"/>
      <c r="SLT113" s="10"/>
      <c r="SLU113" s="10"/>
      <c r="SLV113" s="10"/>
      <c r="SLW113" s="10"/>
      <c r="SLX113" s="10"/>
      <c r="SLY113" s="10"/>
      <c r="SLZ113" s="10"/>
      <c r="SMA113" s="10"/>
      <c r="SMB113" s="10"/>
      <c r="SMC113" s="10"/>
      <c r="SMD113" s="10"/>
      <c r="SME113" s="10"/>
      <c r="SMF113" s="10"/>
      <c r="SMG113" s="10"/>
      <c r="SMH113" s="10"/>
      <c r="SMI113" s="10"/>
      <c r="SMJ113" s="10"/>
      <c r="SMK113" s="10"/>
      <c r="SML113" s="10"/>
      <c r="SMM113" s="10"/>
      <c r="SMN113" s="10"/>
      <c r="SMO113" s="10"/>
      <c r="SMP113" s="10"/>
      <c r="SMQ113" s="10"/>
      <c r="SMR113" s="10"/>
      <c r="SMS113" s="10"/>
      <c r="SMT113" s="10"/>
      <c r="SMU113" s="10"/>
      <c r="SMV113" s="10"/>
      <c r="SMW113" s="10"/>
      <c r="SMX113" s="10"/>
      <c r="SMY113" s="10"/>
      <c r="SMZ113" s="10"/>
      <c r="SNA113" s="10"/>
      <c r="SNB113" s="10"/>
      <c r="SNC113" s="10"/>
      <c r="SND113" s="10"/>
      <c r="SNE113" s="10"/>
      <c r="SNF113" s="10"/>
      <c r="SNG113" s="10"/>
      <c r="SNH113" s="10"/>
      <c r="SNI113" s="10"/>
      <c r="SNJ113" s="10"/>
      <c r="SNK113" s="10"/>
      <c r="SNL113" s="10"/>
      <c r="SNM113" s="10"/>
      <c r="SNN113" s="10"/>
      <c r="SNO113" s="10"/>
      <c r="SNP113" s="10"/>
      <c r="SNQ113" s="10"/>
      <c r="SNR113" s="10"/>
      <c r="SNS113" s="10"/>
      <c r="SNT113" s="10"/>
      <c r="SNU113" s="10"/>
      <c r="SNV113" s="10"/>
      <c r="SNW113" s="10"/>
      <c r="SNX113" s="10"/>
      <c r="SNY113" s="10"/>
      <c r="SNZ113" s="10"/>
      <c r="SOA113" s="10"/>
      <c r="SOB113" s="10"/>
      <c r="SOC113" s="10"/>
      <c r="SOD113" s="10"/>
      <c r="SOE113" s="10"/>
      <c r="SOF113" s="10"/>
      <c r="SOG113" s="10"/>
      <c r="SOH113" s="10"/>
      <c r="SOI113" s="10"/>
      <c r="SOJ113" s="10"/>
      <c r="SOK113" s="10"/>
      <c r="SOL113" s="10"/>
      <c r="SOM113" s="10"/>
      <c r="SON113" s="10"/>
      <c r="SOO113" s="10"/>
      <c r="SOP113" s="10"/>
      <c r="SOQ113" s="10"/>
      <c r="SOR113" s="10"/>
      <c r="SOS113" s="10"/>
      <c r="SOT113" s="10"/>
      <c r="SOU113" s="10"/>
      <c r="SOV113" s="10"/>
      <c r="SOW113" s="10"/>
      <c r="SOX113" s="10"/>
      <c r="SOY113" s="10"/>
      <c r="SOZ113" s="10"/>
      <c r="SPA113" s="10"/>
      <c r="SPB113" s="10"/>
      <c r="SPC113" s="10"/>
      <c r="SPD113" s="10"/>
      <c r="SPE113" s="10"/>
      <c r="SPF113" s="10"/>
      <c r="SPG113" s="10"/>
      <c r="SPH113" s="10"/>
      <c r="SPI113" s="10"/>
      <c r="SPJ113" s="10"/>
      <c r="SPK113" s="10"/>
      <c r="SPL113" s="10"/>
      <c r="SPM113" s="10"/>
      <c r="SPN113" s="10"/>
      <c r="SPO113" s="10"/>
      <c r="SPP113" s="10"/>
      <c r="SPQ113" s="10"/>
      <c r="SPR113" s="10"/>
      <c r="SPS113" s="10"/>
      <c r="SPT113" s="10"/>
      <c r="SPU113" s="10"/>
      <c r="SPV113" s="10"/>
      <c r="SPW113" s="10"/>
      <c r="SPX113" s="10"/>
      <c r="SPY113" s="10"/>
      <c r="SPZ113" s="10"/>
      <c r="SQA113" s="10"/>
      <c r="SQB113" s="10"/>
      <c r="SQC113" s="10"/>
      <c r="SQD113" s="10"/>
      <c r="SQE113" s="10"/>
      <c r="SQF113" s="10"/>
      <c r="SQG113" s="10"/>
      <c r="SQH113" s="10"/>
      <c r="SQI113" s="10"/>
      <c r="SQJ113" s="10"/>
      <c r="SQK113" s="10"/>
      <c r="SQL113" s="10"/>
      <c r="SQM113" s="10"/>
      <c r="SQN113" s="10"/>
      <c r="SQO113" s="10"/>
      <c r="SQP113" s="10"/>
      <c r="SQQ113" s="10"/>
      <c r="SQR113" s="10"/>
      <c r="SQS113" s="10"/>
      <c r="SQT113" s="10"/>
      <c r="SQU113" s="10"/>
      <c r="SQV113" s="10"/>
      <c r="SQW113" s="10"/>
      <c r="SQX113" s="10"/>
      <c r="SQY113" s="10"/>
      <c r="SQZ113" s="10"/>
      <c r="SRA113" s="10"/>
      <c r="SRB113" s="10"/>
      <c r="SRC113" s="10"/>
      <c r="SRD113" s="10"/>
      <c r="SRE113" s="10"/>
      <c r="SRF113" s="10"/>
      <c r="SRG113" s="10"/>
      <c r="SRH113" s="10"/>
      <c r="SRI113" s="10"/>
      <c r="SRJ113" s="10"/>
      <c r="SRK113" s="10"/>
      <c r="SRL113" s="10"/>
      <c r="SRM113" s="10"/>
      <c r="SRN113" s="10"/>
      <c r="SRO113" s="10"/>
      <c r="SRP113" s="10"/>
      <c r="SRQ113" s="10"/>
      <c r="SRR113" s="10"/>
      <c r="SRS113" s="10"/>
      <c r="SRT113" s="10"/>
      <c r="SRU113" s="10"/>
      <c r="SRV113" s="10"/>
      <c r="SRW113" s="10"/>
      <c r="SRX113" s="10"/>
      <c r="SRY113" s="10"/>
      <c r="SRZ113" s="10"/>
      <c r="SSA113" s="10"/>
      <c r="SSB113" s="10"/>
      <c r="SSC113" s="10"/>
      <c r="SSD113" s="10"/>
      <c r="SSE113" s="10"/>
      <c r="SSF113" s="10"/>
      <c r="SSG113" s="10"/>
      <c r="SSH113" s="10"/>
      <c r="SSI113" s="10"/>
      <c r="SSJ113" s="10"/>
      <c r="SSK113" s="10"/>
      <c r="SSL113" s="10"/>
      <c r="SSM113" s="10"/>
      <c r="SSN113" s="10"/>
      <c r="SSO113" s="10"/>
      <c r="SSP113" s="10"/>
      <c r="SSQ113" s="10"/>
      <c r="SSR113" s="10"/>
      <c r="SSS113" s="10"/>
      <c r="SST113" s="10"/>
      <c r="SSU113" s="10"/>
      <c r="SSV113" s="10"/>
      <c r="SSW113" s="10"/>
      <c r="SSX113" s="10"/>
      <c r="SSY113" s="10"/>
      <c r="SSZ113" s="10"/>
      <c r="STA113" s="10"/>
      <c r="STB113" s="10"/>
      <c r="STC113" s="10"/>
      <c r="STD113" s="10"/>
      <c r="STE113" s="10"/>
      <c r="STF113" s="10"/>
      <c r="STG113" s="10"/>
      <c r="STH113" s="10"/>
      <c r="STI113" s="10"/>
      <c r="STJ113" s="10"/>
      <c r="STK113" s="10"/>
      <c r="STL113" s="10"/>
      <c r="STM113" s="10"/>
      <c r="STN113" s="10"/>
      <c r="STO113" s="10"/>
      <c r="STP113" s="10"/>
      <c r="STQ113" s="10"/>
      <c r="STR113" s="10"/>
      <c r="STS113" s="10"/>
      <c r="STT113" s="10"/>
      <c r="STU113" s="10"/>
      <c r="STV113" s="10"/>
      <c r="STW113" s="10"/>
      <c r="STX113" s="10"/>
      <c r="STY113" s="10"/>
      <c r="STZ113" s="10"/>
      <c r="SUA113" s="10"/>
      <c r="SUB113" s="10"/>
      <c r="SUC113" s="10"/>
      <c r="SUD113" s="10"/>
      <c r="SUE113" s="10"/>
      <c r="SUF113" s="10"/>
      <c r="SUG113" s="10"/>
      <c r="SUH113" s="10"/>
      <c r="SUI113" s="10"/>
      <c r="SUJ113" s="10"/>
      <c r="SUK113" s="10"/>
      <c r="SUL113" s="10"/>
      <c r="SUM113" s="10"/>
      <c r="SUN113" s="10"/>
      <c r="SUO113" s="10"/>
      <c r="SUP113" s="10"/>
      <c r="SUQ113" s="10"/>
      <c r="SUR113" s="10"/>
      <c r="SUS113" s="10"/>
      <c r="SUT113" s="10"/>
      <c r="SUU113" s="10"/>
      <c r="SUV113" s="10"/>
      <c r="SUW113" s="10"/>
      <c r="SUX113" s="10"/>
      <c r="SUY113" s="10"/>
      <c r="SUZ113" s="10"/>
      <c r="SVA113" s="10"/>
      <c r="SVB113" s="10"/>
      <c r="SVC113" s="10"/>
      <c r="SVD113" s="10"/>
      <c r="SVE113" s="10"/>
      <c r="SVF113" s="10"/>
      <c r="SVG113" s="10"/>
      <c r="SVH113" s="10"/>
      <c r="SVI113" s="10"/>
      <c r="SVJ113" s="10"/>
      <c r="SVK113" s="10"/>
      <c r="SVL113" s="10"/>
      <c r="SVM113" s="10"/>
      <c r="SVN113" s="10"/>
      <c r="SVO113" s="10"/>
      <c r="SVP113" s="10"/>
      <c r="SVQ113" s="10"/>
      <c r="SVR113" s="10"/>
      <c r="SVS113" s="10"/>
      <c r="SVT113" s="10"/>
      <c r="SVU113" s="10"/>
      <c r="SVV113" s="10"/>
      <c r="SVW113" s="10"/>
      <c r="SVX113" s="10"/>
      <c r="SVY113" s="10"/>
      <c r="SVZ113" s="10"/>
      <c r="SWA113" s="10"/>
      <c r="SWB113" s="10"/>
      <c r="SWC113" s="10"/>
      <c r="SWD113" s="10"/>
      <c r="SWE113" s="10"/>
      <c r="SWF113" s="10"/>
      <c r="SWG113" s="10"/>
      <c r="SWH113" s="10"/>
      <c r="SWI113" s="10"/>
      <c r="SWJ113" s="10"/>
      <c r="SWK113" s="10"/>
      <c r="SWL113" s="10"/>
      <c r="SWM113" s="10"/>
      <c r="SWN113" s="10"/>
      <c r="SWO113" s="10"/>
      <c r="SWP113" s="10"/>
      <c r="SWQ113" s="10"/>
      <c r="SWR113" s="10"/>
      <c r="SWS113" s="10"/>
      <c r="SWT113" s="10"/>
      <c r="SWU113" s="10"/>
      <c r="SWV113" s="10"/>
      <c r="SWW113" s="10"/>
      <c r="SWX113" s="10"/>
      <c r="SWY113" s="10"/>
      <c r="SWZ113" s="10"/>
      <c r="SXA113" s="10"/>
      <c r="SXB113" s="10"/>
      <c r="SXC113" s="10"/>
      <c r="SXD113" s="10"/>
      <c r="SXE113" s="10"/>
      <c r="SXF113" s="10"/>
      <c r="SXG113" s="10"/>
      <c r="SXH113" s="10"/>
      <c r="SXI113" s="10"/>
      <c r="SXJ113" s="10"/>
      <c r="SXK113" s="10"/>
      <c r="SXL113" s="10"/>
      <c r="SXM113" s="10"/>
      <c r="SXN113" s="10"/>
      <c r="SXO113" s="10"/>
      <c r="SXP113" s="10"/>
      <c r="SXQ113" s="10"/>
      <c r="SXR113" s="10"/>
      <c r="SXS113" s="10"/>
      <c r="SXT113" s="10"/>
      <c r="SXU113" s="10"/>
      <c r="SXV113" s="10"/>
      <c r="SXW113" s="10"/>
      <c r="SXX113" s="10"/>
      <c r="SXY113" s="10"/>
      <c r="SXZ113" s="10"/>
      <c r="SYA113" s="10"/>
      <c r="SYB113" s="10"/>
      <c r="SYC113" s="10"/>
      <c r="SYD113" s="10"/>
      <c r="SYE113" s="10"/>
      <c r="SYF113" s="10"/>
      <c r="SYG113" s="10"/>
      <c r="SYH113" s="10"/>
      <c r="SYI113" s="10"/>
      <c r="SYJ113" s="10"/>
      <c r="SYK113" s="10"/>
      <c r="SYL113" s="10"/>
      <c r="SYM113" s="10"/>
      <c r="SYN113" s="10"/>
      <c r="SYO113" s="10"/>
      <c r="SYP113" s="10"/>
      <c r="SYQ113" s="10"/>
      <c r="SYR113" s="10"/>
      <c r="SYS113" s="10"/>
      <c r="SYT113" s="10"/>
      <c r="SYU113" s="10"/>
      <c r="SYV113" s="10"/>
      <c r="SYW113" s="10"/>
      <c r="SYX113" s="10"/>
      <c r="SYY113" s="10"/>
      <c r="SYZ113" s="10"/>
      <c r="SZA113" s="10"/>
      <c r="SZB113" s="10"/>
      <c r="SZC113" s="10"/>
      <c r="SZD113" s="10"/>
      <c r="SZE113" s="10"/>
      <c r="SZF113" s="10"/>
      <c r="SZG113" s="10"/>
      <c r="SZH113" s="10"/>
      <c r="SZI113" s="10"/>
      <c r="SZJ113" s="10"/>
      <c r="SZK113" s="10"/>
      <c r="SZL113" s="10"/>
      <c r="SZM113" s="10"/>
      <c r="SZN113" s="10"/>
      <c r="SZO113" s="10"/>
      <c r="SZP113" s="10"/>
      <c r="SZQ113" s="10"/>
      <c r="SZR113" s="10"/>
      <c r="SZS113" s="10"/>
      <c r="SZT113" s="10"/>
      <c r="SZU113" s="10"/>
      <c r="SZV113" s="10"/>
      <c r="SZW113" s="10"/>
      <c r="SZX113" s="10"/>
      <c r="SZY113" s="10"/>
      <c r="SZZ113" s="10"/>
      <c r="TAA113" s="10"/>
      <c r="TAB113" s="10"/>
      <c r="TAC113" s="10"/>
      <c r="TAD113" s="10"/>
      <c r="TAE113" s="10"/>
      <c r="TAF113" s="10"/>
      <c r="TAG113" s="10"/>
      <c r="TAH113" s="10"/>
      <c r="TAI113" s="10"/>
      <c r="TAJ113" s="10"/>
      <c r="TAK113" s="10"/>
      <c r="TAL113" s="10"/>
      <c r="TAM113" s="10"/>
      <c r="TAN113" s="10"/>
      <c r="TAO113" s="10"/>
      <c r="TAP113" s="10"/>
      <c r="TAQ113" s="10"/>
      <c r="TAR113" s="10"/>
      <c r="TAS113" s="10"/>
      <c r="TAT113" s="10"/>
      <c r="TAU113" s="10"/>
      <c r="TAV113" s="10"/>
      <c r="TAW113" s="10"/>
      <c r="TAX113" s="10"/>
      <c r="TAY113" s="10"/>
      <c r="TAZ113" s="10"/>
      <c r="TBA113" s="10"/>
      <c r="TBB113" s="10"/>
      <c r="TBC113" s="10"/>
      <c r="TBD113" s="10"/>
      <c r="TBE113" s="10"/>
      <c r="TBF113" s="10"/>
      <c r="TBG113" s="10"/>
      <c r="TBH113" s="10"/>
      <c r="TBI113" s="10"/>
      <c r="TBJ113" s="10"/>
      <c r="TBK113" s="10"/>
      <c r="TBL113" s="10"/>
      <c r="TBM113" s="10"/>
      <c r="TBN113" s="10"/>
      <c r="TBO113" s="10"/>
      <c r="TBP113" s="10"/>
      <c r="TBQ113" s="10"/>
      <c r="TBR113" s="10"/>
      <c r="TBS113" s="10"/>
      <c r="TBT113" s="10"/>
      <c r="TBU113" s="10"/>
      <c r="TBV113" s="10"/>
      <c r="TBW113" s="10"/>
      <c r="TBX113" s="10"/>
      <c r="TBY113" s="10"/>
      <c r="TBZ113" s="10"/>
      <c r="TCA113" s="10"/>
      <c r="TCB113" s="10"/>
      <c r="TCC113" s="10"/>
      <c r="TCD113" s="10"/>
      <c r="TCE113" s="10"/>
      <c r="TCF113" s="10"/>
      <c r="TCG113" s="10"/>
      <c r="TCH113" s="10"/>
      <c r="TCI113" s="10"/>
      <c r="TCJ113" s="10"/>
      <c r="TCK113" s="10"/>
      <c r="TCL113" s="10"/>
      <c r="TCM113" s="10"/>
      <c r="TCN113" s="10"/>
      <c r="TCO113" s="10"/>
      <c r="TCP113" s="10"/>
      <c r="TCQ113" s="10"/>
      <c r="TCR113" s="10"/>
      <c r="TCS113" s="10"/>
      <c r="TCT113" s="10"/>
      <c r="TCU113" s="10"/>
      <c r="TCV113" s="10"/>
      <c r="TCW113" s="10"/>
      <c r="TCX113" s="10"/>
      <c r="TCY113" s="10"/>
      <c r="TCZ113" s="10"/>
      <c r="TDA113" s="10"/>
      <c r="TDB113" s="10"/>
      <c r="TDC113" s="10"/>
      <c r="TDD113" s="10"/>
      <c r="TDE113" s="10"/>
      <c r="TDF113" s="10"/>
      <c r="TDG113" s="10"/>
      <c r="TDH113" s="10"/>
      <c r="TDI113" s="10"/>
      <c r="TDJ113" s="10"/>
      <c r="TDK113" s="10"/>
      <c r="TDL113" s="10"/>
      <c r="TDM113" s="10"/>
      <c r="TDN113" s="10"/>
      <c r="TDO113" s="10"/>
      <c r="TDP113" s="10"/>
      <c r="TDQ113" s="10"/>
      <c r="TDR113" s="10"/>
      <c r="TDS113" s="10"/>
      <c r="TDT113" s="10"/>
      <c r="TDU113" s="10"/>
      <c r="TDV113" s="10"/>
      <c r="TDW113" s="10"/>
      <c r="TDX113" s="10"/>
      <c r="TDY113" s="10"/>
      <c r="TDZ113" s="10"/>
      <c r="TEA113" s="10"/>
      <c r="TEB113" s="10"/>
      <c r="TEC113" s="10"/>
      <c r="TED113" s="10"/>
      <c r="TEE113" s="10"/>
      <c r="TEF113" s="10"/>
      <c r="TEG113" s="10"/>
      <c r="TEH113" s="10"/>
      <c r="TEI113" s="10"/>
      <c r="TEJ113" s="10"/>
      <c r="TEK113" s="10"/>
      <c r="TEL113" s="10"/>
      <c r="TEM113" s="10"/>
      <c r="TEN113" s="10"/>
      <c r="TEO113" s="10"/>
      <c r="TEP113" s="10"/>
      <c r="TEQ113" s="10"/>
      <c r="TER113" s="10"/>
      <c r="TES113" s="10"/>
      <c r="TET113" s="10"/>
      <c r="TEU113" s="10"/>
      <c r="TEV113" s="10"/>
      <c r="TEW113" s="10"/>
      <c r="TEX113" s="10"/>
      <c r="TEY113" s="10"/>
      <c r="TEZ113" s="10"/>
      <c r="TFA113" s="10"/>
      <c r="TFB113" s="10"/>
      <c r="TFC113" s="10"/>
      <c r="TFD113" s="10"/>
      <c r="TFE113" s="10"/>
      <c r="TFF113" s="10"/>
      <c r="TFG113" s="10"/>
      <c r="TFH113" s="10"/>
      <c r="TFI113" s="10"/>
      <c r="TFJ113" s="10"/>
      <c r="TFK113" s="10"/>
      <c r="TFL113" s="10"/>
      <c r="TFM113" s="10"/>
      <c r="TFN113" s="10"/>
      <c r="TFO113" s="10"/>
      <c r="TFP113" s="10"/>
      <c r="TFQ113" s="10"/>
      <c r="TFR113" s="10"/>
      <c r="TFS113" s="10"/>
      <c r="TFT113" s="10"/>
      <c r="TFU113" s="10"/>
      <c r="TFV113" s="10"/>
      <c r="TFW113" s="10"/>
      <c r="TFX113" s="10"/>
      <c r="TFY113" s="10"/>
      <c r="TFZ113" s="10"/>
      <c r="TGA113" s="10"/>
      <c r="TGB113" s="10"/>
      <c r="TGC113" s="10"/>
      <c r="TGD113" s="10"/>
      <c r="TGE113" s="10"/>
      <c r="TGF113" s="10"/>
      <c r="TGG113" s="10"/>
      <c r="TGH113" s="10"/>
      <c r="TGI113" s="10"/>
      <c r="TGJ113" s="10"/>
      <c r="TGK113" s="10"/>
      <c r="TGL113" s="10"/>
      <c r="TGM113" s="10"/>
      <c r="TGN113" s="10"/>
      <c r="TGO113" s="10"/>
      <c r="TGP113" s="10"/>
      <c r="TGQ113" s="10"/>
      <c r="TGR113" s="10"/>
      <c r="TGS113" s="10"/>
      <c r="TGT113" s="10"/>
      <c r="TGU113" s="10"/>
      <c r="TGV113" s="10"/>
      <c r="TGW113" s="10"/>
      <c r="TGX113" s="10"/>
      <c r="TGY113" s="10"/>
      <c r="TGZ113" s="10"/>
      <c r="THA113" s="10"/>
      <c r="THB113" s="10"/>
      <c r="THC113" s="10"/>
      <c r="THD113" s="10"/>
      <c r="THE113" s="10"/>
      <c r="THF113" s="10"/>
      <c r="THG113" s="10"/>
      <c r="THH113" s="10"/>
      <c r="THI113" s="10"/>
      <c r="THJ113" s="10"/>
      <c r="THK113" s="10"/>
      <c r="THL113" s="10"/>
      <c r="THM113" s="10"/>
      <c r="THN113" s="10"/>
      <c r="THO113" s="10"/>
      <c r="THP113" s="10"/>
      <c r="THQ113" s="10"/>
      <c r="THR113" s="10"/>
      <c r="THS113" s="10"/>
      <c r="THT113" s="10"/>
      <c r="THU113" s="10"/>
      <c r="THV113" s="10"/>
      <c r="THW113" s="10"/>
      <c r="THX113" s="10"/>
      <c r="THY113" s="10"/>
      <c r="THZ113" s="10"/>
      <c r="TIA113" s="10"/>
      <c r="TIB113" s="10"/>
      <c r="TIC113" s="10"/>
      <c r="TID113" s="10"/>
      <c r="TIE113" s="10"/>
      <c r="TIF113" s="10"/>
      <c r="TIG113" s="10"/>
      <c r="TIH113" s="10"/>
      <c r="TII113" s="10"/>
      <c r="TIJ113" s="10"/>
      <c r="TIK113" s="10"/>
      <c r="TIL113" s="10"/>
      <c r="TIM113" s="10"/>
      <c r="TIN113" s="10"/>
      <c r="TIO113" s="10"/>
      <c r="TIP113" s="10"/>
      <c r="TIQ113" s="10"/>
      <c r="TIR113" s="10"/>
      <c r="TIS113" s="10"/>
      <c r="TIT113" s="10"/>
      <c r="TIU113" s="10"/>
      <c r="TIV113" s="10"/>
      <c r="TIW113" s="10"/>
      <c r="TIX113" s="10"/>
      <c r="TIY113" s="10"/>
      <c r="TIZ113" s="10"/>
      <c r="TJA113" s="10"/>
      <c r="TJB113" s="10"/>
      <c r="TJC113" s="10"/>
      <c r="TJD113" s="10"/>
      <c r="TJE113" s="10"/>
      <c r="TJF113" s="10"/>
      <c r="TJG113" s="10"/>
      <c r="TJH113" s="10"/>
      <c r="TJI113" s="10"/>
      <c r="TJJ113" s="10"/>
      <c r="TJK113" s="10"/>
      <c r="TJL113" s="10"/>
      <c r="TJM113" s="10"/>
      <c r="TJN113" s="10"/>
      <c r="TJO113" s="10"/>
      <c r="TJP113" s="10"/>
      <c r="TJQ113" s="10"/>
      <c r="TJR113" s="10"/>
      <c r="TJS113" s="10"/>
      <c r="TJT113" s="10"/>
      <c r="TJU113" s="10"/>
      <c r="TJV113" s="10"/>
      <c r="TJW113" s="10"/>
      <c r="TJX113" s="10"/>
      <c r="TJY113" s="10"/>
      <c r="TJZ113" s="10"/>
      <c r="TKA113" s="10"/>
      <c r="TKB113" s="10"/>
      <c r="TKC113" s="10"/>
      <c r="TKD113" s="10"/>
      <c r="TKE113" s="10"/>
      <c r="TKF113" s="10"/>
      <c r="TKG113" s="10"/>
      <c r="TKH113" s="10"/>
      <c r="TKI113" s="10"/>
      <c r="TKJ113" s="10"/>
      <c r="TKK113" s="10"/>
      <c r="TKL113" s="10"/>
      <c r="TKM113" s="10"/>
      <c r="TKN113" s="10"/>
      <c r="TKO113" s="10"/>
      <c r="TKP113" s="10"/>
      <c r="TKQ113" s="10"/>
      <c r="TKR113" s="10"/>
      <c r="TKS113" s="10"/>
      <c r="TKT113" s="10"/>
      <c r="TKU113" s="10"/>
      <c r="TKV113" s="10"/>
      <c r="TKW113" s="10"/>
      <c r="TKX113" s="10"/>
      <c r="TKY113" s="10"/>
      <c r="TKZ113" s="10"/>
      <c r="TLA113" s="10"/>
      <c r="TLB113" s="10"/>
      <c r="TLC113" s="10"/>
      <c r="TLD113" s="10"/>
      <c r="TLE113" s="10"/>
      <c r="TLF113" s="10"/>
      <c r="TLG113" s="10"/>
      <c r="TLH113" s="10"/>
      <c r="TLI113" s="10"/>
      <c r="TLJ113" s="10"/>
      <c r="TLK113" s="10"/>
      <c r="TLL113" s="10"/>
      <c r="TLM113" s="10"/>
      <c r="TLN113" s="10"/>
      <c r="TLO113" s="10"/>
      <c r="TLP113" s="10"/>
      <c r="TLQ113" s="10"/>
      <c r="TLR113" s="10"/>
      <c r="TLS113" s="10"/>
      <c r="TLT113" s="10"/>
      <c r="TLU113" s="10"/>
      <c r="TLV113" s="10"/>
      <c r="TLW113" s="10"/>
      <c r="TLX113" s="10"/>
      <c r="TLY113" s="10"/>
      <c r="TLZ113" s="10"/>
      <c r="TMA113" s="10"/>
      <c r="TMB113" s="10"/>
      <c r="TMC113" s="10"/>
      <c r="TMD113" s="10"/>
      <c r="TME113" s="10"/>
      <c r="TMF113" s="10"/>
      <c r="TMG113" s="10"/>
      <c r="TMH113" s="10"/>
      <c r="TMI113" s="10"/>
      <c r="TMJ113" s="10"/>
      <c r="TMK113" s="10"/>
      <c r="TML113" s="10"/>
      <c r="TMM113" s="10"/>
      <c r="TMN113" s="10"/>
      <c r="TMO113" s="10"/>
      <c r="TMP113" s="10"/>
      <c r="TMQ113" s="10"/>
      <c r="TMR113" s="10"/>
      <c r="TMS113" s="10"/>
      <c r="TMT113" s="10"/>
      <c r="TMU113" s="10"/>
      <c r="TMV113" s="10"/>
      <c r="TMW113" s="10"/>
      <c r="TMX113" s="10"/>
      <c r="TMY113" s="10"/>
      <c r="TMZ113" s="10"/>
      <c r="TNA113" s="10"/>
      <c r="TNB113" s="10"/>
      <c r="TNC113" s="10"/>
      <c r="TND113" s="10"/>
      <c r="TNE113" s="10"/>
      <c r="TNF113" s="10"/>
      <c r="TNG113" s="10"/>
      <c r="TNH113" s="10"/>
      <c r="TNI113" s="10"/>
      <c r="TNJ113" s="10"/>
      <c r="TNK113" s="10"/>
      <c r="TNL113" s="10"/>
      <c r="TNM113" s="10"/>
      <c r="TNN113" s="10"/>
      <c r="TNO113" s="10"/>
      <c r="TNP113" s="10"/>
      <c r="TNQ113" s="10"/>
      <c r="TNR113" s="10"/>
      <c r="TNS113" s="10"/>
      <c r="TNT113" s="10"/>
      <c r="TNU113" s="10"/>
      <c r="TNV113" s="10"/>
      <c r="TNW113" s="10"/>
      <c r="TNX113" s="10"/>
      <c r="TNY113" s="10"/>
      <c r="TNZ113" s="10"/>
      <c r="TOA113" s="10"/>
      <c r="TOB113" s="10"/>
      <c r="TOC113" s="10"/>
      <c r="TOD113" s="10"/>
      <c r="TOE113" s="10"/>
      <c r="TOF113" s="10"/>
      <c r="TOG113" s="10"/>
      <c r="TOH113" s="10"/>
      <c r="TOI113" s="10"/>
      <c r="TOJ113" s="10"/>
      <c r="TOK113" s="10"/>
      <c r="TOL113" s="10"/>
      <c r="TOM113" s="10"/>
      <c r="TON113" s="10"/>
      <c r="TOO113" s="10"/>
      <c r="TOP113" s="10"/>
      <c r="TOQ113" s="10"/>
      <c r="TOR113" s="10"/>
      <c r="TOS113" s="10"/>
      <c r="TOT113" s="10"/>
      <c r="TOU113" s="10"/>
      <c r="TOV113" s="10"/>
      <c r="TOW113" s="10"/>
      <c r="TOX113" s="10"/>
      <c r="TOY113" s="10"/>
      <c r="TOZ113" s="10"/>
      <c r="TPA113" s="10"/>
      <c r="TPB113" s="10"/>
      <c r="TPC113" s="10"/>
      <c r="TPD113" s="10"/>
      <c r="TPE113" s="10"/>
      <c r="TPF113" s="10"/>
      <c r="TPG113" s="10"/>
      <c r="TPH113" s="10"/>
      <c r="TPI113" s="10"/>
      <c r="TPJ113" s="10"/>
      <c r="TPK113" s="10"/>
      <c r="TPL113" s="10"/>
      <c r="TPM113" s="10"/>
      <c r="TPN113" s="10"/>
      <c r="TPO113" s="10"/>
      <c r="TPP113" s="10"/>
      <c r="TPQ113" s="10"/>
      <c r="TPR113" s="10"/>
      <c r="TPS113" s="10"/>
      <c r="TPT113" s="10"/>
      <c r="TPU113" s="10"/>
      <c r="TPV113" s="10"/>
      <c r="TPW113" s="10"/>
      <c r="TPX113" s="10"/>
      <c r="TPY113" s="10"/>
      <c r="TPZ113" s="10"/>
      <c r="TQA113" s="10"/>
      <c r="TQB113" s="10"/>
      <c r="TQC113" s="10"/>
      <c r="TQD113" s="10"/>
      <c r="TQE113" s="10"/>
      <c r="TQF113" s="10"/>
      <c r="TQG113" s="10"/>
      <c r="TQH113" s="10"/>
      <c r="TQI113" s="10"/>
      <c r="TQJ113" s="10"/>
      <c r="TQK113" s="10"/>
      <c r="TQL113" s="10"/>
      <c r="TQM113" s="10"/>
      <c r="TQN113" s="10"/>
      <c r="TQO113" s="10"/>
      <c r="TQP113" s="10"/>
      <c r="TQQ113" s="10"/>
      <c r="TQR113" s="10"/>
      <c r="TQS113" s="10"/>
      <c r="TQT113" s="10"/>
      <c r="TQU113" s="10"/>
      <c r="TQV113" s="10"/>
      <c r="TQW113" s="10"/>
      <c r="TQX113" s="10"/>
      <c r="TQY113" s="10"/>
      <c r="TQZ113" s="10"/>
      <c r="TRA113" s="10"/>
      <c r="TRB113" s="10"/>
      <c r="TRC113" s="10"/>
      <c r="TRD113" s="10"/>
      <c r="TRE113" s="10"/>
      <c r="TRF113" s="10"/>
      <c r="TRG113" s="10"/>
      <c r="TRH113" s="10"/>
      <c r="TRI113" s="10"/>
      <c r="TRJ113" s="10"/>
      <c r="TRK113" s="10"/>
      <c r="TRL113" s="10"/>
      <c r="TRM113" s="10"/>
      <c r="TRN113" s="10"/>
      <c r="TRO113" s="10"/>
      <c r="TRP113" s="10"/>
      <c r="TRQ113" s="10"/>
      <c r="TRR113" s="10"/>
      <c r="TRS113" s="10"/>
      <c r="TRT113" s="10"/>
      <c r="TRU113" s="10"/>
      <c r="TRV113" s="10"/>
      <c r="TRW113" s="10"/>
      <c r="TRX113" s="10"/>
      <c r="TRY113" s="10"/>
      <c r="TRZ113" s="10"/>
      <c r="TSA113" s="10"/>
      <c r="TSB113" s="10"/>
      <c r="TSC113" s="10"/>
      <c r="TSD113" s="10"/>
      <c r="TSE113" s="10"/>
      <c r="TSF113" s="10"/>
      <c r="TSG113" s="10"/>
      <c r="TSH113" s="10"/>
      <c r="TSI113" s="10"/>
      <c r="TSJ113" s="10"/>
      <c r="TSK113" s="10"/>
      <c r="TSL113" s="10"/>
      <c r="TSM113" s="10"/>
      <c r="TSN113" s="10"/>
      <c r="TSO113" s="10"/>
      <c r="TSP113" s="10"/>
      <c r="TSQ113" s="10"/>
      <c r="TSR113" s="10"/>
      <c r="TSS113" s="10"/>
      <c r="TST113" s="10"/>
      <c r="TSU113" s="10"/>
      <c r="TSV113" s="10"/>
      <c r="TSW113" s="10"/>
      <c r="TSX113" s="10"/>
      <c r="TSY113" s="10"/>
      <c r="TSZ113" s="10"/>
      <c r="TTA113" s="10"/>
      <c r="TTB113" s="10"/>
      <c r="TTC113" s="10"/>
      <c r="TTD113" s="10"/>
      <c r="TTE113" s="10"/>
      <c r="TTF113" s="10"/>
      <c r="TTG113" s="10"/>
      <c r="TTH113" s="10"/>
      <c r="TTI113" s="10"/>
      <c r="TTJ113" s="10"/>
      <c r="TTK113" s="10"/>
      <c r="TTL113" s="10"/>
      <c r="TTM113" s="10"/>
      <c r="TTN113" s="10"/>
      <c r="TTO113" s="10"/>
      <c r="TTP113" s="10"/>
      <c r="TTQ113" s="10"/>
      <c r="TTR113" s="10"/>
      <c r="TTS113" s="10"/>
      <c r="TTT113" s="10"/>
      <c r="TTU113" s="10"/>
      <c r="TTV113" s="10"/>
      <c r="TTW113" s="10"/>
      <c r="TTX113" s="10"/>
      <c r="TTY113" s="10"/>
      <c r="TTZ113" s="10"/>
      <c r="TUA113" s="10"/>
      <c r="TUB113" s="10"/>
      <c r="TUC113" s="10"/>
      <c r="TUD113" s="10"/>
      <c r="TUE113" s="10"/>
      <c r="TUF113" s="10"/>
      <c r="TUG113" s="10"/>
      <c r="TUH113" s="10"/>
      <c r="TUI113" s="10"/>
      <c r="TUJ113" s="10"/>
      <c r="TUK113" s="10"/>
      <c r="TUL113" s="10"/>
      <c r="TUM113" s="10"/>
      <c r="TUN113" s="10"/>
      <c r="TUO113" s="10"/>
      <c r="TUP113" s="10"/>
      <c r="TUQ113" s="10"/>
      <c r="TUR113" s="10"/>
      <c r="TUS113" s="10"/>
      <c r="TUT113" s="10"/>
      <c r="TUU113" s="10"/>
      <c r="TUV113" s="10"/>
      <c r="TUW113" s="10"/>
      <c r="TUX113" s="10"/>
      <c r="TUY113" s="10"/>
      <c r="TUZ113" s="10"/>
      <c r="TVA113" s="10"/>
      <c r="TVB113" s="10"/>
      <c r="TVC113" s="10"/>
      <c r="TVD113" s="10"/>
      <c r="TVE113" s="10"/>
      <c r="TVF113" s="10"/>
      <c r="TVG113" s="10"/>
      <c r="TVH113" s="10"/>
      <c r="TVI113" s="10"/>
      <c r="TVJ113" s="10"/>
      <c r="TVK113" s="10"/>
      <c r="TVL113" s="10"/>
      <c r="TVM113" s="10"/>
      <c r="TVN113" s="10"/>
      <c r="TVO113" s="10"/>
      <c r="TVP113" s="10"/>
      <c r="TVQ113" s="10"/>
      <c r="TVR113" s="10"/>
      <c r="TVS113" s="10"/>
      <c r="TVT113" s="10"/>
      <c r="TVU113" s="10"/>
      <c r="TVV113" s="10"/>
      <c r="TVW113" s="10"/>
      <c r="TVX113" s="10"/>
      <c r="TVY113" s="10"/>
      <c r="TVZ113" s="10"/>
      <c r="TWA113" s="10"/>
      <c r="TWB113" s="10"/>
      <c r="TWC113" s="10"/>
      <c r="TWD113" s="10"/>
      <c r="TWE113" s="10"/>
      <c r="TWF113" s="10"/>
      <c r="TWG113" s="10"/>
      <c r="TWH113" s="10"/>
      <c r="TWI113" s="10"/>
      <c r="TWJ113" s="10"/>
      <c r="TWK113" s="10"/>
      <c r="TWL113" s="10"/>
      <c r="TWM113" s="10"/>
      <c r="TWN113" s="10"/>
      <c r="TWO113" s="10"/>
      <c r="TWP113" s="10"/>
      <c r="TWQ113" s="10"/>
      <c r="TWR113" s="10"/>
      <c r="TWS113" s="10"/>
      <c r="TWT113" s="10"/>
      <c r="TWU113" s="10"/>
      <c r="TWV113" s="10"/>
      <c r="TWW113" s="10"/>
      <c r="TWX113" s="10"/>
      <c r="TWY113" s="10"/>
      <c r="TWZ113" s="10"/>
      <c r="TXA113" s="10"/>
      <c r="TXB113" s="10"/>
      <c r="TXC113" s="10"/>
      <c r="TXD113" s="10"/>
      <c r="TXE113" s="10"/>
      <c r="TXF113" s="10"/>
      <c r="TXG113" s="10"/>
      <c r="TXH113" s="10"/>
      <c r="TXI113" s="10"/>
      <c r="TXJ113" s="10"/>
      <c r="TXK113" s="10"/>
      <c r="TXL113" s="10"/>
      <c r="TXM113" s="10"/>
      <c r="TXN113" s="10"/>
      <c r="TXO113" s="10"/>
      <c r="TXP113" s="10"/>
      <c r="TXQ113" s="10"/>
      <c r="TXR113" s="10"/>
      <c r="TXS113" s="10"/>
      <c r="TXT113" s="10"/>
      <c r="TXU113" s="10"/>
      <c r="TXV113" s="10"/>
      <c r="TXW113" s="10"/>
      <c r="TXX113" s="10"/>
      <c r="TXY113" s="10"/>
      <c r="TXZ113" s="10"/>
      <c r="TYA113" s="10"/>
      <c r="TYB113" s="10"/>
      <c r="TYC113" s="10"/>
      <c r="TYD113" s="10"/>
      <c r="TYE113" s="10"/>
      <c r="TYF113" s="10"/>
      <c r="TYG113" s="10"/>
      <c r="TYH113" s="10"/>
      <c r="TYI113" s="10"/>
      <c r="TYJ113" s="10"/>
      <c r="TYK113" s="10"/>
      <c r="TYL113" s="10"/>
      <c r="TYM113" s="10"/>
      <c r="TYN113" s="10"/>
      <c r="TYO113" s="10"/>
      <c r="TYP113" s="10"/>
      <c r="TYQ113" s="10"/>
      <c r="TYR113" s="10"/>
      <c r="TYS113" s="10"/>
      <c r="TYT113" s="10"/>
      <c r="TYU113" s="10"/>
      <c r="TYV113" s="10"/>
      <c r="TYW113" s="10"/>
      <c r="TYX113" s="10"/>
      <c r="TYY113" s="10"/>
      <c r="TYZ113" s="10"/>
      <c r="TZA113" s="10"/>
      <c r="TZB113" s="10"/>
      <c r="TZC113" s="10"/>
      <c r="TZD113" s="10"/>
      <c r="TZE113" s="10"/>
      <c r="TZF113" s="10"/>
      <c r="TZG113" s="10"/>
      <c r="TZH113" s="10"/>
      <c r="TZI113" s="10"/>
      <c r="TZJ113" s="10"/>
      <c r="TZK113" s="10"/>
      <c r="TZL113" s="10"/>
      <c r="TZM113" s="10"/>
      <c r="TZN113" s="10"/>
      <c r="TZO113" s="10"/>
      <c r="TZP113" s="10"/>
      <c r="TZQ113" s="10"/>
      <c r="TZR113" s="10"/>
      <c r="TZS113" s="10"/>
      <c r="TZT113" s="10"/>
      <c r="TZU113" s="10"/>
      <c r="TZV113" s="10"/>
      <c r="TZW113" s="10"/>
      <c r="TZX113" s="10"/>
      <c r="TZY113" s="10"/>
      <c r="TZZ113" s="10"/>
      <c r="UAA113" s="10"/>
      <c r="UAB113" s="10"/>
      <c r="UAC113" s="10"/>
      <c r="UAD113" s="10"/>
      <c r="UAE113" s="10"/>
      <c r="UAF113" s="10"/>
      <c r="UAG113" s="10"/>
      <c r="UAH113" s="10"/>
      <c r="UAI113" s="10"/>
      <c r="UAJ113" s="10"/>
      <c r="UAK113" s="10"/>
      <c r="UAL113" s="10"/>
      <c r="UAM113" s="10"/>
      <c r="UAN113" s="10"/>
      <c r="UAO113" s="10"/>
      <c r="UAP113" s="10"/>
      <c r="UAQ113" s="10"/>
      <c r="UAR113" s="10"/>
      <c r="UAS113" s="10"/>
      <c r="UAT113" s="10"/>
      <c r="UAU113" s="10"/>
      <c r="UAV113" s="10"/>
      <c r="UAW113" s="10"/>
      <c r="UAX113" s="10"/>
      <c r="UAY113" s="10"/>
      <c r="UAZ113" s="10"/>
      <c r="UBA113" s="10"/>
      <c r="UBB113" s="10"/>
      <c r="UBC113" s="10"/>
      <c r="UBD113" s="10"/>
      <c r="UBE113" s="10"/>
      <c r="UBF113" s="10"/>
      <c r="UBG113" s="10"/>
      <c r="UBH113" s="10"/>
      <c r="UBI113" s="10"/>
      <c r="UBJ113" s="10"/>
      <c r="UBK113" s="10"/>
      <c r="UBL113" s="10"/>
      <c r="UBM113" s="10"/>
      <c r="UBN113" s="10"/>
      <c r="UBO113" s="10"/>
      <c r="UBP113" s="10"/>
      <c r="UBQ113" s="10"/>
      <c r="UBR113" s="10"/>
      <c r="UBS113" s="10"/>
      <c r="UBT113" s="10"/>
      <c r="UBU113" s="10"/>
      <c r="UBV113" s="10"/>
      <c r="UBW113" s="10"/>
      <c r="UBX113" s="10"/>
      <c r="UBY113" s="10"/>
      <c r="UBZ113" s="10"/>
      <c r="UCA113" s="10"/>
      <c r="UCB113" s="10"/>
      <c r="UCC113" s="10"/>
      <c r="UCD113" s="10"/>
      <c r="UCE113" s="10"/>
      <c r="UCF113" s="10"/>
      <c r="UCG113" s="10"/>
      <c r="UCH113" s="10"/>
      <c r="UCI113" s="10"/>
      <c r="UCJ113" s="10"/>
      <c r="UCK113" s="10"/>
      <c r="UCL113" s="10"/>
      <c r="UCM113" s="10"/>
      <c r="UCN113" s="10"/>
      <c r="UCO113" s="10"/>
      <c r="UCP113" s="10"/>
      <c r="UCQ113" s="10"/>
      <c r="UCR113" s="10"/>
      <c r="UCS113" s="10"/>
      <c r="UCT113" s="10"/>
      <c r="UCU113" s="10"/>
      <c r="UCV113" s="10"/>
      <c r="UCW113" s="10"/>
      <c r="UCX113" s="10"/>
      <c r="UCY113" s="10"/>
      <c r="UCZ113" s="10"/>
      <c r="UDA113" s="10"/>
      <c r="UDB113" s="10"/>
      <c r="UDC113" s="10"/>
      <c r="UDD113" s="10"/>
      <c r="UDE113" s="10"/>
      <c r="UDF113" s="10"/>
      <c r="UDG113" s="10"/>
      <c r="UDH113" s="10"/>
      <c r="UDI113" s="10"/>
      <c r="UDJ113" s="10"/>
      <c r="UDK113" s="10"/>
      <c r="UDL113" s="10"/>
      <c r="UDM113" s="10"/>
      <c r="UDN113" s="10"/>
      <c r="UDO113" s="10"/>
      <c r="UDP113" s="10"/>
      <c r="UDQ113" s="10"/>
      <c r="UDR113" s="10"/>
      <c r="UDS113" s="10"/>
      <c r="UDT113" s="10"/>
      <c r="UDU113" s="10"/>
      <c r="UDV113" s="10"/>
      <c r="UDW113" s="10"/>
      <c r="UDX113" s="10"/>
      <c r="UDY113" s="10"/>
      <c r="UDZ113" s="10"/>
      <c r="UEA113" s="10"/>
      <c r="UEB113" s="10"/>
      <c r="UEC113" s="10"/>
      <c r="UED113" s="10"/>
      <c r="UEE113" s="10"/>
      <c r="UEF113" s="10"/>
      <c r="UEG113" s="10"/>
      <c r="UEH113" s="10"/>
      <c r="UEI113" s="10"/>
      <c r="UEJ113" s="10"/>
      <c r="UEK113" s="10"/>
      <c r="UEL113" s="10"/>
      <c r="UEM113" s="10"/>
      <c r="UEN113" s="10"/>
      <c r="UEO113" s="10"/>
      <c r="UEP113" s="10"/>
      <c r="UEQ113" s="10"/>
      <c r="UER113" s="10"/>
      <c r="UES113" s="10"/>
      <c r="UET113" s="10"/>
      <c r="UEU113" s="10"/>
      <c r="UEV113" s="10"/>
      <c r="UEW113" s="10"/>
      <c r="UEX113" s="10"/>
      <c r="UEY113" s="10"/>
      <c r="UEZ113" s="10"/>
      <c r="UFA113" s="10"/>
      <c r="UFB113" s="10"/>
      <c r="UFC113" s="10"/>
      <c r="UFD113" s="10"/>
      <c r="UFE113" s="10"/>
      <c r="UFF113" s="10"/>
      <c r="UFG113" s="10"/>
      <c r="UFH113" s="10"/>
      <c r="UFI113" s="10"/>
      <c r="UFJ113" s="10"/>
      <c r="UFK113" s="10"/>
      <c r="UFL113" s="10"/>
      <c r="UFM113" s="10"/>
      <c r="UFN113" s="10"/>
      <c r="UFO113" s="10"/>
      <c r="UFP113" s="10"/>
      <c r="UFQ113" s="10"/>
      <c r="UFR113" s="10"/>
      <c r="UFS113" s="10"/>
      <c r="UFT113" s="10"/>
      <c r="UFU113" s="10"/>
      <c r="UFV113" s="10"/>
      <c r="UFW113" s="10"/>
      <c r="UFX113" s="10"/>
      <c r="UFY113" s="10"/>
      <c r="UFZ113" s="10"/>
      <c r="UGA113" s="10"/>
      <c r="UGB113" s="10"/>
      <c r="UGC113" s="10"/>
      <c r="UGD113" s="10"/>
      <c r="UGE113" s="10"/>
      <c r="UGF113" s="10"/>
      <c r="UGG113" s="10"/>
      <c r="UGH113" s="10"/>
      <c r="UGI113" s="10"/>
      <c r="UGJ113" s="10"/>
      <c r="UGK113" s="10"/>
      <c r="UGL113" s="10"/>
      <c r="UGM113" s="10"/>
      <c r="UGN113" s="10"/>
      <c r="UGO113" s="10"/>
      <c r="UGP113" s="10"/>
      <c r="UGQ113" s="10"/>
      <c r="UGR113" s="10"/>
      <c r="UGS113" s="10"/>
      <c r="UGT113" s="10"/>
      <c r="UGU113" s="10"/>
      <c r="UGV113" s="10"/>
      <c r="UGW113" s="10"/>
      <c r="UGX113" s="10"/>
      <c r="UGY113" s="10"/>
      <c r="UGZ113" s="10"/>
      <c r="UHA113" s="10"/>
      <c r="UHB113" s="10"/>
      <c r="UHC113" s="10"/>
      <c r="UHD113" s="10"/>
      <c r="UHE113" s="10"/>
      <c r="UHF113" s="10"/>
      <c r="UHG113" s="10"/>
      <c r="UHH113" s="10"/>
      <c r="UHI113" s="10"/>
      <c r="UHJ113" s="10"/>
      <c r="UHK113" s="10"/>
      <c r="UHL113" s="10"/>
      <c r="UHM113" s="10"/>
      <c r="UHN113" s="10"/>
      <c r="UHO113" s="10"/>
      <c r="UHP113" s="10"/>
      <c r="UHQ113" s="10"/>
      <c r="UHR113" s="10"/>
      <c r="UHS113" s="10"/>
      <c r="UHT113" s="10"/>
      <c r="UHU113" s="10"/>
      <c r="UHV113" s="10"/>
      <c r="UHW113" s="10"/>
      <c r="UHX113" s="10"/>
      <c r="UHY113" s="10"/>
      <c r="UHZ113" s="10"/>
      <c r="UIA113" s="10"/>
      <c r="UIB113" s="10"/>
      <c r="UIC113" s="10"/>
      <c r="UID113" s="10"/>
      <c r="UIE113" s="10"/>
      <c r="UIF113" s="10"/>
      <c r="UIG113" s="10"/>
      <c r="UIH113" s="10"/>
      <c r="UII113" s="10"/>
      <c r="UIJ113" s="10"/>
      <c r="UIK113" s="10"/>
      <c r="UIL113" s="10"/>
      <c r="UIM113" s="10"/>
      <c r="UIN113" s="10"/>
      <c r="UIO113" s="10"/>
      <c r="UIP113" s="10"/>
      <c r="UIQ113" s="10"/>
      <c r="UIR113" s="10"/>
      <c r="UIS113" s="10"/>
      <c r="UIT113" s="10"/>
      <c r="UIU113" s="10"/>
      <c r="UIV113" s="10"/>
      <c r="UIW113" s="10"/>
      <c r="UIX113" s="10"/>
      <c r="UIY113" s="10"/>
      <c r="UIZ113" s="10"/>
      <c r="UJA113" s="10"/>
      <c r="UJB113" s="10"/>
      <c r="UJC113" s="10"/>
      <c r="UJD113" s="10"/>
      <c r="UJE113" s="10"/>
      <c r="UJF113" s="10"/>
      <c r="UJG113" s="10"/>
      <c r="UJH113" s="10"/>
      <c r="UJI113" s="10"/>
      <c r="UJJ113" s="10"/>
      <c r="UJK113" s="10"/>
      <c r="UJL113" s="10"/>
      <c r="UJM113" s="10"/>
      <c r="UJN113" s="10"/>
      <c r="UJO113" s="10"/>
      <c r="UJP113" s="10"/>
      <c r="UJQ113" s="10"/>
      <c r="UJR113" s="10"/>
      <c r="UJS113" s="10"/>
      <c r="UJT113" s="10"/>
      <c r="UJU113" s="10"/>
      <c r="UJV113" s="10"/>
      <c r="UJW113" s="10"/>
      <c r="UJX113" s="10"/>
      <c r="UJY113" s="10"/>
      <c r="UJZ113" s="10"/>
      <c r="UKA113" s="10"/>
      <c r="UKB113" s="10"/>
      <c r="UKC113" s="10"/>
      <c r="UKD113" s="10"/>
      <c r="UKE113" s="10"/>
      <c r="UKF113" s="10"/>
      <c r="UKG113" s="10"/>
      <c r="UKH113" s="10"/>
      <c r="UKI113" s="10"/>
      <c r="UKJ113" s="10"/>
      <c r="UKK113" s="10"/>
      <c r="UKL113" s="10"/>
      <c r="UKM113" s="10"/>
      <c r="UKN113" s="10"/>
      <c r="UKO113" s="10"/>
      <c r="UKP113" s="10"/>
      <c r="UKQ113" s="10"/>
      <c r="UKR113" s="10"/>
      <c r="UKS113" s="10"/>
      <c r="UKT113" s="10"/>
      <c r="UKU113" s="10"/>
      <c r="UKV113" s="10"/>
      <c r="UKW113" s="10"/>
      <c r="UKX113" s="10"/>
      <c r="UKY113" s="10"/>
      <c r="UKZ113" s="10"/>
      <c r="ULA113" s="10"/>
      <c r="ULB113" s="10"/>
      <c r="ULC113" s="10"/>
      <c r="ULD113" s="10"/>
      <c r="ULE113" s="10"/>
      <c r="ULF113" s="10"/>
      <c r="ULG113" s="10"/>
      <c r="ULH113" s="10"/>
      <c r="ULI113" s="10"/>
      <c r="ULJ113" s="10"/>
      <c r="ULK113" s="10"/>
      <c r="ULL113" s="10"/>
      <c r="ULM113" s="10"/>
      <c r="ULN113" s="10"/>
      <c r="ULO113" s="10"/>
      <c r="ULP113" s="10"/>
      <c r="ULQ113" s="10"/>
      <c r="ULR113" s="10"/>
      <c r="ULS113" s="10"/>
      <c r="ULT113" s="10"/>
      <c r="ULU113" s="10"/>
      <c r="ULV113" s="10"/>
      <c r="ULW113" s="10"/>
      <c r="ULX113" s="10"/>
      <c r="ULY113" s="10"/>
      <c r="ULZ113" s="10"/>
      <c r="UMA113" s="10"/>
      <c r="UMB113" s="10"/>
      <c r="UMC113" s="10"/>
      <c r="UMD113" s="10"/>
      <c r="UME113" s="10"/>
      <c r="UMF113" s="10"/>
      <c r="UMG113" s="10"/>
      <c r="UMH113" s="10"/>
      <c r="UMI113" s="10"/>
      <c r="UMJ113" s="10"/>
      <c r="UMK113" s="10"/>
      <c r="UML113" s="10"/>
      <c r="UMM113" s="10"/>
      <c r="UMN113" s="10"/>
      <c r="UMO113" s="10"/>
      <c r="UMP113" s="10"/>
      <c r="UMQ113" s="10"/>
      <c r="UMR113" s="10"/>
      <c r="UMS113" s="10"/>
      <c r="UMT113" s="10"/>
      <c r="UMU113" s="10"/>
      <c r="UMV113" s="10"/>
      <c r="UMW113" s="10"/>
      <c r="UMX113" s="10"/>
      <c r="UMY113" s="10"/>
      <c r="UMZ113" s="10"/>
      <c r="UNA113" s="10"/>
      <c r="UNB113" s="10"/>
      <c r="UNC113" s="10"/>
      <c r="UND113" s="10"/>
      <c r="UNE113" s="10"/>
      <c r="UNF113" s="10"/>
      <c r="UNG113" s="10"/>
      <c r="UNH113" s="10"/>
      <c r="UNI113" s="10"/>
      <c r="UNJ113" s="10"/>
      <c r="UNK113" s="10"/>
      <c r="UNL113" s="10"/>
      <c r="UNM113" s="10"/>
      <c r="UNN113" s="10"/>
      <c r="UNO113" s="10"/>
      <c r="UNP113" s="10"/>
      <c r="UNQ113" s="10"/>
      <c r="UNR113" s="10"/>
      <c r="UNS113" s="10"/>
      <c r="UNT113" s="10"/>
      <c r="UNU113" s="10"/>
      <c r="UNV113" s="10"/>
      <c r="UNW113" s="10"/>
      <c r="UNX113" s="10"/>
      <c r="UNY113" s="10"/>
      <c r="UNZ113" s="10"/>
      <c r="UOA113" s="10"/>
      <c r="UOB113" s="10"/>
      <c r="UOC113" s="10"/>
      <c r="UOD113" s="10"/>
      <c r="UOE113" s="10"/>
      <c r="UOF113" s="10"/>
      <c r="UOG113" s="10"/>
      <c r="UOH113" s="10"/>
      <c r="UOI113" s="10"/>
      <c r="UOJ113" s="10"/>
      <c r="UOK113" s="10"/>
      <c r="UOL113" s="10"/>
      <c r="UOM113" s="10"/>
      <c r="UON113" s="10"/>
      <c r="UOO113" s="10"/>
      <c r="UOP113" s="10"/>
      <c r="UOQ113" s="10"/>
      <c r="UOR113" s="10"/>
      <c r="UOS113" s="10"/>
      <c r="UOT113" s="10"/>
      <c r="UOU113" s="10"/>
      <c r="UOV113" s="10"/>
      <c r="UOW113" s="10"/>
      <c r="UOX113" s="10"/>
      <c r="UOY113" s="10"/>
      <c r="UOZ113" s="10"/>
      <c r="UPA113" s="10"/>
      <c r="UPB113" s="10"/>
      <c r="UPC113" s="10"/>
      <c r="UPD113" s="10"/>
      <c r="UPE113" s="10"/>
      <c r="UPF113" s="10"/>
      <c r="UPG113" s="10"/>
      <c r="UPH113" s="10"/>
      <c r="UPI113" s="10"/>
      <c r="UPJ113" s="10"/>
      <c r="UPK113" s="10"/>
      <c r="UPL113" s="10"/>
      <c r="UPM113" s="10"/>
      <c r="UPN113" s="10"/>
      <c r="UPO113" s="10"/>
      <c r="UPP113" s="10"/>
      <c r="UPQ113" s="10"/>
      <c r="UPR113" s="10"/>
      <c r="UPS113" s="10"/>
      <c r="UPT113" s="10"/>
      <c r="UPU113" s="10"/>
      <c r="UPV113" s="10"/>
      <c r="UPW113" s="10"/>
      <c r="UPX113" s="10"/>
      <c r="UPY113" s="10"/>
      <c r="UPZ113" s="10"/>
      <c r="UQA113" s="10"/>
      <c r="UQB113" s="10"/>
      <c r="UQC113" s="10"/>
      <c r="UQD113" s="10"/>
      <c r="UQE113" s="10"/>
      <c r="UQF113" s="10"/>
      <c r="UQG113" s="10"/>
      <c r="UQH113" s="10"/>
      <c r="UQI113" s="10"/>
      <c r="UQJ113" s="10"/>
      <c r="UQK113" s="10"/>
      <c r="UQL113" s="10"/>
      <c r="UQM113" s="10"/>
      <c r="UQN113" s="10"/>
      <c r="UQO113" s="10"/>
      <c r="UQP113" s="10"/>
      <c r="UQQ113" s="10"/>
      <c r="UQR113" s="10"/>
      <c r="UQS113" s="10"/>
      <c r="UQT113" s="10"/>
      <c r="UQU113" s="10"/>
      <c r="UQV113" s="10"/>
      <c r="UQW113" s="10"/>
      <c r="UQX113" s="10"/>
      <c r="UQY113" s="10"/>
      <c r="UQZ113" s="10"/>
      <c r="URA113" s="10"/>
      <c r="URB113" s="10"/>
      <c r="URC113" s="10"/>
      <c r="URD113" s="10"/>
      <c r="URE113" s="10"/>
      <c r="URF113" s="10"/>
      <c r="URG113" s="10"/>
      <c r="URH113" s="10"/>
      <c r="URI113" s="10"/>
      <c r="URJ113" s="10"/>
      <c r="URK113" s="10"/>
      <c r="URL113" s="10"/>
      <c r="URM113" s="10"/>
      <c r="URN113" s="10"/>
      <c r="URO113" s="10"/>
      <c r="URP113" s="10"/>
      <c r="URQ113" s="10"/>
      <c r="URR113" s="10"/>
      <c r="URS113" s="10"/>
      <c r="URT113" s="10"/>
      <c r="URU113" s="10"/>
      <c r="URV113" s="10"/>
      <c r="URW113" s="10"/>
      <c r="URX113" s="10"/>
      <c r="URY113" s="10"/>
      <c r="URZ113" s="10"/>
      <c r="USA113" s="10"/>
      <c r="USB113" s="10"/>
      <c r="USC113" s="10"/>
      <c r="USD113" s="10"/>
      <c r="USE113" s="10"/>
      <c r="USF113" s="10"/>
      <c r="USG113" s="10"/>
      <c r="USH113" s="10"/>
      <c r="USI113" s="10"/>
      <c r="USJ113" s="10"/>
      <c r="USK113" s="10"/>
      <c r="USL113" s="10"/>
      <c r="USM113" s="10"/>
      <c r="USN113" s="10"/>
      <c r="USO113" s="10"/>
      <c r="USP113" s="10"/>
      <c r="USQ113" s="10"/>
      <c r="USR113" s="10"/>
      <c r="USS113" s="10"/>
      <c r="UST113" s="10"/>
      <c r="USU113" s="10"/>
      <c r="USV113" s="10"/>
      <c r="USW113" s="10"/>
      <c r="USX113" s="10"/>
      <c r="USY113" s="10"/>
      <c r="USZ113" s="10"/>
      <c r="UTA113" s="10"/>
      <c r="UTB113" s="10"/>
      <c r="UTC113" s="10"/>
      <c r="UTD113" s="10"/>
      <c r="UTE113" s="10"/>
      <c r="UTF113" s="10"/>
      <c r="UTG113" s="10"/>
      <c r="UTH113" s="10"/>
      <c r="UTI113" s="10"/>
      <c r="UTJ113" s="10"/>
      <c r="UTK113" s="10"/>
      <c r="UTL113" s="10"/>
      <c r="UTM113" s="10"/>
      <c r="UTN113" s="10"/>
      <c r="UTO113" s="10"/>
      <c r="UTP113" s="10"/>
      <c r="UTQ113" s="10"/>
      <c r="UTR113" s="10"/>
      <c r="UTS113" s="10"/>
      <c r="UTT113" s="10"/>
      <c r="UTU113" s="10"/>
      <c r="UTV113" s="10"/>
      <c r="UTW113" s="10"/>
      <c r="UTX113" s="10"/>
      <c r="UTY113" s="10"/>
      <c r="UTZ113" s="10"/>
      <c r="UUA113" s="10"/>
      <c r="UUB113" s="10"/>
      <c r="UUC113" s="10"/>
      <c r="UUD113" s="10"/>
      <c r="UUE113" s="10"/>
      <c r="UUF113" s="10"/>
      <c r="UUG113" s="10"/>
      <c r="UUH113" s="10"/>
      <c r="UUI113" s="10"/>
      <c r="UUJ113" s="10"/>
      <c r="UUK113" s="10"/>
      <c r="UUL113" s="10"/>
      <c r="UUM113" s="10"/>
      <c r="UUN113" s="10"/>
      <c r="UUO113" s="10"/>
      <c r="UUP113" s="10"/>
      <c r="UUQ113" s="10"/>
      <c r="UUR113" s="10"/>
      <c r="UUS113" s="10"/>
      <c r="UUT113" s="10"/>
      <c r="UUU113" s="10"/>
      <c r="UUV113" s="10"/>
      <c r="UUW113" s="10"/>
      <c r="UUX113" s="10"/>
      <c r="UUY113" s="10"/>
      <c r="UUZ113" s="10"/>
      <c r="UVA113" s="10"/>
      <c r="UVB113" s="10"/>
      <c r="UVC113" s="10"/>
      <c r="UVD113" s="10"/>
      <c r="UVE113" s="10"/>
      <c r="UVF113" s="10"/>
      <c r="UVG113" s="10"/>
      <c r="UVH113" s="10"/>
      <c r="UVI113" s="10"/>
      <c r="UVJ113" s="10"/>
      <c r="UVK113" s="10"/>
      <c r="UVL113" s="10"/>
      <c r="UVM113" s="10"/>
      <c r="UVN113" s="10"/>
      <c r="UVO113" s="10"/>
      <c r="UVP113" s="10"/>
      <c r="UVQ113" s="10"/>
      <c r="UVR113" s="10"/>
      <c r="UVS113" s="10"/>
      <c r="UVT113" s="10"/>
      <c r="UVU113" s="10"/>
      <c r="UVV113" s="10"/>
      <c r="UVW113" s="10"/>
      <c r="UVX113" s="10"/>
      <c r="UVY113" s="10"/>
      <c r="UVZ113" s="10"/>
      <c r="UWA113" s="10"/>
      <c r="UWB113" s="10"/>
      <c r="UWC113" s="10"/>
      <c r="UWD113" s="10"/>
      <c r="UWE113" s="10"/>
      <c r="UWF113" s="10"/>
      <c r="UWG113" s="10"/>
      <c r="UWH113" s="10"/>
      <c r="UWI113" s="10"/>
      <c r="UWJ113" s="10"/>
      <c r="UWK113" s="10"/>
      <c r="UWL113" s="10"/>
      <c r="UWM113" s="10"/>
      <c r="UWN113" s="10"/>
      <c r="UWO113" s="10"/>
      <c r="UWP113" s="10"/>
      <c r="UWQ113" s="10"/>
      <c r="UWR113" s="10"/>
      <c r="UWS113" s="10"/>
      <c r="UWT113" s="10"/>
      <c r="UWU113" s="10"/>
      <c r="UWV113" s="10"/>
      <c r="UWW113" s="10"/>
      <c r="UWX113" s="10"/>
      <c r="UWY113" s="10"/>
      <c r="UWZ113" s="10"/>
      <c r="UXA113" s="10"/>
      <c r="UXB113" s="10"/>
      <c r="UXC113" s="10"/>
      <c r="UXD113" s="10"/>
      <c r="UXE113" s="10"/>
      <c r="UXF113" s="10"/>
      <c r="UXG113" s="10"/>
      <c r="UXH113" s="10"/>
      <c r="UXI113" s="10"/>
      <c r="UXJ113" s="10"/>
      <c r="UXK113" s="10"/>
      <c r="UXL113" s="10"/>
      <c r="UXM113" s="10"/>
      <c r="UXN113" s="10"/>
      <c r="UXO113" s="10"/>
      <c r="UXP113" s="10"/>
      <c r="UXQ113" s="10"/>
      <c r="UXR113" s="10"/>
      <c r="UXS113" s="10"/>
      <c r="UXT113" s="10"/>
      <c r="UXU113" s="10"/>
      <c r="UXV113" s="10"/>
      <c r="UXW113" s="10"/>
      <c r="UXX113" s="10"/>
      <c r="UXY113" s="10"/>
      <c r="UXZ113" s="10"/>
      <c r="UYA113" s="10"/>
      <c r="UYB113" s="10"/>
      <c r="UYC113" s="10"/>
      <c r="UYD113" s="10"/>
      <c r="UYE113" s="10"/>
      <c r="UYF113" s="10"/>
      <c r="UYG113" s="10"/>
      <c r="UYH113" s="10"/>
      <c r="UYI113" s="10"/>
      <c r="UYJ113" s="10"/>
      <c r="UYK113" s="10"/>
      <c r="UYL113" s="10"/>
      <c r="UYM113" s="10"/>
      <c r="UYN113" s="10"/>
      <c r="UYO113" s="10"/>
      <c r="UYP113" s="10"/>
      <c r="UYQ113" s="10"/>
      <c r="UYR113" s="10"/>
      <c r="UYS113" s="10"/>
      <c r="UYT113" s="10"/>
      <c r="UYU113" s="10"/>
      <c r="UYV113" s="10"/>
      <c r="UYW113" s="10"/>
      <c r="UYX113" s="10"/>
      <c r="UYY113" s="10"/>
      <c r="UYZ113" s="10"/>
      <c r="UZA113" s="10"/>
      <c r="UZB113" s="10"/>
      <c r="UZC113" s="10"/>
      <c r="UZD113" s="10"/>
      <c r="UZE113" s="10"/>
      <c r="UZF113" s="10"/>
      <c r="UZG113" s="10"/>
      <c r="UZH113" s="10"/>
      <c r="UZI113" s="10"/>
      <c r="UZJ113" s="10"/>
      <c r="UZK113" s="10"/>
      <c r="UZL113" s="10"/>
      <c r="UZM113" s="10"/>
      <c r="UZN113" s="10"/>
      <c r="UZO113" s="10"/>
      <c r="UZP113" s="10"/>
      <c r="UZQ113" s="10"/>
      <c r="UZR113" s="10"/>
      <c r="UZS113" s="10"/>
      <c r="UZT113" s="10"/>
      <c r="UZU113" s="10"/>
      <c r="UZV113" s="10"/>
      <c r="UZW113" s="10"/>
      <c r="UZX113" s="10"/>
      <c r="UZY113" s="10"/>
      <c r="UZZ113" s="10"/>
      <c r="VAA113" s="10"/>
      <c r="VAB113" s="10"/>
      <c r="VAC113" s="10"/>
      <c r="VAD113" s="10"/>
      <c r="VAE113" s="10"/>
      <c r="VAF113" s="10"/>
      <c r="VAG113" s="10"/>
      <c r="VAH113" s="10"/>
      <c r="VAI113" s="10"/>
      <c r="VAJ113" s="10"/>
      <c r="VAK113" s="10"/>
      <c r="VAL113" s="10"/>
      <c r="VAM113" s="10"/>
      <c r="VAN113" s="10"/>
      <c r="VAO113" s="10"/>
      <c r="VAP113" s="10"/>
      <c r="VAQ113" s="10"/>
      <c r="VAR113" s="10"/>
      <c r="VAS113" s="10"/>
      <c r="VAT113" s="10"/>
      <c r="VAU113" s="10"/>
      <c r="VAV113" s="10"/>
      <c r="VAW113" s="10"/>
      <c r="VAX113" s="10"/>
      <c r="VAY113" s="10"/>
      <c r="VAZ113" s="10"/>
      <c r="VBA113" s="10"/>
      <c r="VBB113" s="10"/>
      <c r="VBC113" s="10"/>
      <c r="VBD113" s="10"/>
      <c r="VBE113" s="10"/>
      <c r="VBF113" s="10"/>
      <c r="VBG113" s="10"/>
      <c r="VBH113" s="10"/>
      <c r="VBI113" s="10"/>
      <c r="VBJ113" s="10"/>
      <c r="VBK113" s="10"/>
      <c r="VBL113" s="10"/>
      <c r="VBM113" s="10"/>
      <c r="VBN113" s="10"/>
      <c r="VBO113" s="10"/>
      <c r="VBP113" s="10"/>
      <c r="VBQ113" s="10"/>
      <c r="VBR113" s="10"/>
      <c r="VBS113" s="10"/>
      <c r="VBT113" s="10"/>
      <c r="VBU113" s="10"/>
      <c r="VBV113" s="10"/>
      <c r="VBW113" s="10"/>
      <c r="VBX113" s="10"/>
      <c r="VBY113" s="10"/>
      <c r="VBZ113" s="10"/>
      <c r="VCA113" s="10"/>
      <c r="VCB113" s="10"/>
      <c r="VCC113" s="10"/>
      <c r="VCD113" s="10"/>
      <c r="VCE113" s="10"/>
      <c r="VCF113" s="10"/>
      <c r="VCG113" s="10"/>
      <c r="VCH113" s="10"/>
      <c r="VCI113" s="10"/>
      <c r="VCJ113" s="10"/>
      <c r="VCK113" s="10"/>
      <c r="VCL113" s="10"/>
      <c r="VCM113" s="10"/>
      <c r="VCN113" s="10"/>
      <c r="VCO113" s="10"/>
      <c r="VCP113" s="10"/>
      <c r="VCQ113" s="10"/>
      <c r="VCR113" s="10"/>
      <c r="VCS113" s="10"/>
      <c r="VCT113" s="10"/>
      <c r="VCU113" s="10"/>
      <c r="VCV113" s="10"/>
      <c r="VCW113" s="10"/>
      <c r="VCX113" s="10"/>
      <c r="VCY113" s="10"/>
      <c r="VCZ113" s="10"/>
      <c r="VDA113" s="10"/>
      <c r="VDB113" s="10"/>
      <c r="VDC113" s="10"/>
      <c r="VDD113" s="10"/>
      <c r="VDE113" s="10"/>
      <c r="VDF113" s="10"/>
      <c r="VDG113" s="10"/>
      <c r="VDH113" s="10"/>
      <c r="VDI113" s="10"/>
      <c r="VDJ113" s="10"/>
      <c r="VDK113" s="10"/>
      <c r="VDL113" s="10"/>
      <c r="VDM113" s="10"/>
      <c r="VDN113" s="10"/>
      <c r="VDO113" s="10"/>
      <c r="VDP113" s="10"/>
      <c r="VDQ113" s="10"/>
      <c r="VDR113" s="10"/>
      <c r="VDS113" s="10"/>
      <c r="VDT113" s="10"/>
      <c r="VDU113" s="10"/>
      <c r="VDV113" s="10"/>
      <c r="VDW113" s="10"/>
      <c r="VDX113" s="10"/>
      <c r="VDY113" s="10"/>
      <c r="VDZ113" s="10"/>
      <c r="VEA113" s="10"/>
      <c r="VEB113" s="10"/>
      <c r="VEC113" s="10"/>
      <c r="VED113" s="10"/>
      <c r="VEE113" s="10"/>
      <c r="VEF113" s="10"/>
      <c r="VEG113" s="10"/>
      <c r="VEH113" s="10"/>
      <c r="VEI113" s="10"/>
      <c r="VEJ113" s="10"/>
      <c r="VEK113" s="10"/>
      <c r="VEL113" s="10"/>
      <c r="VEM113" s="10"/>
      <c r="VEN113" s="10"/>
      <c r="VEO113" s="10"/>
      <c r="VEP113" s="10"/>
      <c r="VEQ113" s="10"/>
      <c r="VER113" s="10"/>
      <c r="VES113" s="10"/>
      <c r="VET113" s="10"/>
      <c r="VEU113" s="10"/>
      <c r="VEV113" s="10"/>
      <c r="VEW113" s="10"/>
      <c r="VEX113" s="10"/>
      <c r="VEY113" s="10"/>
      <c r="VEZ113" s="10"/>
      <c r="VFA113" s="10"/>
      <c r="VFB113" s="10"/>
      <c r="VFC113" s="10"/>
      <c r="VFD113" s="10"/>
      <c r="VFE113" s="10"/>
      <c r="VFF113" s="10"/>
      <c r="VFG113" s="10"/>
      <c r="VFH113" s="10"/>
      <c r="VFI113" s="10"/>
      <c r="VFJ113" s="10"/>
      <c r="VFK113" s="10"/>
      <c r="VFL113" s="10"/>
      <c r="VFM113" s="10"/>
      <c r="VFN113" s="10"/>
      <c r="VFO113" s="10"/>
      <c r="VFP113" s="10"/>
      <c r="VFQ113" s="10"/>
      <c r="VFR113" s="10"/>
      <c r="VFS113" s="10"/>
      <c r="VFT113" s="10"/>
      <c r="VFU113" s="10"/>
      <c r="VFV113" s="10"/>
      <c r="VFW113" s="10"/>
      <c r="VFX113" s="10"/>
      <c r="VFY113" s="10"/>
      <c r="VFZ113" s="10"/>
      <c r="VGA113" s="10"/>
      <c r="VGB113" s="10"/>
      <c r="VGC113" s="10"/>
      <c r="VGD113" s="10"/>
      <c r="VGE113" s="10"/>
      <c r="VGF113" s="10"/>
      <c r="VGG113" s="10"/>
      <c r="VGH113" s="10"/>
      <c r="VGI113" s="10"/>
      <c r="VGJ113" s="10"/>
      <c r="VGK113" s="10"/>
      <c r="VGL113" s="10"/>
      <c r="VGM113" s="10"/>
      <c r="VGN113" s="10"/>
      <c r="VGO113" s="10"/>
      <c r="VGP113" s="10"/>
      <c r="VGQ113" s="10"/>
      <c r="VGR113" s="10"/>
      <c r="VGS113" s="10"/>
      <c r="VGT113" s="10"/>
      <c r="VGU113" s="10"/>
      <c r="VGV113" s="10"/>
      <c r="VGW113" s="10"/>
      <c r="VGX113" s="10"/>
      <c r="VGY113" s="10"/>
      <c r="VGZ113" s="10"/>
      <c r="VHA113" s="10"/>
      <c r="VHB113" s="10"/>
      <c r="VHC113" s="10"/>
      <c r="VHD113" s="10"/>
      <c r="VHE113" s="10"/>
      <c r="VHF113" s="10"/>
      <c r="VHG113" s="10"/>
      <c r="VHH113" s="10"/>
      <c r="VHI113" s="10"/>
      <c r="VHJ113" s="10"/>
      <c r="VHK113" s="10"/>
      <c r="VHL113" s="10"/>
      <c r="VHM113" s="10"/>
      <c r="VHN113" s="10"/>
      <c r="VHO113" s="10"/>
      <c r="VHP113" s="10"/>
      <c r="VHQ113" s="10"/>
      <c r="VHR113" s="10"/>
      <c r="VHS113" s="10"/>
      <c r="VHT113" s="10"/>
      <c r="VHU113" s="10"/>
      <c r="VHV113" s="10"/>
      <c r="VHW113" s="10"/>
      <c r="VHX113" s="10"/>
      <c r="VHY113" s="10"/>
      <c r="VHZ113" s="10"/>
      <c r="VIA113" s="10"/>
      <c r="VIB113" s="10"/>
      <c r="VIC113" s="10"/>
      <c r="VID113" s="10"/>
      <c r="VIE113" s="10"/>
      <c r="VIF113" s="10"/>
      <c r="VIG113" s="10"/>
      <c r="VIH113" s="10"/>
      <c r="VII113" s="10"/>
      <c r="VIJ113" s="10"/>
      <c r="VIK113" s="10"/>
      <c r="VIL113" s="10"/>
      <c r="VIM113" s="10"/>
      <c r="VIN113" s="10"/>
      <c r="VIO113" s="10"/>
      <c r="VIP113" s="10"/>
      <c r="VIQ113" s="10"/>
      <c r="VIR113" s="10"/>
      <c r="VIS113" s="10"/>
      <c r="VIT113" s="10"/>
      <c r="VIU113" s="10"/>
      <c r="VIV113" s="10"/>
      <c r="VIW113" s="10"/>
      <c r="VIX113" s="10"/>
      <c r="VIY113" s="10"/>
      <c r="VIZ113" s="10"/>
      <c r="VJA113" s="10"/>
      <c r="VJB113" s="10"/>
      <c r="VJC113" s="10"/>
      <c r="VJD113" s="10"/>
      <c r="VJE113" s="10"/>
      <c r="VJF113" s="10"/>
      <c r="VJG113" s="10"/>
      <c r="VJH113" s="10"/>
      <c r="VJI113" s="10"/>
      <c r="VJJ113" s="10"/>
      <c r="VJK113" s="10"/>
      <c r="VJL113" s="10"/>
      <c r="VJM113" s="10"/>
      <c r="VJN113" s="10"/>
      <c r="VJO113" s="10"/>
      <c r="VJP113" s="10"/>
      <c r="VJQ113" s="10"/>
      <c r="VJR113" s="10"/>
      <c r="VJS113" s="10"/>
      <c r="VJT113" s="10"/>
      <c r="VJU113" s="10"/>
      <c r="VJV113" s="10"/>
      <c r="VJW113" s="10"/>
      <c r="VJX113" s="10"/>
      <c r="VJY113" s="10"/>
      <c r="VJZ113" s="10"/>
      <c r="VKA113" s="10"/>
      <c r="VKB113" s="10"/>
      <c r="VKC113" s="10"/>
      <c r="VKD113" s="10"/>
      <c r="VKE113" s="10"/>
      <c r="VKF113" s="10"/>
      <c r="VKG113" s="10"/>
      <c r="VKH113" s="10"/>
      <c r="VKI113" s="10"/>
      <c r="VKJ113" s="10"/>
      <c r="VKK113" s="10"/>
      <c r="VKL113" s="10"/>
      <c r="VKM113" s="10"/>
      <c r="VKN113" s="10"/>
      <c r="VKO113" s="10"/>
      <c r="VKP113" s="10"/>
      <c r="VKQ113" s="10"/>
      <c r="VKR113" s="10"/>
      <c r="VKS113" s="10"/>
      <c r="VKT113" s="10"/>
      <c r="VKU113" s="10"/>
      <c r="VKV113" s="10"/>
      <c r="VKW113" s="10"/>
      <c r="VKX113" s="10"/>
      <c r="VKY113" s="10"/>
      <c r="VKZ113" s="10"/>
      <c r="VLA113" s="10"/>
      <c r="VLB113" s="10"/>
      <c r="VLC113" s="10"/>
      <c r="VLD113" s="10"/>
      <c r="VLE113" s="10"/>
      <c r="VLF113" s="10"/>
      <c r="VLG113" s="10"/>
      <c r="VLH113" s="10"/>
      <c r="VLI113" s="10"/>
      <c r="VLJ113" s="10"/>
      <c r="VLK113" s="10"/>
      <c r="VLL113" s="10"/>
      <c r="VLM113" s="10"/>
      <c r="VLN113" s="10"/>
      <c r="VLO113" s="10"/>
      <c r="VLP113" s="10"/>
      <c r="VLQ113" s="10"/>
      <c r="VLR113" s="10"/>
      <c r="VLS113" s="10"/>
      <c r="VLT113" s="10"/>
      <c r="VLU113" s="10"/>
      <c r="VLV113" s="10"/>
      <c r="VLW113" s="10"/>
      <c r="VLX113" s="10"/>
      <c r="VLY113" s="10"/>
      <c r="VLZ113" s="10"/>
      <c r="VMA113" s="10"/>
      <c r="VMB113" s="10"/>
      <c r="VMC113" s="10"/>
      <c r="VMD113" s="10"/>
      <c r="VME113" s="10"/>
      <c r="VMF113" s="10"/>
      <c r="VMG113" s="10"/>
      <c r="VMH113" s="10"/>
      <c r="VMI113" s="10"/>
      <c r="VMJ113" s="10"/>
      <c r="VMK113" s="10"/>
      <c r="VML113" s="10"/>
      <c r="VMM113" s="10"/>
      <c r="VMN113" s="10"/>
      <c r="VMO113" s="10"/>
      <c r="VMP113" s="10"/>
      <c r="VMQ113" s="10"/>
      <c r="VMR113" s="10"/>
      <c r="VMS113" s="10"/>
      <c r="VMT113" s="10"/>
      <c r="VMU113" s="10"/>
      <c r="VMV113" s="10"/>
      <c r="VMW113" s="10"/>
      <c r="VMX113" s="10"/>
      <c r="VMY113" s="10"/>
      <c r="VMZ113" s="10"/>
      <c r="VNA113" s="10"/>
      <c r="VNB113" s="10"/>
      <c r="VNC113" s="10"/>
      <c r="VND113" s="10"/>
      <c r="VNE113" s="10"/>
      <c r="VNF113" s="10"/>
      <c r="VNG113" s="10"/>
      <c r="VNH113" s="10"/>
      <c r="VNI113" s="10"/>
      <c r="VNJ113" s="10"/>
      <c r="VNK113" s="10"/>
      <c r="VNL113" s="10"/>
      <c r="VNM113" s="10"/>
      <c r="VNN113" s="10"/>
      <c r="VNO113" s="10"/>
      <c r="VNP113" s="10"/>
      <c r="VNQ113" s="10"/>
      <c r="VNR113" s="10"/>
      <c r="VNS113" s="10"/>
      <c r="VNT113" s="10"/>
      <c r="VNU113" s="10"/>
      <c r="VNV113" s="10"/>
      <c r="VNW113" s="10"/>
      <c r="VNX113" s="10"/>
      <c r="VNY113" s="10"/>
      <c r="VNZ113" s="10"/>
      <c r="VOA113" s="10"/>
      <c r="VOB113" s="10"/>
      <c r="VOC113" s="10"/>
      <c r="VOD113" s="10"/>
      <c r="VOE113" s="10"/>
      <c r="VOF113" s="10"/>
      <c r="VOG113" s="10"/>
      <c r="VOH113" s="10"/>
      <c r="VOI113" s="10"/>
      <c r="VOJ113" s="10"/>
      <c r="VOK113" s="10"/>
      <c r="VOL113" s="10"/>
      <c r="VOM113" s="10"/>
      <c r="VON113" s="10"/>
      <c r="VOO113" s="10"/>
      <c r="VOP113" s="10"/>
      <c r="VOQ113" s="10"/>
      <c r="VOR113" s="10"/>
      <c r="VOS113" s="10"/>
      <c r="VOT113" s="10"/>
      <c r="VOU113" s="10"/>
      <c r="VOV113" s="10"/>
      <c r="VOW113" s="10"/>
      <c r="VOX113" s="10"/>
      <c r="VOY113" s="10"/>
      <c r="VOZ113" s="10"/>
      <c r="VPA113" s="10"/>
      <c r="VPB113" s="10"/>
      <c r="VPC113" s="10"/>
      <c r="VPD113" s="10"/>
      <c r="VPE113" s="10"/>
      <c r="VPF113" s="10"/>
      <c r="VPG113" s="10"/>
      <c r="VPH113" s="10"/>
      <c r="VPI113" s="10"/>
      <c r="VPJ113" s="10"/>
      <c r="VPK113" s="10"/>
      <c r="VPL113" s="10"/>
      <c r="VPM113" s="10"/>
      <c r="VPN113" s="10"/>
      <c r="VPO113" s="10"/>
      <c r="VPP113" s="10"/>
      <c r="VPQ113" s="10"/>
      <c r="VPR113" s="10"/>
      <c r="VPS113" s="10"/>
      <c r="VPT113" s="10"/>
      <c r="VPU113" s="10"/>
      <c r="VPV113" s="10"/>
      <c r="VPW113" s="10"/>
      <c r="VPX113" s="10"/>
      <c r="VPY113" s="10"/>
      <c r="VPZ113" s="10"/>
      <c r="VQA113" s="10"/>
      <c r="VQB113" s="10"/>
      <c r="VQC113" s="10"/>
      <c r="VQD113" s="10"/>
      <c r="VQE113" s="10"/>
      <c r="VQF113" s="10"/>
      <c r="VQG113" s="10"/>
      <c r="VQH113" s="10"/>
      <c r="VQI113" s="10"/>
      <c r="VQJ113" s="10"/>
      <c r="VQK113" s="10"/>
      <c r="VQL113" s="10"/>
      <c r="VQM113" s="10"/>
      <c r="VQN113" s="10"/>
      <c r="VQO113" s="10"/>
      <c r="VQP113" s="10"/>
      <c r="VQQ113" s="10"/>
      <c r="VQR113" s="10"/>
      <c r="VQS113" s="10"/>
      <c r="VQT113" s="10"/>
      <c r="VQU113" s="10"/>
      <c r="VQV113" s="10"/>
      <c r="VQW113" s="10"/>
      <c r="VQX113" s="10"/>
      <c r="VQY113" s="10"/>
      <c r="VQZ113" s="10"/>
      <c r="VRA113" s="10"/>
      <c r="VRB113" s="10"/>
      <c r="VRC113" s="10"/>
      <c r="VRD113" s="10"/>
      <c r="VRE113" s="10"/>
      <c r="VRF113" s="10"/>
      <c r="VRG113" s="10"/>
      <c r="VRH113" s="10"/>
      <c r="VRI113" s="10"/>
      <c r="VRJ113" s="10"/>
      <c r="VRK113" s="10"/>
      <c r="VRL113" s="10"/>
      <c r="VRM113" s="10"/>
      <c r="VRN113" s="10"/>
      <c r="VRO113" s="10"/>
      <c r="VRP113" s="10"/>
      <c r="VRQ113" s="10"/>
      <c r="VRR113" s="10"/>
      <c r="VRS113" s="10"/>
      <c r="VRT113" s="10"/>
      <c r="VRU113" s="10"/>
      <c r="VRV113" s="10"/>
      <c r="VRW113" s="10"/>
      <c r="VRX113" s="10"/>
      <c r="VRY113" s="10"/>
      <c r="VRZ113" s="10"/>
      <c r="VSA113" s="10"/>
      <c r="VSB113" s="10"/>
      <c r="VSC113" s="10"/>
      <c r="VSD113" s="10"/>
      <c r="VSE113" s="10"/>
      <c r="VSF113" s="10"/>
      <c r="VSG113" s="10"/>
      <c r="VSH113" s="10"/>
      <c r="VSI113" s="10"/>
      <c r="VSJ113" s="10"/>
      <c r="VSK113" s="10"/>
      <c r="VSL113" s="10"/>
      <c r="VSM113" s="10"/>
      <c r="VSN113" s="10"/>
      <c r="VSO113" s="10"/>
      <c r="VSP113" s="10"/>
      <c r="VSQ113" s="10"/>
      <c r="VSR113" s="10"/>
      <c r="VSS113" s="10"/>
      <c r="VST113" s="10"/>
      <c r="VSU113" s="10"/>
      <c r="VSV113" s="10"/>
      <c r="VSW113" s="10"/>
      <c r="VSX113" s="10"/>
      <c r="VSY113" s="10"/>
      <c r="VSZ113" s="10"/>
      <c r="VTA113" s="10"/>
      <c r="VTB113" s="10"/>
      <c r="VTC113" s="10"/>
      <c r="VTD113" s="10"/>
      <c r="VTE113" s="10"/>
      <c r="VTF113" s="10"/>
      <c r="VTG113" s="10"/>
      <c r="VTH113" s="10"/>
      <c r="VTI113" s="10"/>
      <c r="VTJ113" s="10"/>
      <c r="VTK113" s="10"/>
      <c r="VTL113" s="10"/>
      <c r="VTM113" s="10"/>
      <c r="VTN113" s="10"/>
      <c r="VTO113" s="10"/>
      <c r="VTP113" s="10"/>
      <c r="VTQ113" s="10"/>
      <c r="VTR113" s="10"/>
      <c r="VTS113" s="10"/>
      <c r="VTT113" s="10"/>
      <c r="VTU113" s="10"/>
      <c r="VTV113" s="10"/>
      <c r="VTW113" s="10"/>
      <c r="VTX113" s="10"/>
      <c r="VTY113" s="10"/>
      <c r="VTZ113" s="10"/>
      <c r="VUA113" s="10"/>
      <c r="VUB113" s="10"/>
      <c r="VUC113" s="10"/>
      <c r="VUD113" s="10"/>
      <c r="VUE113" s="10"/>
      <c r="VUF113" s="10"/>
      <c r="VUG113" s="10"/>
      <c r="VUH113" s="10"/>
      <c r="VUI113" s="10"/>
      <c r="VUJ113" s="10"/>
      <c r="VUK113" s="10"/>
      <c r="VUL113" s="10"/>
      <c r="VUM113" s="10"/>
      <c r="VUN113" s="10"/>
      <c r="VUO113" s="10"/>
      <c r="VUP113" s="10"/>
      <c r="VUQ113" s="10"/>
      <c r="VUR113" s="10"/>
      <c r="VUS113" s="10"/>
      <c r="VUT113" s="10"/>
      <c r="VUU113" s="10"/>
      <c r="VUV113" s="10"/>
      <c r="VUW113" s="10"/>
      <c r="VUX113" s="10"/>
      <c r="VUY113" s="10"/>
      <c r="VUZ113" s="10"/>
      <c r="VVA113" s="10"/>
      <c r="VVB113" s="10"/>
      <c r="VVC113" s="10"/>
      <c r="VVD113" s="10"/>
      <c r="VVE113" s="10"/>
      <c r="VVF113" s="10"/>
      <c r="VVG113" s="10"/>
      <c r="VVH113" s="10"/>
      <c r="VVI113" s="10"/>
      <c r="VVJ113" s="10"/>
      <c r="VVK113" s="10"/>
      <c r="VVL113" s="10"/>
      <c r="VVM113" s="10"/>
      <c r="VVN113" s="10"/>
      <c r="VVO113" s="10"/>
      <c r="VVP113" s="10"/>
      <c r="VVQ113" s="10"/>
      <c r="VVR113" s="10"/>
      <c r="VVS113" s="10"/>
      <c r="VVT113" s="10"/>
      <c r="VVU113" s="10"/>
      <c r="VVV113" s="10"/>
      <c r="VVW113" s="10"/>
      <c r="VVX113" s="10"/>
      <c r="VVY113" s="10"/>
      <c r="VVZ113" s="10"/>
      <c r="VWA113" s="10"/>
      <c r="VWB113" s="10"/>
      <c r="VWC113" s="10"/>
      <c r="VWD113" s="10"/>
      <c r="VWE113" s="10"/>
      <c r="VWF113" s="10"/>
      <c r="VWG113" s="10"/>
      <c r="VWH113" s="10"/>
      <c r="VWI113" s="10"/>
      <c r="VWJ113" s="10"/>
      <c r="VWK113" s="10"/>
      <c r="VWL113" s="10"/>
      <c r="VWM113" s="10"/>
      <c r="VWN113" s="10"/>
      <c r="VWO113" s="10"/>
      <c r="VWP113" s="10"/>
      <c r="VWQ113" s="10"/>
      <c r="VWR113" s="10"/>
      <c r="VWS113" s="10"/>
      <c r="VWT113" s="10"/>
      <c r="VWU113" s="10"/>
      <c r="VWV113" s="10"/>
      <c r="VWW113" s="10"/>
      <c r="VWX113" s="10"/>
      <c r="VWY113" s="10"/>
      <c r="VWZ113" s="10"/>
      <c r="VXA113" s="10"/>
      <c r="VXB113" s="10"/>
      <c r="VXC113" s="10"/>
      <c r="VXD113" s="10"/>
      <c r="VXE113" s="10"/>
      <c r="VXF113" s="10"/>
      <c r="VXG113" s="10"/>
      <c r="VXH113" s="10"/>
      <c r="VXI113" s="10"/>
      <c r="VXJ113" s="10"/>
      <c r="VXK113" s="10"/>
      <c r="VXL113" s="10"/>
      <c r="VXM113" s="10"/>
      <c r="VXN113" s="10"/>
      <c r="VXO113" s="10"/>
      <c r="VXP113" s="10"/>
      <c r="VXQ113" s="10"/>
      <c r="VXR113" s="10"/>
      <c r="VXS113" s="10"/>
      <c r="VXT113" s="10"/>
      <c r="VXU113" s="10"/>
      <c r="VXV113" s="10"/>
      <c r="VXW113" s="10"/>
      <c r="VXX113" s="10"/>
      <c r="VXY113" s="10"/>
      <c r="VXZ113" s="10"/>
      <c r="VYA113" s="10"/>
      <c r="VYB113" s="10"/>
      <c r="VYC113" s="10"/>
      <c r="VYD113" s="10"/>
      <c r="VYE113" s="10"/>
      <c r="VYF113" s="10"/>
      <c r="VYG113" s="10"/>
      <c r="VYH113" s="10"/>
      <c r="VYI113" s="10"/>
      <c r="VYJ113" s="10"/>
      <c r="VYK113" s="10"/>
      <c r="VYL113" s="10"/>
      <c r="VYM113" s="10"/>
      <c r="VYN113" s="10"/>
      <c r="VYO113" s="10"/>
      <c r="VYP113" s="10"/>
      <c r="VYQ113" s="10"/>
      <c r="VYR113" s="10"/>
      <c r="VYS113" s="10"/>
      <c r="VYT113" s="10"/>
      <c r="VYU113" s="10"/>
      <c r="VYV113" s="10"/>
      <c r="VYW113" s="10"/>
      <c r="VYX113" s="10"/>
      <c r="VYY113" s="10"/>
      <c r="VYZ113" s="10"/>
      <c r="VZA113" s="10"/>
      <c r="VZB113" s="10"/>
      <c r="VZC113" s="10"/>
      <c r="VZD113" s="10"/>
      <c r="VZE113" s="10"/>
      <c r="VZF113" s="10"/>
      <c r="VZG113" s="10"/>
      <c r="VZH113" s="10"/>
      <c r="VZI113" s="10"/>
      <c r="VZJ113" s="10"/>
      <c r="VZK113" s="10"/>
      <c r="VZL113" s="10"/>
      <c r="VZM113" s="10"/>
      <c r="VZN113" s="10"/>
      <c r="VZO113" s="10"/>
      <c r="VZP113" s="10"/>
      <c r="VZQ113" s="10"/>
      <c r="VZR113" s="10"/>
      <c r="VZS113" s="10"/>
      <c r="VZT113" s="10"/>
      <c r="VZU113" s="10"/>
      <c r="VZV113" s="10"/>
      <c r="VZW113" s="10"/>
      <c r="VZX113" s="10"/>
      <c r="VZY113" s="10"/>
      <c r="VZZ113" s="10"/>
      <c r="WAA113" s="10"/>
      <c r="WAB113" s="10"/>
      <c r="WAC113" s="10"/>
      <c r="WAD113" s="10"/>
      <c r="WAE113" s="10"/>
      <c r="WAF113" s="10"/>
      <c r="WAG113" s="10"/>
      <c r="WAH113" s="10"/>
      <c r="WAI113" s="10"/>
      <c r="WAJ113" s="10"/>
      <c r="WAK113" s="10"/>
      <c r="WAL113" s="10"/>
      <c r="WAM113" s="10"/>
      <c r="WAN113" s="10"/>
      <c r="WAO113" s="10"/>
      <c r="WAP113" s="10"/>
      <c r="WAQ113" s="10"/>
      <c r="WAR113" s="10"/>
      <c r="WAS113" s="10"/>
      <c r="WAT113" s="10"/>
      <c r="WAU113" s="10"/>
      <c r="WAV113" s="10"/>
      <c r="WAW113" s="10"/>
      <c r="WAX113" s="10"/>
      <c r="WAY113" s="10"/>
      <c r="WAZ113" s="10"/>
      <c r="WBA113" s="10"/>
      <c r="WBB113" s="10"/>
      <c r="WBC113" s="10"/>
      <c r="WBD113" s="10"/>
      <c r="WBE113" s="10"/>
      <c r="WBF113" s="10"/>
      <c r="WBG113" s="10"/>
      <c r="WBH113" s="10"/>
      <c r="WBI113" s="10"/>
      <c r="WBJ113" s="10"/>
      <c r="WBK113" s="10"/>
      <c r="WBL113" s="10"/>
      <c r="WBM113" s="10"/>
      <c r="WBN113" s="10"/>
      <c r="WBO113" s="10"/>
      <c r="WBP113" s="10"/>
      <c r="WBQ113" s="10"/>
      <c r="WBR113" s="10"/>
      <c r="WBS113" s="10"/>
      <c r="WBT113" s="10"/>
      <c r="WBU113" s="10"/>
      <c r="WBV113" s="10"/>
      <c r="WBW113" s="10"/>
      <c r="WBX113" s="10"/>
      <c r="WBY113" s="10"/>
      <c r="WBZ113" s="10"/>
      <c r="WCA113" s="10"/>
      <c r="WCB113" s="10"/>
      <c r="WCC113" s="10"/>
      <c r="WCD113" s="10"/>
      <c r="WCE113" s="10"/>
      <c r="WCF113" s="10"/>
      <c r="WCG113" s="10"/>
      <c r="WCH113" s="10"/>
      <c r="WCI113" s="10"/>
      <c r="WCJ113" s="10"/>
      <c r="WCK113" s="10"/>
      <c r="WCL113" s="10"/>
      <c r="WCM113" s="10"/>
      <c r="WCN113" s="10"/>
      <c r="WCO113" s="10"/>
      <c r="WCP113" s="10"/>
      <c r="WCQ113" s="10"/>
      <c r="WCR113" s="10"/>
      <c r="WCS113" s="10"/>
      <c r="WCT113" s="10"/>
      <c r="WCU113" s="10"/>
      <c r="WCV113" s="10"/>
      <c r="WCW113" s="10"/>
      <c r="WCX113" s="10"/>
      <c r="WCY113" s="10"/>
      <c r="WCZ113" s="10"/>
      <c r="WDA113" s="10"/>
      <c r="WDB113" s="10"/>
      <c r="WDC113" s="10"/>
      <c r="WDD113" s="10"/>
      <c r="WDE113" s="10"/>
      <c r="WDF113" s="10"/>
      <c r="WDG113" s="10"/>
      <c r="WDH113" s="10"/>
      <c r="WDI113" s="10"/>
      <c r="WDJ113" s="10"/>
      <c r="WDK113" s="10"/>
      <c r="WDL113" s="10"/>
      <c r="WDM113" s="10"/>
      <c r="WDN113" s="10"/>
      <c r="WDO113" s="10"/>
      <c r="WDP113" s="10"/>
      <c r="WDQ113" s="10"/>
      <c r="WDR113" s="10"/>
      <c r="WDS113" s="10"/>
      <c r="WDT113" s="10"/>
      <c r="WDU113" s="10"/>
      <c r="WDV113" s="10"/>
      <c r="WDW113" s="10"/>
      <c r="WDX113" s="10"/>
      <c r="WDY113" s="10"/>
      <c r="WDZ113" s="10"/>
      <c r="WEA113" s="10"/>
      <c r="WEB113" s="10"/>
      <c r="WEC113" s="10"/>
      <c r="WED113" s="10"/>
      <c r="WEE113" s="10"/>
      <c r="WEF113" s="10"/>
      <c r="WEG113" s="10"/>
      <c r="WEH113" s="10"/>
      <c r="WEI113" s="10"/>
      <c r="WEJ113" s="10"/>
      <c r="WEK113" s="10"/>
      <c r="WEL113" s="10"/>
      <c r="WEM113" s="10"/>
      <c r="WEN113" s="10"/>
      <c r="WEO113" s="10"/>
      <c r="WEP113" s="10"/>
      <c r="WEQ113" s="10"/>
      <c r="WER113" s="10"/>
      <c r="WES113" s="10"/>
      <c r="WET113" s="10"/>
      <c r="WEU113" s="10"/>
      <c r="WEV113" s="10"/>
      <c r="WEW113" s="10"/>
      <c r="WEX113" s="10"/>
      <c r="WEY113" s="10"/>
      <c r="WEZ113" s="10"/>
      <c r="WFA113" s="10"/>
      <c r="WFB113" s="10"/>
      <c r="WFC113" s="10"/>
      <c r="WFD113" s="10"/>
      <c r="WFE113" s="10"/>
      <c r="WFF113" s="10"/>
      <c r="WFG113" s="10"/>
      <c r="WFH113" s="10"/>
      <c r="WFI113" s="10"/>
      <c r="WFJ113" s="10"/>
      <c r="WFK113" s="10"/>
      <c r="WFL113" s="10"/>
      <c r="WFM113" s="10"/>
      <c r="WFN113" s="10"/>
      <c r="WFO113" s="10"/>
      <c r="WFP113" s="10"/>
      <c r="WFQ113" s="10"/>
      <c r="WFR113" s="10"/>
      <c r="WFS113" s="10"/>
      <c r="WFT113" s="10"/>
      <c r="WFU113" s="10"/>
      <c r="WFV113" s="10"/>
      <c r="WFW113" s="10"/>
      <c r="WFX113" s="10"/>
      <c r="WFY113" s="10"/>
      <c r="WFZ113" s="10"/>
      <c r="WGA113" s="10"/>
      <c r="WGB113" s="10"/>
      <c r="WGC113" s="10"/>
      <c r="WGD113" s="10"/>
      <c r="WGE113" s="10"/>
      <c r="WGF113" s="10"/>
      <c r="WGG113" s="10"/>
      <c r="WGH113" s="10"/>
      <c r="WGI113" s="10"/>
      <c r="WGJ113" s="10"/>
      <c r="WGK113" s="10"/>
      <c r="WGL113" s="10"/>
      <c r="WGM113" s="10"/>
      <c r="WGN113" s="10"/>
      <c r="WGO113" s="10"/>
      <c r="WGP113" s="10"/>
      <c r="WGQ113" s="10"/>
      <c r="WGR113" s="10"/>
      <c r="WGS113" s="10"/>
      <c r="WGT113" s="10"/>
      <c r="WGU113" s="10"/>
      <c r="WGV113" s="10"/>
      <c r="WGW113" s="10"/>
      <c r="WGX113" s="10"/>
      <c r="WGY113" s="10"/>
      <c r="WGZ113" s="10"/>
      <c r="WHA113" s="10"/>
      <c r="WHB113" s="10"/>
      <c r="WHC113" s="10"/>
      <c r="WHD113" s="10"/>
      <c r="WHE113" s="10"/>
      <c r="WHF113" s="10"/>
      <c r="WHG113" s="10"/>
      <c r="WHH113" s="10"/>
      <c r="WHI113" s="10"/>
      <c r="WHJ113" s="10"/>
      <c r="WHK113" s="10"/>
      <c r="WHL113" s="10"/>
      <c r="WHM113" s="10"/>
      <c r="WHN113" s="10"/>
      <c r="WHO113" s="10"/>
      <c r="WHP113" s="10"/>
      <c r="WHQ113" s="10"/>
      <c r="WHR113" s="10"/>
      <c r="WHS113" s="10"/>
      <c r="WHT113" s="10"/>
      <c r="WHU113" s="10"/>
      <c r="WHV113" s="10"/>
      <c r="WHW113" s="10"/>
      <c r="WHX113" s="10"/>
      <c r="WHY113" s="10"/>
      <c r="WHZ113" s="10"/>
      <c r="WIA113" s="10"/>
      <c r="WIB113" s="10"/>
      <c r="WIC113" s="10"/>
      <c r="WID113" s="10"/>
      <c r="WIE113" s="10"/>
      <c r="WIF113" s="10"/>
      <c r="WIG113" s="10"/>
      <c r="WIH113" s="10"/>
      <c r="WII113" s="10"/>
      <c r="WIJ113" s="10"/>
      <c r="WIK113" s="10"/>
      <c r="WIL113" s="10"/>
      <c r="WIM113" s="10"/>
      <c r="WIN113" s="10"/>
      <c r="WIO113" s="10"/>
      <c r="WIP113" s="10"/>
      <c r="WIQ113" s="10"/>
      <c r="WIR113" s="10"/>
      <c r="WIS113" s="10"/>
      <c r="WIT113" s="10"/>
      <c r="WIU113" s="10"/>
      <c r="WIV113" s="10"/>
      <c r="WIW113" s="10"/>
      <c r="WIX113" s="10"/>
      <c r="WIY113" s="10"/>
      <c r="WIZ113" s="10"/>
      <c r="WJA113" s="10"/>
      <c r="WJB113" s="10"/>
      <c r="WJC113" s="10"/>
      <c r="WJD113" s="10"/>
      <c r="WJE113" s="10"/>
      <c r="WJF113" s="10"/>
      <c r="WJG113" s="10"/>
      <c r="WJH113" s="10"/>
      <c r="WJI113" s="10"/>
      <c r="WJJ113" s="10"/>
      <c r="WJK113" s="10"/>
      <c r="WJL113" s="10"/>
      <c r="WJM113" s="10"/>
      <c r="WJN113" s="10"/>
      <c r="WJO113" s="10"/>
      <c r="WJP113" s="10"/>
      <c r="WJQ113" s="10"/>
      <c r="WJR113" s="10"/>
      <c r="WJS113" s="10"/>
      <c r="WJT113" s="10"/>
      <c r="WJU113" s="10"/>
      <c r="WJV113" s="10"/>
      <c r="WJW113" s="10"/>
      <c r="WJX113" s="10"/>
      <c r="WJY113" s="10"/>
      <c r="WJZ113" s="10"/>
      <c r="WKA113" s="10"/>
      <c r="WKB113" s="10"/>
      <c r="WKC113" s="10"/>
      <c r="WKD113" s="10"/>
      <c r="WKE113" s="10"/>
      <c r="WKF113" s="10"/>
      <c r="WKG113" s="10"/>
      <c r="WKH113" s="10"/>
      <c r="WKI113" s="10"/>
      <c r="WKJ113" s="10"/>
      <c r="WKK113" s="10"/>
      <c r="WKL113" s="10"/>
      <c r="WKM113" s="10"/>
      <c r="WKN113" s="10"/>
      <c r="WKO113" s="10"/>
      <c r="WKP113" s="10"/>
      <c r="WKQ113" s="10"/>
      <c r="WKR113" s="10"/>
      <c r="WKS113" s="10"/>
      <c r="WKT113" s="10"/>
      <c r="WKU113" s="10"/>
      <c r="WKV113" s="10"/>
      <c r="WKW113" s="10"/>
      <c r="WKX113" s="10"/>
      <c r="WKY113" s="10"/>
      <c r="WKZ113" s="10"/>
      <c r="WLA113" s="10"/>
      <c r="WLB113" s="10"/>
      <c r="WLC113" s="10"/>
      <c r="WLD113" s="10"/>
      <c r="WLE113" s="10"/>
      <c r="WLF113" s="10"/>
      <c r="WLG113" s="10"/>
      <c r="WLH113" s="10"/>
      <c r="WLI113" s="10"/>
      <c r="WLJ113" s="10"/>
      <c r="WLK113" s="10"/>
      <c r="WLL113" s="10"/>
      <c r="WLM113" s="10"/>
      <c r="WLN113" s="10"/>
      <c r="WLO113" s="10"/>
      <c r="WLP113" s="10"/>
      <c r="WLQ113" s="10"/>
      <c r="WLR113" s="10"/>
      <c r="WLS113" s="10"/>
      <c r="WLT113" s="10"/>
      <c r="WLU113" s="10"/>
      <c r="WLV113" s="10"/>
      <c r="WLW113" s="10"/>
      <c r="WLX113" s="10"/>
      <c r="WLY113" s="10"/>
      <c r="WLZ113" s="10"/>
      <c r="WMA113" s="10"/>
      <c r="WMB113" s="10"/>
      <c r="WMC113" s="10"/>
      <c r="WMD113" s="10"/>
      <c r="WME113" s="10"/>
      <c r="WMF113" s="10"/>
      <c r="WMG113" s="10"/>
      <c r="WMH113" s="10"/>
      <c r="WMI113" s="10"/>
      <c r="WMJ113" s="10"/>
      <c r="WMK113" s="10"/>
      <c r="WML113" s="10"/>
      <c r="WMM113" s="10"/>
      <c r="WMN113" s="10"/>
      <c r="WMO113" s="10"/>
      <c r="WMP113" s="10"/>
      <c r="WMQ113" s="10"/>
      <c r="WMR113" s="10"/>
      <c r="WMS113" s="10"/>
      <c r="WMT113" s="10"/>
      <c r="WMU113" s="10"/>
      <c r="WMV113" s="10"/>
      <c r="WMW113" s="10"/>
      <c r="WMX113" s="10"/>
      <c r="WMY113" s="10"/>
      <c r="WMZ113" s="10"/>
      <c r="WNA113" s="10"/>
      <c r="WNB113" s="10"/>
      <c r="WNC113" s="10"/>
      <c r="WND113" s="10"/>
      <c r="WNE113" s="10"/>
      <c r="WNF113" s="10"/>
      <c r="WNG113" s="10"/>
      <c r="WNH113" s="10"/>
      <c r="WNI113" s="10"/>
      <c r="WNJ113" s="10"/>
      <c r="WNK113" s="10"/>
      <c r="WNL113" s="10"/>
      <c r="WNM113" s="10"/>
      <c r="WNN113" s="10"/>
      <c r="WNO113" s="10"/>
      <c r="WNP113" s="10"/>
      <c r="WNQ113" s="10"/>
      <c r="WNR113" s="10"/>
      <c r="WNS113" s="10"/>
      <c r="WNT113" s="10"/>
      <c r="WNU113" s="10"/>
      <c r="WNV113" s="10"/>
      <c r="WNW113" s="10"/>
      <c r="WNX113" s="10"/>
      <c r="WNY113" s="10"/>
      <c r="WNZ113" s="10"/>
      <c r="WOA113" s="10"/>
      <c r="WOB113" s="10"/>
      <c r="WOC113" s="10"/>
      <c r="WOD113" s="10"/>
      <c r="WOE113" s="10"/>
      <c r="WOF113" s="10"/>
      <c r="WOG113" s="10"/>
      <c r="WOH113" s="10"/>
      <c r="WOI113" s="10"/>
      <c r="WOJ113" s="10"/>
      <c r="WOK113" s="10"/>
      <c r="WOL113" s="10"/>
      <c r="WOM113" s="10"/>
      <c r="WON113" s="10"/>
      <c r="WOO113" s="10"/>
      <c r="WOP113" s="10"/>
      <c r="WOQ113" s="10"/>
      <c r="WOR113" s="10"/>
      <c r="WOS113" s="10"/>
      <c r="WOT113" s="10"/>
      <c r="WOU113" s="10"/>
      <c r="WOV113" s="10"/>
      <c r="WOW113" s="10"/>
      <c r="WOX113" s="10"/>
      <c r="WOY113" s="10"/>
      <c r="WOZ113" s="10"/>
      <c r="WPA113" s="10"/>
      <c r="WPB113" s="10"/>
      <c r="WPC113" s="10"/>
      <c r="WPD113" s="10"/>
      <c r="WPE113" s="10"/>
      <c r="WPF113" s="10"/>
      <c r="WPG113" s="10"/>
      <c r="WPH113" s="10"/>
      <c r="WPI113" s="10"/>
      <c r="WPJ113" s="10"/>
      <c r="WPK113" s="10"/>
      <c r="WPL113" s="10"/>
      <c r="WPM113" s="10"/>
      <c r="WPN113" s="10"/>
      <c r="WPO113" s="10"/>
      <c r="WPP113" s="10"/>
      <c r="WPQ113" s="10"/>
      <c r="WPR113" s="10"/>
      <c r="WPS113" s="10"/>
      <c r="WPT113" s="10"/>
      <c r="WPU113" s="10"/>
      <c r="WPV113" s="10"/>
      <c r="WPW113" s="10"/>
      <c r="WPX113" s="10"/>
      <c r="WPY113" s="10"/>
      <c r="WPZ113" s="10"/>
      <c r="WQA113" s="10"/>
      <c r="WQB113" s="10"/>
      <c r="WQC113" s="10"/>
      <c r="WQD113" s="10"/>
      <c r="WQE113" s="10"/>
      <c r="WQF113" s="10"/>
      <c r="WQG113" s="10"/>
      <c r="WQH113" s="10"/>
      <c r="WQI113" s="10"/>
      <c r="WQJ113" s="10"/>
      <c r="WQK113" s="10"/>
      <c r="WQL113" s="10"/>
      <c r="WQM113" s="10"/>
      <c r="WQN113" s="10"/>
      <c r="WQO113" s="10"/>
      <c r="WQP113" s="10"/>
      <c r="WQQ113" s="10"/>
      <c r="WQR113" s="10"/>
      <c r="WQS113" s="10"/>
      <c r="WQT113" s="10"/>
      <c r="WQU113" s="10"/>
      <c r="WQV113" s="10"/>
      <c r="WQW113" s="10"/>
      <c r="WQX113" s="10"/>
      <c r="WQY113" s="10"/>
      <c r="WQZ113" s="10"/>
      <c r="WRA113" s="10"/>
      <c r="WRB113" s="10"/>
      <c r="WRC113" s="10"/>
      <c r="WRD113" s="10"/>
      <c r="WRE113" s="10"/>
      <c r="WRF113" s="10"/>
      <c r="WRG113" s="10"/>
      <c r="WRH113" s="10"/>
      <c r="WRI113" s="10"/>
      <c r="WRJ113" s="10"/>
      <c r="WRK113" s="10"/>
      <c r="WRL113" s="10"/>
      <c r="WRM113" s="10"/>
      <c r="WRN113" s="10"/>
      <c r="WRO113" s="10"/>
      <c r="WRP113" s="10"/>
      <c r="WRQ113" s="10"/>
      <c r="WRR113" s="10"/>
      <c r="WRS113" s="10"/>
      <c r="WRT113" s="10"/>
      <c r="WRU113" s="10"/>
      <c r="WRV113" s="10"/>
      <c r="WRW113" s="10"/>
      <c r="WRX113" s="10"/>
      <c r="WRY113" s="10"/>
      <c r="WRZ113" s="10"/>
      <c r="WSA113" s="10"/>
      <c r="WSB113" s="10"/>
      <c r="WSC113" s="10"/>
      <c r="WSD113" s="10"/>
      <c r="WSE113" s="10"/>
      <c r="WSF113" s="10"/>
      <c r="WSG113" s="10"/>
      <c r="WSH113" s="10"/>
      <c r="WSI113" s="10"/>
      <c r="WSJ113" s="10"/>
      <c r="WSK113" s="10"/>
      <c r="WSL113" s="10"/>
      <c r="WSM113" s="10"/>
      <c r="WSN113" s="10"/>
      <c r="WSO113" s="10"/>
      <c r="WSP113" s="10"/>
      <c r="WSQ113" s="10"/>
      <c r="WSR113" s="10"/>
      <c r="WSS113" s="10"/>
      <c r="WST113" s="10"/>
      <c r="WSU113" s="10"/>
      <c r="WSV113" s="10"/>
      <c r="WSW113" s="10"/>
      <c r="WSX113" s="10"/>
      <c r="WSY113" s="10"/>
      <c r="WSZ113" s="10"/>
      <c r="WTA113" s="10"/>
      <c r="WTB113" s="10"/>
      <c r="WTC113" s="10"/>
      <c r="WTD113" s="10"/>
      <c r="WTE113" s="10"/>
      <c r="WTF113" s="10"/>
      <c r="WTG113" s="10"/>
      <c r="WTH113" s="10"/>
      <c r="WTI113" s="10"/>
      <c r="WTJ113" s="10"/>
      <c r="WTK113" s="10"/>
      <c r="WTL113" s="10"/>
      <c r="WTM113" s="10"/>
      <c r="WTN113" s="10"/>
      <c r="WTO113" s="10"/>
      <c r="WTP113" s="10"/>
      <c r="WTQ113" s="10"/>
      <c r="WTR113" s="10"/>
      <c r="WTS113" s="10"/>
      <c r="WTT113" s="10"/>
      <c r="WTU113" s="10"/>
      <c r="WTV113" s="10"/>
      <c r="WTW113" s="10"/>
      <c r="WTX113" s="10"/>
      <c r="WTY113" s="10"/>
      <c r="WTZ113" s="10"/>
      <c r="WUA113" s="10"/>
      <c r="WUB113" s="10"/>
      <c r="WUC113" s="10"/>
      <c r="WUD113" s="10"/>
      <c r="WUE113" s="10"/>
      <c r="WUF113" s="10"/>
      <c r="WUG113" s="10"/>
      <c r="WUH113" s="10"/>
      <c r="WUI113" s="10"/>
      <c r="WUJ113" s="10"/>
      <c r="WUK113" s="10"/>
      <c r="WUL113" s="10"/>
      <c r="WUM113" s="10"/>
      <c r="WUN113" s="10"/>
      <c r="WUO113" s="10"/>
      <c r="WUP113" s="10"/>
      <c r="WUQ113" s="10"/>
      <c r="WUR113" s="10"/>
      <c r="WUS113" s="10"/>
      <c r="WUT113" s="10"/>
      <c r="WUU113" s="10"/>
      <c r="WUV113" s="10"/>
      <c r="WUW113" s="10"/>
      <c r="WUX113" s="10"/>
      <c r="WUY113" s="10"/>
      <c r="WUZ113" s="10"/>
      <c r="WVA113" s="10"/>
      <c r="WVB113" s="10"/>
      <c r="WVC113" s="10"/>
      <c r="WVD113" s="10"/>
      <c r="WVE113" s="10"/>
      <c r="WVF113" s="10"/>
      <c r="WVG113" s="10"/>
      <c r="WVH113" s="10"/>
      <c r="WVI113" s="10"/>
      <c r="WVJ113" s="10"/>
      <c r="WVK113" s="10"/>
      <c r="WVL113" s="10"/>
      <c r="WVM113" s="10"/>
      <c r="WVN113" s="10"/>
      <c r="WVO113" s="10"/>
      <c r="WVP113" s="10"/>
      <c r="WVQ113" s="10"/>
      <c r="WVR113" s="10"/>
      <c r="WVS113" s="10"/>
      <c r="WVT113" s="10"/>
      <c r="WVU113" s="10"/>
      <c r="WVV113" s="10"/>
      <c r="WVW113" s="10"/>
      <c r="WVX113" s="10"/>
      <c r="WVY113" s="10"/>
      <c r="WVZ113" s="10"/>
      <c r="WWA113" s="10"/>
      <c r="WWB113" s="10"/>
      <c r="WWC113" s="10"/>
      <c r="WWD113" s="10"/>
      <c r="WWE113" s="10"/>
      <c r="WWF113" s="10"/>
      <c r="WWG113" s="10"/>
      <c r="WWH113" s="10"/>
      <c r="WWI113" s="10"/>
      <c r="WWJ113" s="10"/>
      <c r="WWK113" s="10"/>
      <c r="WWL113" s="10"/>
      <c r="WWM113" s="10"/>
      <c r="WWN113" s="10"/>
      <c r="WWO113" s="10"/>
      <c r="WWP113" s="10"/>
      <c r="WWQ113" s="10"/>
      <c r="WWR113" s="10"/>
      <c r="WWS113" s="10"/>
      <c r="WWT113" s="10"/>
      <c r="WWU113" s="10"/>
      <c r="WWV113" s="10"/>
      <c r="WWW113" s="10"/>
      <c r="WWX113" s="10"/>
      <c r="WWY113" s="10"/>
      <c r="WWZ113" s="10"/>
      <c r="WXA113" s="10"/>
      <c r="WXB113" s="10"/>
      <c r="WXC113" s="10"/>
      <c r="WXD113" s="10"/>
      <c r="WXE113" s="10"/>
      <c r="WXF113" s="10"/>
      <c r="WXG113" s="10"/>
      <c r="WXH113" s="10"/>
      <c r="WXI113" s="10"/>
      <c r="WXJ113" s="10"/>
      <c r="WXK113" s="10"/>
      <c r="WXL113" s="10"/>
      <c r="WXM113" s="10"/>
      <c r="WXN113" s="10"/>
      <c r="WXO113" s="10"/>
      <c r="WXP113" s="10"/>
      <c r="WXQ113" s="10"/>
      <c r="WXR113" s="10"/>
      <c r="WXS113" s="10"/>
      <c r="WXT113" s="10"/>
      <c r="WXU113" s="10"/>
      <c r="WXV113" s="10"/>
      <c r="WXW113" s="10"/>
      <c r="WXX113" s="10"/>
      <c r="WXY113" s="10"/>
      <c r="WXZ113" s="10"/>
      <c r="WYA113" s="10"/>
      <c r="WYB113" s="10"/>
      <c r="WYC113" s="10"/>
      <c r="WYD113" s="10"/>
      <c r="WYE113" s="10"/>
      <c r="WYF113" s="10"/>
      <c r="WYG113" s="10"/>
      <c r="WYH113" s="10"/>
      <c r="WYI113" s="10"/>
      <c r="WYJ113" s="10"/>
      <c r="WYK113" s="10"/>
      <c r="WYL113" s="10"/>
      <c r="WYM113" s="10"/>
      <c r="WYN113" s="10"/>
      <c r="WYO113" s="10"/>
      <c r="WYP113" s="10"/>
      <c r="WYQ113" s="10"/>
      <c r="WYR113" s="10"/>
      <c r="WYS113" s="10"/>
      <c r="WYT113" s="10"/>
      <c r="WYU113" s="10"/>
      <c r="WYV113" s="10"/>
      <c r="WYW113" s="10"/>
      <c r="WYX113" s="10"/>
      <c r="WYY113" s="10"/>
      <c r="WYZ113" s="10"/>
      <c r="WZA113" s="10"/>
      <c r="WZB113" s="10"/>
      <c r="WZC113" s="10"/>
      <c r="WZD113" s="10"/>
      <c r="WZE113" s="10"/>
      <c r="WZF113" s="10"/>
      <c r="WZG113" s="10"/>
      <c r="WZH113" s="10"/>
      <c r="WZI113" s="10"/>
      <c r="WZJ113" s="10"/>
      <c r="WZK113" s="10"/>
      <c r="WZL113" s="10"/>
      <c r="WZM113" s="10"/>
      <c r="WZN113" s="10"/>
      <c r="WZO113" s="10"/>
      <c r="WZP113" s="10"/>
      <c r="WZQ113" s="10"/>
      <c r="WZR113" s="10"/>
      <c r="WZS113" s="10"/>
      <c r="WZT113" s="10"/>
      <c r="WZU113" s="10"/>
      <c r="WZV113" s="10"/>
      <c r="WZW113" s="10"/>
      <c r="WZX113" s="10"/>
      <c r="WZY113" s="10"/>
      <c r="WZZ113" s="10"/>
      <c r="XAA113" s="10"/>
      <c r="XAB113" s="10"/>
      <c r="XAC113" s="10"/>
      <c r="XAD113" s="10"/>
      <c r="XAE113" s="10"/>
      <c r="XAF113" s="10"/>
      <c r="XAG113" s="10"/>
      <c r="XAH113" s="10"/>
      <c r="XAI113" s="10"/>
      <c r="XAJ113" s="10"/>
      <c r="XAK113" s="10"/>
      <c r="XAL113" s="10"/>
      <c r="XAM113" s="10"/>
      <c r="XAN113" s="10"/>
      <c r="XAO113" s="10"/>
      <c r="XAP113" s="10"/>
      <c r="XAQ113" s="10"/>
      <c r="XAR113" s="10"/>
      <c r="XAS113" s="10"/>
      <c r="XAT113" s="10"/>
      <c r="XAU113" s="10"/>
      <c r="XAV113" s="10"/>
      <c r="XAW113" s="10"/>
      <c r="XAX113" s="10"/>
      <c r="XAY113" s="10"/>
      <c r="XAZ113" s="10"/>
      <c r="XBA113" s="10"/>
      <c r="XBB113" s="10"/>
      <c r="XBC113" s="10"/>
      <c r="XBD113" s="10"/>
      <c r="XBE113" s="10"/>
      <c r="XBF113" s="10"/>
      <c r="XBG113" s="10"/>
      <c r="XBH113" s="10"/>
      <c r="XBI113" s="10"/>
      <c r="XBJ113" s="10"/>
      <c r="XBK113" s="10"/>
      <c r="XBL113" s="10"/>
      <c r="XBM113" s="10"/>
      <c r="XBN113" s="10"/>
      <c r="XBO113" s="10"/>
      <c r="XBP113" s="10"/>
      <c r="XBQ113" s="10"/>
      <c r="XBR113" s="10"/>
      <c r="XBS113" s="10"/>
      <c r="XBT113" s="10"/>
      <c r="XBU113" s="10"/>
      <c r="XBV113" s="10"/>
      <c r="XBW113" s="10"/>
      <c r="XBX113" s="10"/>
      <c r="XBY113" s="10"/>
      <c r="XBZ113" s="10"/>
      <c r="XCA113" s="10"/>
      <c r="XCB113" s="10"/>
      <c r="XCC113" s="10"/>
      <c r="XCD113" s="10"/>
      <c r="XCE113" s="10"/>
      <c r="XCF113" s="10"/>
      <c r="XCG113" s="10"/>
      <c r="XCH113" s="10"/>
      <c r="XCI113" s="10"/>
      <c r="XCJ113" s="10"/>
      <c r="XCK113" s="10"/>
      <c r="XCL113" s="10"/>
      <c r="XCM113" s="10"/>
      <c r="XCN113" s="10"/>
      <c r="XCO113" s="10"/>
      <c r="XCP113" s="10"/>
      <c r="XCQ113" s="10"/>
      <c r="XCR113" s="10"/>
      <c r="XCS113" s="10"/>
      <c r="XCT113" s="10"/>
      <c r="XCU113" s="10"/>
      <c r="XCV113" s="10"/>
      <c r="XCW113" s="10"/>
      <c r="XCX113" s="10"/>
      <c r="XCY113" s="10"/>
      <c r="XCZ113" s="10"/>
      <c r="XDA113" s="10"/>
      <c r="XDB113" s="10"/>
      <c r="XDC113" s="10"/>
      <c r="XDD113" s="10"/>
      <c r="XDE113" s="10"/>
      <c r="XDF113" s="10"/>
      <c r="XDG113" s="10"/>
      <c r="XDH113" s="10"/>
      <c r="XDI113" s="10"/>
      <c r="XDJ113" s="10"/>
      <c r="XDK113" s="10"/>
      <c r="XDL113" s="10"/>
      <c r="XDM113" s="10"/>
      <c r="XDN113" s="10"/>
      <c r="XDO113" s="10"/>
      <c r="XDP113" s="10"/>
      <c r="XDQ113" s="10"/>
      <c r="XDR113" s="10"/>
      <c r="XDS113" s="10"/>
      <c r="XDT113" s="10"/>
      <c r="XDU113" s="10"/>
      <c r="XDV113" s="10"/>
      <c r="XDW113" s="10"/>
      <c r="XDX113" s="10"/>
      <c r="XDY113" s="10"/>
      <c r="XDZ113" s="10"/>
      <c r="XEA113" s="10"/>
      <c r="XEB113" s="10"/>
      <c r="XEC113" s="10"/>
      <c r="XED113" s="10"/>
      <c r="XEE113" s="10"/>
      <c r="XEF113" s="10"/>
      <c r="XEG113" s="10"/>
      <c r="XEH113" s="10"/>
      <c r="XEI113" s="10"/>
      <c r="XEJ113" s="10"/>
      <c r="XEK113" s="10"/>
      <c r="XEL113" s="10"/>
      <c r="XEM113" s="10"/>
      <c r="XEN113" s="10"/>
      <c r="XEO113" s="10"/>
      <c r="XEP113" s="10"/>
      <c r="XEQ113" s="10"/>
      <c r="XER113" s="10"/>
      <c r="XES113" s="10"/>
      <c r="XET113" s="10"/>
      <c r="XEU113" s="10"/>
      <c r="XEV113" s="10"/>
      <c r="XEW113" s="10"/>
      <c r="XEX113" s="10"/>
    </row>
    <row r="114" spans="1:16378" s="10" customFormat="1" ht="85" customHeight="1" x14ac:dyDescent="0.3">
      <c r="A114" s="125" t="s">
        <v>233</v>
      </c>
      <c r="B114" s="40" t="s">
        <v>461</v>
      </c>
      <c r="C114" s="30" t="s">
        <v>177</v>
      </c>
      <c r="D114" s="30" t="s">
        <v>355</v>
      </c>
      <c r="E114" s="30" t="s">
        <v>356</v>
      </c>
      <c r="F114" s="31" t="s">
        <v>178</v>
      </c>
      <c r="G114" s="31">
        <v>1</v>
      </c>
      <c r="H114" s="32">
        <v>42592</v>
      </c>
      <c r="I114" s="130">
        <v>42735</v>
      </c>
      <c r="J114" s="33">
        <f t="shared" si="5"/>
        <v>20.428571428571427</v>
      </c>
      <c r="K114" s="34">
        <v>1</v>
      </c>
      <c r="L114" s="59">
        <f t="shared" si="6"/>
        <v>1</v>
      </c>
      <c r="M114" s="23">
        <f t="shared" si="7"/>
        <v>20.428571428571427</v>
      </c>
      <c r="N114" s="23">
        <f t="shared" si="8"/>
        <v>20.428571428571427</v>
      </c>
      <c r="O114" s="23">
        <f t="shared" si="9"/>
        <v>20.428571428571427</v>
      </c>
      <c r="P114" s="41" t="s">
        <v>179</v>
      </c>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c r="IM114" s="4"/>
      <c r="IN114" s="4"/>
      <c r="IO114" s="4"/>
      <c r="IP114" s="4"/>
      <c r="IQ114" s="4"/>
      <c r="IR114" s="4"/>
      <c r="IS114" s="4"/>
      <c r="IT114" s="4"/>
      <c r="IU114" s="4"/>
      <c r="IV114" s="4"/>
      <c r="IW114" s="4"/>
      <c r="IX114" s="4"/>
      <c r="IY114" s="4"/>
      <c r="IZ114" s="4"/>
      <c r="JA114" s="4"/>
      <c r="JB114" s="4"/>
      <c r="JC114" s="4"/>
      <c r="JD114" s="4"/>
      <c r="JE114" s="4"/>
      <c r="JF114" s="4"/>
      <c r="JG114" s="4"/>
      <c r="JH114" s="4"/>
      <c r="JI114" s="4"/>
      <c r="JJ114" s="4"/>
      <c r="JK114" s="4"/>
      <c r="JL114" s="4"/>
      <c r="JM114" s="4"/>
      <c r="JN114" s="4"/>
      <c r="JO114" s="4"/>
      <c r="JP114" s="4"/>
      <c r="JQ114" s="4"/>
      <c r="JR114" s="4"/>
      <c r="JS114" s="4"/>
      <c r="JT114" s="4"/>
      <c r="JU114" s="4"/>
      <c r="JV114" s="4"/>
      <c r="JW114" s="4"/>
      <c r="JX114" s="4"/>
      <c r="JY114" s="4"/>
      <c r="JZ114" s="4"/>
      <c r="KA114" s="4"/>
      <c r="KB114" s="4"/>
      <c r="KC114" s="4"/>
      <c r="KD114" s="4"/>
      <c r="KE114" s="4"/>
      <c r="KF114" s="4"/>
      <c r="KG114" s="4"/>
      <c r="KH114" s="4"/>
      <c r="KI114" s="4"/>
      <c r="KJ114" s="4"/>
      <c r="KK114" s="4"/>
      <c r="KL114" s="4"/>
      <c r="KM114" s="4"/>
      <c r="KN114" s="4"/>
      <c r="KO114" s="4"/>
      <c r="KP114" s="4"/>
      <c r="KQ114" s="4"/>
      <c r="KR114" s="4"/>
      <c r="KS114" s="4"/>
      <c r="KT114" s="4"/>
      <c r="KU114" s="4"/>
      <c r="KV114" s="4"/>
      <c r="KW114" s="4"/>
      <c r="KX114" s="4"/>
      <c r="KY114" s="4"/>
      <c r="KZ114" s="4"/>
      <c r="LA114" s="4"/>
      <c r="LB114" s="4"/>
      <c r="LC114" s="4"/>
      <c r="LD114" s="4"/>
      <c r="LE114" s="4"/>
      <c r="LF114" s="4"/>
      <c r="LG114" s="4"/>
      <c r="LH114" s="4"/>
      <c r="LI114" s="4"/>
      <c r="LJ114" s="4"/>
      <c r="LK114" s="4"/>
      <c r="LL114" s="4"/>
      <c r="LM114" s="4"/>
      <c r="LN114" s="4"/>
      <c r="LO114" s="4"/>
      <c r="LP114" s="4"/>
      <c r="LQ114" s="4"/>
      <c r="LR114" s="4"/>
      <c r="LS114" s="4"/>
      <c r="LT114" s="4"/>
      <c r="LU114" s="4"/>
      <c r="LV114" s="4"/>
      <c r="LW114" s="4"/>
      <c r="LX114" s="4"/>
      <c r="LY114" s="4"/>
      <c r="LZ114" s="4"/>
      <c r="MA114" s="4"/>
      <c r="MB114" s="4"/>
      <c r="MC114" s="4"/>
      <c r="MD114" s="4"/>
      <c r="ME114" s="4"/>
      <c r="MF114" s="4"/>
      <c r="MG114" s="4"/>
      <c r="MH114" s="4"/>
      <c r="MI114" s="4"/>
      <c r="MJ114" s="4"/>
      <c r="MK114" s="4"/>
      <c r="ML114" s="4"/>
      <c r="MM114" s="4"/>
      <c r="MN114" s="4"/>
      <c r="MO114" s="4"/>
      <c r="MP114" s="4"/>
      <c r="MQ114" s="4"/>
      <c r="MR114" s="4"/>
      <c r="MS114" s="4"/>
      <c r="MT114" s="4"/>
      <c r="MU114" s="4"/>
      <c r="MV114" s="4"/>
      <c r="MW114" s="4"/>
      <c r="MX114" s="4"/>
      <c r="MY114" s="4"/>
      <c r="MZ114" s="4"/>
      <c r="NA114" s="4"/>
      <c r="NB114" s="4"/>
      <c r="NC114" s="4"/>
      <c r="ND114" s="4"/>
      <c r="NE114" s="4"/>
      <c r="NF114" s="4"/>
      <c r="NG114" s="4"/>
      <c r="NH114" s="4"/>
      <c r="NI114" s="4"/>
      <c r="NJ114" s="4"/>
      <c r="NK114" s="4"/>
      <c r="NL114" s="4"/>
      <c r="NM114" s="4"/>
      <c r="NN114" s="4"/>
      <c r="NO114" s="4"/>
      <c r="NP114" s="4"/>
      <c r="NQ114" s="4"/>
      <c r="NR114" s="4"/>
      <c r="NS114" s="4"/>
      <c r="NT114" s="4"/>
      <c r="NU114" s="4"/>
      <c r="NV114" s="4"/>
      <c r="NW114" s="4"/>
      <c r="NX114" s="4"/>
      <c r="NY114" s="4"/>
      <c r="NZ114" s="4"/>
      <c r="OA114" s="4"/>
      <c r="OB114" s="4"/>
      <c r="OC114" s="4"/>
      <c r="OD114" s="4"/>
      <c r="OE114" s="4"/>
      <c r="OF114" s="4"/>
      <c r="OG114" s="4"/>
      <c r="OH114" s="4"/>
      <c r="OI114" s="4"/>
      <c r="OJ114" s="4"/>
      <c r="OK114" s="4"/>
      <c r="OL114" s="4"/>
      <c r="OM114" s="4"/>
      <c r="ON114" s="4"/>
      <c r="OO114" s="4"/>
      <c r="OP114" s="4"/>
      <c r="OQ114" s="4"/>
      <c r="OR114" s="4"/>
      <c r="OS114" s="4"/>
      <c r="OT114" s="4"/>
      <c r="OU114" s="4"/>
      <c r="OV114" s="4"/>
      <c r="OW114" s="4"/>
      <c r="OX114" s="4"/>
      <c r="OY114" s="4"/>
      <c r="OZ114" s="4"/>
      <c r="PA114" s="4"/>
      <c r="PB114" s="4"/>
      <c r="PC114" s="4"/>
      <c r="PD114" s="4"/>
      <c r="PE114" s="4"/>
      <c r="PF114" s="4"/>
      <c r="PG114" s="4"/>
      <c r="PH114" s="4"/>
      <c r="PI114" s="4"/>
      <c r="PJ114" s="4"/>
      <c r="PK114" s="4"/>
      <c r="PL114" s="4"/>
      <c r="PM114" s="4"/>
      <c r="PN114" s="4"/>
      <c r="PO114" s="4"/>
      <c r="PP114" s="4"/>
      <c r="PQ114" s="4"/>
      <c r="PR114" s="4"/>
      <c r="PS114" s="4"/>
      <c r="PT114" s="4"/>
      <c r="PU114" s="4"/>
      <c r="PV114" s="4"/>
      <c r="PW114" s="4"/>
      <c r="PX114" s="4"/>
      <c r="PY114" s="4"/>
      <c r="PZ114" s="4"/>
      <c r="QA114" s="4"/>
      <c r="QB114" s="4"/>
      <c r="QC114" s="4"/>
      <c r="QD114" s="4"/>
      <c r="QE114" s="4"/>
      <c r="QF114" s="4"/>
      <c r="QG114" s="4"/>
      <c r="QH114" s="4"/>
      <c r="QI114" s="4"/>
      <c r="QJ114" s="4"/>
      <c r="QK114" s="4"/>
      <c r="QL114" s="4"/>
      <c r="QM114" s="4"/>
      <c r="QN114" s="4"/>
      <c r="QO114" s="4"/>
      <c r="QP114" s="4"/>
      <c r="QQ114" s="4"/>
      <c r="QR114" s="4"/>
      <c r="QS114" s="4"/>
      <c r="QT114" s="4"/>
      <c r="QU114" s="4"/>
      <c r="QV114" s="4"/>
      <c r="QW114" s="4"/>
      <c r="QX114" s="4"/>
      <c r="QY114" s="4"/>
      <c r="QZ114" s="4"/>
      <c r="RA114" s="4"/>
      <c r="RB114" s="4"/>
      <c r="RC114" s="4"/>
      <c r="RD114" s="4"/>
      <c r="RE114" s="4"/>
      <c r="RF114" s="4"/>
      <c r="RG114" s="4"/>
      <c r="RH114" s="4"/>
      <c r="RI114" s="4"/>
      <c r="RJ114" s="4"/>
      <c r="RK114" s="4"/>
      <c r="RL114" s="4"/>
      <c r="RM114" s="4"/>
      <c r="RN114" s="4"/>
      <c r="RO114" s="4"/>
      <c r="RP114" s="4"/>
      <c r="RQ114" s="4"/>
      <c r="RR114" s="4"/>
      <c r="RS114" s="4"/>
      <c r="RT114" s="4"/>
      <c r="RU114" s="4"/>
      <c r="RV114" s="4"/>
      <c r="RW114" s="4"/>
      <c r="RX114" s="4"/>
      <c r="RY114" s="4"/>
      <c r="RZ114" s="4"/>
      <c r="SA114" s="4"/>
      <c r="SB114" s="4"/>
      <c r="SC114" s="4"/>
      <c r="SD114" s="4"/>
      <c r="SE114" s="4"/>
      <c r="SF114" s="4"/>
      <c r="SG114" s="4"/>
      <c r="SH114" s="4"/>
      <c r="SI114" s="4"/>
      <c r="SJ114" s="4"/>
      <c r="SK114" s="4"/>
      <c r="SL114" s="4"/>
      <c r="SM114" s="4"/>
      <c r="SN114" s="4"/>
      <c r="SO114" s="4"/>
      <c r="SP114" s="4"/>
      <c r="SQ114" s="4"/>
      <c r="SR114" s="4"/>
      <c r="SS114" s="4"/>
      <c r="ST114" s="4"/>
      <c r="SU114" s="4"/>
      <c r="SV114" s="4"/>
      <c r="SW114" s="4"/>
      <c r="SX114" s="4"/>
      <c r="SY114" s="4"/>
      <c r="SZ114" s="4"/>
      <c r="TA114" s="4"/>
      <c r="TB114" s="4"/>
      <c r="TC114" s="4"/>
      <c r="TD114" s="4"/>
      <c r="TE114" s="4"/>
      <c r="TF114" s="4"/>
      <c r="TG114" s="4"/>
      <c r="TH114" s="4"/>
      <c r="TI114" s="4"/>
      <c r="TJ114" s="4"/>
      <c r="TK114" s="4"/>
      <c r="TL114" s="4"/>
      <c r="TM114" s="4"/>
      <c r="TN114" s="4"/>
      <c r="TO114" s="4"/>
      <c r="TP114" s="4"/>
      <c r="TQ114" s="4"/>
      <c r="TR114" s="4"/>
      <c r="TS114" s="4"/>
      <c r="TT114" s="4"/>
      <c r="TU114" s="4"/>
      <c r="TV114" s="4"/>
      <c r="TW114" s="4"/>
      <c r="TX114" s="4"/>
      <c r="TY114" s="4"/>
      <c r="TZ114" s="4"/>
      <c r="UA114" s="4"/>
      <c r="UB114" s="4"/>
      <c r="UC114" s="4"/>
      <c r="UD114" s="4"/>
      <c r="UE114" s="4"/>
      <c r="UF114" s="4"/>
      <c r="UG114" s="4"/>
      <c r="UH114" s="4"/>
      <c r="UI114" s="4"/>
      <c r="UJ114" s="4"/>
      <c r="UK114" s="4"/>
      <c r="UL114" s="4"/>
      <c r="UM114" s="4"/>
      <c r="UN114" s="4"/>
      <c r="UO114" s="4"/>
      <c r="UP114" s="4"/>
      <c r="UQ114" s="4"/>
      <c r="UR114" s="4"/>
      <c r="US114" s="4"/>
      <c r="UT114" s="4"/>
      <c r="UU114" s="4"/>
      <c r="UV114" s="4"/>
      <c r="UW114" s="4"/>
      <c r="UX114" s="4"/>
      <c r="UY114" s="4"/>
      <c r="UZ114" s="4"/>
      <c r="VA114" s="4"/>
      <c r="VB114" s="4"/>
      <c r="VC114" s="4"/>
      <c r="VD114" s="4"/>
      <c r="VE114" s="4"/>
      <c r="VF114" s="4"/>
      <c r="VG114" s="4"/>
      <c r="VH114" s="4"/>
      <c r="VI114" s="4"/>
      <c r="VJ114" s="4"/>
      <c r="VK114" s="4"/>
      <c r="VL114" s="4"/>
      <c r="VM114" s="4"/>
      <c r="VN114" s="4"/>
      <c r="VO114" s="4"/>
      <c r="VP114" s="4"/>
      <c r="VQ114" s="4"/>
      <c r="VR114" s="4"/>
      <c r="VS114" s="4"/>
      <c r="VT114" s="4"/>
      <c r="VU114" s="4"/>
      <c r="VV114" s="4"/>
      <c r="VW114" s="4"/>
      <c r="VX114" s="4"/>
      <c r="VY114" s="4"/>
      <c r="VZ114" s="4"/>
      <c r="WA114" s="4"/>
      <c r="WB114" s="4"/>
      <c r="WC114" s="4"/>
      <c r="WD114" s="4"/>
      <c r="WE114" s="4"/>
      <c r="WF114" s="4"/>
      <c r="WG114" s="4"/>
      <c r="WH114" s="4"/>
      <c r="WI114" s="4"/>
      <c r="WJ114" s="4"/>
      <c r="WK114" s="4"/>
      <c r="WL114" s="4"/>
      <c r="WM114" s="4"/>
      <c r="WN114" s="4"/>
      <c r="WO114" s="4"/>
      <c r="WP114" s="4"/>
      <c r="WQ114" s="4"/>
      <c r="WR114" s="4"/>
      <c r="WS114" s="4"/>
      <c r="WT114" s="4"/>
      <c r="WU114" s="4"/>
      <c r="WV114" s="4"/>
      <c r="WW114" s="4"/>
      <c r="WX114" s="4"/>
      <c r="WY114" s="4"/>
      <c r="WZ114" s="4"/>
      <c r="XA114" s="4"/>
      <c r="XB114" s="4"/>
      <c r="XC114" s="4"/>
      <c r="XD114" s="4"/>
      <c r="XE114" s="4"/>
      <c r="XF114" s="4"/>
      <c r="XG114" s="4"/>
      <c r="XH114" s="4"/>
      <c r="XI114" s="4"/>
      <c r="XJ114" s="4"/>
      <c r="XK114" s="4"/>
      <c r="XL114" s="4"/>
      <c r="XM114" s="4"/>
      <c r="XN114" s="4"/>
      <c r="XO114" s="4"/>
      <c r="XP114" s="4"/>
      <c r="XQ114" s="4"/>
      <c r="XR114" s="4"/>
      <c r="XS114" s="4"/>
      <c r="XT114" s="4"/>
      <c r="XU114" s="4"/>
      <c r="XV114" s="4"/>
      <c r="XW114" s="4"/>
      <c r="XX114" s="4"/>
      <c r="XY114" s="4"/>
      <c r="XZ114" s="4"/>
      <c r="YA114" s="4"/>
      <c r="YB114" s="4"/>
      <c r="YC114" s="4"/>
      <c r="YD114" s="4"/>
      <c r="YE114" s="4"/>
      <c r="YF114" s="4"/>
      <c r="YG114" s="4"/>
      <c r="YH114" s="4"/>
      <c r="YI114" s="4"/>
      <c r="YJ114" s="4"/>
      <c r="YK114" s="4"/>
      <c r="YL114" s="4"/>
      <c r="YM114" s="4"/>
      <c r="YN114" s="4"/>
      <c r="YO114" s="4"/>
      <c r="YP114" s="4"/>
      <c r="YQ114" s="4"/>
      <c r="YR114" s="4"/>
      <c r="YS114" s="4"/>
      <c r="YT114" s="4"/>
      <c r="YU114" s="4"/>
      <c r="YV114" s="4"/>
      <c r="YW114" s="4"/>
      <c r="YX114" s="4"/>
      <c r="YY114" s="4"/>
      <c r="YZ114" s="4"/>
      <c r="ZA114" s="4"/>
      <c r="ZB114" s="4"/>
      <c r="ZC114" s="4"/>
      <c r="ZD114" s="4"/>
      <c r="ZE114" s="4"/>
      <c r="ZF114" s="4"/>
      <c r="ZG114" s="4"/>
      <c r="ZH114" s="4"/>
      <c r="ZI114" s="4"/>
      <c r="ZJ114" s="4"/>
      <c r="ZK114" s="4"/>
      <c r="ZL114" s="4"/>
      <c r="ZM114" s="4"/>
      <c r="ZN114" s="4"/>
      <c r="ZO114" s="4"/>
      <c r="ZP114" s="4"/>
      <c r="ZQ114" s="4"/>
      <c r="ZR114" s="4"/>
      <c r="ZS114" s="4"/>
      <c r="ZT114" s="4"/>
      <c r="ZU114" s="4"/>
      <c r="ZV114" s="4"/>
      <c r="ZW114" s="4"/>
      <c r="ZX114" s="4"/>
      <c r="ZY114" s="4"/>
      <c r="ZZ114" s="4"/>
      <c r="AAA114" s="4"/>
      <c r="AAB114" s="4"/>
      <c r="AAC114" s="4"/>
      <c r="AAD114" s="4"/>
      <c r="AAE114" s="4"/>
      <c r="AAF114" s="4"/>
      <c r="AAG114" s="4"/>
      <c r="AAH114" s="4"/>
      <c r="AAI114" s="4"/>
      <c r="AAJ114" s="4"/>
      <c r="AAK114" s="4"/>
      <c r="AAL114" s="4"/>
      <c r="AAM114" s="4"/>
      <c r="AAN114" s="4"/>
      <c r="AAO114" s="4"/>
      <c r="AAP114" s="4"/>
      <c r="AAQ114" s="4"/>
      <c r="AAR114" s="4"/>
      <c r="AAS114" s="4"/>
      <c r="AAT114" s="4"/>
      <c r="AAU114" s="4"/>
      <c r="AAV114" s="4"/>
      <c r="AAW114" s="4"/>
      <c r="AAX114" s="4"/>
      <c r="AAY114" s="4"/>
      <c r="AAZ114" s="4"/>
      <c r="ABA114" s="4"/>
      <c r="ABB114" s="4"/>
      <c r="ABC114" s="4"/>
      <c r="ABD114" s="4"/>
      <c r="ABE114" s="4"/>
      <c r="ABF114" s="4"/>
      <c r="ABG114" s="4"/>
      <c r="ABH114" s="4"/>
      <c r="ABI114" s="4"/>
      <c r="ABJ114" s="4"/>
      <c r="ABK114" s="4"/>
      <c r="ABL114" s="4"/>
      <c r="ABM114" s="4"/>
      <c r="ABN114" s="4"/>
      <c r="ABO114" s="4"/>
      <c r="ABP114" s="4"/>
      <c r="ABQ114" s="4"/>
      <c r="ABR114" s="4"/>
      <c r="ABS114" s="4"/>
      <c r="ABT114" s="4"/>
      <c r="ABU114" s="4"/>
      <c r="ABV114" s="4"/>
      <c r="ABW114" s="4"/>
      <c r="ABX114" s="4"/>
      <c r="ABY114" s="4"/>
      <c r="ABZ114" s="4"/>
      <c r="ACA114" s="4"/>
      <c r="ACB114" s="4"/>
      <c r="ACC114" s="4"/>
      <c r="ACD114" s="4"/>
      <c r="ACE114" s="4"/>
      <c r="ACF114" s="4"/>
      <c r="ACG114" s="4"/>
      <c r="ACH114" s="4"/>
      <c r="ACI114" s="4"/>
      <c r="ACJ114" s="4"/>
      <c r="ACK114" s="4"/>
      <c r="ACL114" s="4"/>
      <c r="ACM114" s="4"/>
      <c r="ACN114" s="4"/>
      <c r="ACO114" s="4"/>
      <c r="ACP114" s="4"/>
      <c r="ACQ114" s="4"/>
      <c r="ACR114" s="4"/>
      <c r="ACS114" s="4"/>
      <c r="ACT114" s="4"/>
      <c r="ACU114" s="4"/>
      <c r="ACV114" s="4"/>
      <c r="ACW114" s="4"/>
      <c r="ACX114" s="4"/>
      <c r="ACY114" s="4"/>
      <c r="ACZ114" s="4"/>
      <c r="ADA114" s="4"/>
      <c r="ADB114" s="4"/>
      <c r="ADC114" s="4"/>
      <c r="ADD114" s="4"/>
      <c r="ADE114" s="4"/>
      <c r="ADF114" s="4"/>
      <c r="ADG114" s="4"/>
      <c r="ADH114" s="4"/>
      <c r="ADI114" s="4"/>
      <c r="ADJ114" s="4"/>
      <c r="ADK114" s="4"/>
      <c r="ADL114" s="4"/>
      <c r="ADM114" s="4"/>
      <c r="ADN114" s="4"/>
      <c r="ADO114" s="4"/>
      <c r="ADP114" s="4"/>
      <c r="ADQ114" s="4"/>
      <c r="ADR114" s="4"/>
      <c r="ADS114" s="4"/>
      <c r="ADT114" s="4"/>
      <c r="ADU114" s="4"/>
      <c r="ADV114" s="4"/>
      <c r="ADW114" s="4"/>
      <c r="ADX114" s="4"/>
      <c r="ADY114" s="4"/>
      <c r="ADZ114" s="4"/>
      <c r="AEA114" s="4"/>
      <c r="AEB114" s="4"/>
      <c r="AEC114" s="4"/>
      <c r="AED114" s="4"/>
      <c r="AEE114" s="4"/>
      <c r="AEF114" s="4"/>
      <c r="AEG114" s="4"/>
      <c r="AEH114" s="4"/>
      <c r="AEI114" s="4"/>
      <c r="AEJ114" s="4"/>
      <c r="AEK114" s="4"/>
      <c r="AEL114" s="4"/>
      <c r="AEM114" s="4"/>
      <c r="AEN114" s="4"/>
      <c r="AEO114" s="4"/>
      <c r="AEP114" s="4"/>
      <c r="AEQ114" s="4"/>
      <c r="AER114" s="4"/>
      <c r="AES114" s="4"/>
      <c r="AET114" s="4"/>
      <c r="AEU114" s="4"/>
      <c r="AEV114" s="4"/>
      <c r="AEW114" s="4"/>
      <c r="AEX114" s="4"/>
      <c r="AEY114" s="4"/>
      <c r="AEZ114" s="4"/>
      <c r="AFA114" s="4"/>
      <c r="AFB114" s="4"/>
      <c r="AFC114" s="4"/>
      <c r="AFD114" s="4"/>
      <c r="AFE114" s="4"/>
      <c r="AFF114" s="4"/>
      <c r="AFG114" s="4"/>
      <c r="AFH114" s="4"/>
      <c r="AFI114" s="4"/>
      <c r="AFJ114" s="4"/>
      <c r="AFK114" s="4"/>
      <c r="AFL114" s="4"/>
      <c r="AFM114" s="4"/>
      <c r="AFN114" s="4"/>
      <c r="AFO114" s="4"/>
      <c r="AFP114" s="4"/>
      <c r="AFQ114" s="4"/>
      <c r="AFR114" s="4"/>
      <c r="AFS114" s="4"/>
      <c r="AFT114" s="4"/>
      <c r="AFU114" s="4"/>
      <c r="AFV114" s="4"/>
      <c r="AFW114" s="4"/>
      <c r="AFX114" s="4"/>
      <c r="AFY114" s="4"/>
      <c r="AFZ114" s="4"/>
      <c r="AGA114" s="4"/>
      <c r="AGB114" s="4"/>
      <c r="AGC114" s="4"/>
      <c r="AGD114" s="4"/>
      <c r="AGE114" s="4"/>
      <c r="AGF114" s="4"/>
      <c r="AGG114" s="4"/>
      <c r="AGH114" s="4"/>
      <c r="AGI114" s="4"/>
      <c r="AGJ114" s="4"/>
      <c r="AGK114" s="4"/>
      <c r="AGL114" s="4"/>
      <c r="AGM114" s="4"/>
      <c r="AGN114" s="4"/>
      <c r="AGO114" s="4"/>
      <c r="AGP114" s="4"/>
      <c r="AGQ114" s="4"/>
      <c r="AGR114" s="4"/>
      <c r="AGS114" s="4"/>
      <c r="AGT114" s="4"/>
      <c r="AGU114" s="4"/>
      <c r="AGV114" s="4"/>
      <c r="AGW114" s="4"/>
      <c r="AGX114" s="4"/>
      <c r="AGY114" s="4"/>
      <c r="AGZ114" s="4"/>
      <c r="AHA114" s="4"/>
      <c r="AHB114" s="4"/>
      <c r="AHC114" s="4"/>
      <c r="AHD114" s="4"/>
      <c r="AHE114" s="4"/>
      <c r="AHF114" s="4"/>
      <c r="AHG114" s="4"/>
      <c r="AHH114" s="4"/>
      <c r="AHI114" s="4"/>
      <c r="AHJ114" s="4"/>
      <c r="AHK114" s="4"/>
      <c r="AHL114" s="4"/>
      <c r="AHM114" s="4"/>
      <c r="AHN114" s="4"/>
      <c r="AHO114" s="4"/>
      <c r="AHP114" s="4"/>
      <c r="AHQ114" s="4"/>
      <c r="AHR114" s="4"/>
      <c r="AHS114" s="4"/>
      <c r="AHT114" s="4"/>
      <c r="AHU114" s="4"/>
      <c r="AHV114" s="4"/>
      <c r="AHW114" s="4"/>
      <c r="AHX114" s="4"/>
      <c r="AHY114" s="4"/>
      <c r="AHZ114" s="4"/>
      <c r="AIA114" s="4"/>
      <c r="AIB114" s="4"/>
      <c r="AIC114" s="4"/>
      <c r="AID114" s="4"/>
      <c r="AIE114" s="4"/>
      <c r="AIF114" s="4"/>
      <c r="AIG114" s="4"/>
      <c r="AIH114" s="4"/>
      <c r="AII114" s="4"/>
      <c r="AIJ114" s="4"/>
      <c r="AIK114" s="4"/>
      <c r="AIL114" s="4"/>
      <c r="AIM114" s="4"/>
      <c r="AIN114" s="4"/>
      <c r="AIO114" s="4"/>
      <c r="AIP114" s="4"/>
      <c r="AIQ114" s="4"/>
      <c r="AIR114" s="4"/>
      <c r="AIS114" s="4"/>
      <c r="AIT114" s="4"/>
      <c r="AIU114" s="4"/>
      <c r="AIV114" s="4"/>
      <c r="AIW114" s="4"/>
      <c r="AIX114" s="4"/>
      <c r="AIY114" s="4"/>
      <c r="AIZ114" s="4"/>
      <c r="AJA114" s="4"/>
      <c r="AJB114" s="4"/>
      <c r="AJC114" s="4"/>
      <c r="AJD114" s="4"/>
      <c r="AJE114" s="4"/>
      <c r="AJF114" s="4"/>
      <c r="AJG114" s="4"/>
      <c r="AJH114" s="4"/>
      <c r="AJI114" s="4"/>
      <c r="AJJ114" s="4"/>
      <c r="AJK114" s="4"/>
      <c r="AJL114" s="4"/>
      <c r="AJM114" s="4"/>
      <c r="AJN114" s="4"/>
      <c r="AJO114" s="4"/>
      <c r="AJP114" s="4"/>
      <c r="AJQ114" s="4"/>
      <c r="AJR114" s="4"/>
      <c r="AJS114" s="4"/>
      <c r="AJT114" s="4"/>
      <c r="AJU114" s="4"/>
      <c r="AJV114" s="4"/>
      <c r="AJW114" s="4"/>
      <c r="AJX114" s="4"/>
      <c r="AJY114" s="4"/>
      <c r="AJZ114" s="4"/>
      <c r="AKA114" s="4"/>
      <c r="AKB114" s="4"/>
      <c r="AKC114" s="4"/>
      <c r="AKD114" s="4"/>
      <c r="AKE114" s="4"/>
      <c r="AKF114" s="4"/>
      <c r="AKG114" s="4"/>
      <c r="AKH114" s="4"/>
      <c r="AKI114" s="4"/>
      <c r="AKJ114" s="4"/>
      <c r="AKK114" s="4"/>
      <c r="AKL114" s="4"/>
      <c r="AKM114" s="4"/>
      <c r="AKN114" s="4"/>
      <c r="AKO114" s="4"/>
      <c r="AKP114" s="4"/>
      <c r="AKQ114" s="4"/>
      <c r="AKR114" s="4"/>
      <c r="AKS114" s="4"/>
      <c r="AKT114" s="4"/>
      <c r="AKU114" s="4"/>
      <c r="AKV114" s="4"/>
      <c r="AKW114" s="4"/>
      <c r="AKX114" s="4"/>
      <c r="AKY114" s="4"/>
      <c r="AKZ114" s="4"/>
      <c r="ALA114" s="4"/>
      <c r="ALB114" s="4"/>
      <c r="ALC114" s="4"/>
      <c r="ALD114" s="4"/>
      <c r="ALE114" s="4"/>
      <c r="ALF114" s="4"/>
      <c r="ALG114" s="4"/>
      <c r="ALH114" s="4"/>
      <c r="ALI114" s="4"/>
      <c r="ALJ114" s="4"/>
      <c r="ALK114" s="4"/>
      <c r="ALL114" s="4"/>
      <c r="ALM114" s="4"/>
      <c r="ALN114" s="4"/>
      <c r="ALO114" s="4"/>
      <c r="ALP114" s="4"/>
      <c r="ALQ114" s="4"/>
      <c r="ALR114" s="4"/>
      <c r="ALS114" s="4"/>
      <c r="ALT114" s="4"/>
      <c r="ALU114" s="4"/>
      <c r="ALV114" s="4"/>
      <c r="ALW114" s="4"/>
      <c r="ALX114" s="4"/>
      <c r="ALY114" s="4"/>
      <c r="ALZ114" s="4"/>
      <c r="AMA114" s="4"/>
      <c r="AMB114" s="4"/>
      <c r="AMC114" s="4"/>
      <c r="AMD114" s="4"/>
      <c r="AME114" s="4"/>
      <c r="AMF114" s="4"/>
      <c r="AMG114" s="4"/>
      <c r="AMH114" s="4"/>
      <c r="AMI114" s="4"/>
      <c r="AMJ114" s="4"/>
      <c r="AMK114" s="4"/>
      <c r="AML114" s="4"/>
      <c r="AMM114" s="4"/>
      <c r="AMN114" s="4"/>
      <c r="AMO114" s="4"/>
      <c r="AMP114" s="4"/>
      <c r="AMQ114" s="4"/>
      <c r="AMR114" s="4"/>
      <c r="AMS114" s="4"/>
      <c r="AMT114" s="4"/>
      <c r="AMU114" s="4"/>
      <c r="AMV114" s="4"/>
      <c r="AMW114" s="4"/>
      <c r="AMX114" s="4"/>
      <c r="AMY114" s="4"/>
      <c r="AMZ114" s="4"/>
      <c r="ANA114" s="4"/>
      <c r="ANB114" s="4"/>
      <c r="ANC114" s="4"/>
      <c r="AND114" s="4"/>
      <c r="ANE114" s="4"/>
      <c r="ANF114" s="4"/>
      <c r="ANG114" s="4"/>
      <c r="ANH114" s="4"/>
      <c r="ANI114" s="4"/>
      <c r="ANJ114" s="4"/>
      <c r="ANK114" s="4"/>
      <c r="ANL114" s="4"/>
      <c r="ANM114" s="4"/>
      <c r="ANN114" s="4"/>
      <c r="ANO114" s="4"/>
      <c r="ANP114" s="4"/>
      <c r="ANQ114" s="4"/>
      <c r="ANR114" s="4"/>
      <c r="ANS114" s="4"/>
      <c r="ANT114" s="4"/>
      <c r="ANU114" s="4"/>
      <c r="ANV114" s="4"/>
      <c r="ANW114" s="4"/>
      <c r="ANX114" s="4"/>
      <c r="ANY114" s="4"/>
      <c r="ANZ114" s="4"/>
      <c r="AOA114" s="4"/>
      <c r="AOB114" s="4"/>
      <c r="AOC114" s="4"/>
      <c r="AOD114" s="4"/>
      <c r="AOE114" s="4"/>
      <c r="AOF114" s="4"/>
      <c r="AOG114" s="4"/>
      <c r="AOH114" s="4"/>
      <c r="AOI114" s="4"/>
      <c r="AOJ114" s="4"/>
      <c r="AOK114" s="4"/>
      <c r="AOL114" s="4"/>
      <c r="AOM114" s="4"/>
      <c r="AON114" s="4"/>
      <c r="AOO114" s="4"/>
      <c r="AOP114" s="4"/>
      <c r="AOQ114" s="4"/>
      <c r="AOR114" s="4"/>
      <c r="AOS114" s="4"/>
      <c r="AOT114" s="4"/>
      <c r="AOU114" s="4"/>
      <c r="AOV114" s="4"/>
      <c r="AOW114" s="4"/>
      <c r="AOX114" s="4"/>
      <c r="AOY114" s="4"/>
      <c r="AOZ114" s="4"/>
      <c r="APA114" s="4"/>
      <c r="APB114" s="4"/>
      <c r="APC114" s="4"/>
      <c r="APD114" s="4"/>
      <c r="APE114" s="4"/>
      <c r="APF114" s="4"/>
      <c r="APG114" s="4"/>
      <c r="APH114" s="4"/>
      <c r="API114" s="4"/>
      <c r="APJ114" s="4"/>
      <c r="APK114" s="4"/>
      <c r="APL114" s="4"/>
      <c r="APM114" s="4"/>
      <c r="APN114" s="4"/>
      <c r="APO114" s="4"/>
      <c r="APP114" s="4"/>
      <c r="APQ114" s="4"/>
      <c r="APR114" s="4"/>
      <c r="APS114" s="4"/>
      <c r="APT114" s="4"/>
      <c r="APU114" s="4"/>
      <c r="APV114" s="4"/>
      <c r="APW114" s="4"/>
      <c r="APX114" s="4"/>
      <c r="APY114" s="4"/>
      <c r="APZ114" s="4"/>
      <c r="AQA114" s="4"/>
      <c r="AQB114" s="4"/>
      <c r="AQC114" s="4"/>
      <c r="AQD114" s="4"/>
      <c r="AQE114" s="4"/>
      <c r="AQF114" s="4"/>
      <c r="AQG114" s="4"/>
      <c r="AQH114" s="4"/>
      <c r="AQI114" s="4"/>
      <c r="AQJ114" s="4"/>
      <c r="AQK114" s="4"/>
      <c r="AQL114" s="4"/>
      <c r="AQM114" s="4"/>
      <c r="AQN114" s="4"/>
      <c r="AQO114" s="4"/>
      <c r="AQP114" s="4"/>
      <c r="AQQ114" s="4"/>
      <c r="AQR114" s="4"/>
      <c r="AQS114" s="4"/>
      <c r="AQT114" s="4"/>
      <c r="AQU114" s="4"/>
      <c r="AQV114" s="4"/>
      <c r="AQW114" s="4"/>
      <c r="AQX114" s="4"/>
      <c r="AQY114" s="4"/>
      <c r="AQZ114" s="4"/>
      <c r="ARA114" s="4"/>
      <c r="ARB114" s="4"/>
      <c r="ARC114" s="4"/>
      <c r="ARD114" s="4"/>
      <c r="ARE114" s="4"/>
      <c r="ARF114" s="4"/>
      <c r="ARG114" s="4"/>
      <c r="ARH114" s="4"/>
      <c r="ARI114" s="4"/>
      <c r="ARJ114" s="4"/>
      <c r="ARK114" s="4"/>
      <c r="ARL114" s="4"/>
      <c r="ARM114" s="4"/>
      <c r="ARN114" s="4"/>
      <c r="ARO114" s="4"/>
      <c r="ARP114" s="4"/>
      <c r="ARQ114" s="4"/>
      <c r="ARR114" s="4"/>
      <c r="ARS114" s="4"/>
      <c r="ART114" s="4"/>
      <c r="ARU114" s="4"/>
      <c r="ARV114" s="4"/>
      <c r="ARW114" s="4"/>
      <c r="ARX114" s="4"/>
      <c r="ARY114" s="4"/>
      <c r="ARZ114" s="4"/>
      <c r="ASA114" s="4"/>
      <c r="ASB114" s="4"/>
      <c r="ASC114" s="4"/>
      <c r="ASD114" s="4"/>
      <c r="ASE114" s="4"/>
      <c r="ASF114" s="4"/>
      <c r="ASG114" s="4"/>
      <c r="ASH114" s="4"/>
      <c r="ASI114" s="4"/>
      <c r="ASJ114" s="4"/>
      <c r="ASK114" s="4"/>
      <c r="ASL114" s="4"/>
      <c r="ASM114" s="4"/>
      <c r="ASN114" s="4"/>
      <c r="ASO114" s="4"/>
      <c r="ASP114" s="4"/>
      <c r="ASQ114" s="4"/>
      <c r="ASR114" s="4"/>
      <c r="ASS114" s="4"/>
      <c r="AST114" s="4"/>
      <c r="ASU114" s="4"/>
      <c r="ASV114" s="4"/>
      <c r="ASW114" s="4"/>
      <c r="ASX114" s="4"/>
      <c r="ASY114" s="4"/>
      <c r="ASZ114" s="4"/>
      <c r="ATA114" s="4"/>
      <c r="ATB114" s="4"/>
      <c r="ATC114" s="4"/>
      <c r="ATD114" s="4"/>
      <c r="ATE114" s="4"/>
      <c r="ATF114" s="4"/>
      <c r="ATG114" s="4"/>
      <c r="ATH114" s="4"/>
      <c r="ATI114" s="4"/>
      <c r="ATJ114" s="4"/>
      <c r="ATK114" s="4"/>
      <c r="ATL114" s="4"/>
      <c r="ATM114" s="4"/>
      <c r="ATN114" s="4"/>
      <c r="ATO114" s="4"/>
      <c r="ATP114" s="4"/>
      <c r="ATQ114" s="4"/>
      <c r="ATR114" s="4"/>
      <c r="ATS114" s="4"/>
      <c r="ATT114" s="4"/>
      <c r="ATU114" s="4"/>
      <c r="ATV114" s="4"/>
      <c r="ATW114" s="4"/>
      <c r="ATX114" s="4"/>
      <c r="ATY114" s="4"/>
      <c r="ATZ114" s="4"/>
      <c r="AUA114" s="4"/>
      <c r="AUB114" s="4"/>
      <c r="AUC114" s="4"/>
      <c r="AUD114" s="4"/>
      <c r="AUE114" s="4"/>
      <c r="AUF114" s="4"/>
      <c r="AUG114" s="4"/>
      <c r="AUH114" s="4"/>
      <c r="AUI114" s="4"/>
      <c r="AUJ114" s="4"/>
      <c r="AUK114" s="4"/>
      <c r="AUL114" s="4"/>
      <c r="AUM114" s="4"/>
      <c r="AUN114" s="4"/>
      <c r="AUO114" s="4"/>
      <c r="AUP114" s="4"/>
      <c r="AUQ114" s="4"/>
      <c r="AUR114" s="4"/>
      <c r="AUS114" s="4"/>
      <c r="AUT114" s="4"/>
      <c r="AUU114" s="4"/>
      <c r="AUV114" s="4"/>
      <c r="AUW114" s="4"/>
      <c r="AUX114" s="4"/>
      <c r="AUY114" s="4"/>
      <c r="AUZ114" s="4"/>
      <c r="AVA114" s="4"/>
      <c r="AVB114" s="4"/>
      <c r="AVC114" s="4"/>
      <c r="AVD114" s="4"/>
      <c r="AVE114" s="4"/>
      <c r="AVF114" s="4"/>
      <c r="AVG114" s="4"/>
      <c r="AVH114" s="4"/>
      <c r="AVI114" s="4"/>
      <c r="AVJ114" s="4"/>
      <c r="AVK114" s="4"/>
      <c r="AVL114" s="4"/>
      <c r="AVM114" s="4"/>
      <c r="AVN114" s="4"/>
      <c r="AVO114" s="4"/>
      <c r="AVP114" s="4"/>
      <c r="AVQ114" s="4"/>
      <c r="AVR114" s="4"/>
      <c r="AVS114" s="4"/>
      <c r="AVT114" s="4"/>
      <c r="AVU114" s="4"/>
      <c r="AVV114" s="4"/>
      <c r="AVW114" s="4"/>
      <c r="AVX114" s="4"/>
      <c r="AVY114" s="4"/>
      <c r="AVZ114" s="4"/>
      <c r="AWA114" s="4"/>
      <c r="AWB114" s="4"/>
      <c r="AWC114" s="4"/>
      <c r="AWD114" s="4"/>
      <c r="AWE114" s="4"/>
      <c r="AWF114" s="4"/>
      <c r="AWG114" s="4"/>
      <c r="AWH114" s="4"/>
      <c r="AWI114" s="4"/>
      <c r="AWJ114" s="4"/>
      <c r="AWK114" s="4"/>
      <c r="AWL114" s="4"/>
      <c r="AWM114" s="4"/>
      <c r="AWN114" s="4"/>
      <c r="AWO114" s="4"/>
      <c r="AWP114" s="4"/>
      <c r="AWQ114" s="4"/>
      <c r="AWR114" s="4"/>
      <c r="AWS114" s="4"/>
      <c r="AWT114" s="4"/>
      <c r="AWU114" s="4"/>
      <c r="AWV114" s="4"/>
      <c r="AWW114" s="4"/>
      <c r="AWX114" s="4"/>
      <c r="AWY114" s="4"/>
      <c r="AWZ114" s="4"/>
      <c r="AXA114" s="4"/>
      <c r="AXB114" s="4"/>
      <c r="AXC114" s="4"/>
      <c r="AXD114" s="4"/>
      <c r="AXE114" s="4"/>
      <c r="AXF114" s="4"/>
      <c r="AXG114" s="4"/>
      <c r="AXH114" s="4"/>
      <c r="AXI114" s="4"/>
      <c r="AXJ114" s="4"/>
      <c r="AXK114" s="4"/>
      <c r="AXL114" s="4"/>
      <c r="AXM114" s="4"/>
      <c r="AXN114" s="4"/>
      <c r="AXO114" s="4"/>
      <c r="AXP114" s="4"/>
      <c r="AXQ114" s="4"/>
      <c r="AXR114" s="4"/>
      <c r="AXS114" s="4"/>
      <c r="AXT114" s="4"/>
      <c r="AXU114" s="4"/>
      <c r="AXV114" s="4"/>
      <c r="AXW114" s="4"/>
      <c r="AXX114" s="4"/>
      <c r="AXY114" s="4"/>
      <c r="AXZ114" s="4"/>
      <c r="AYA114" s="4"/>
      <c r="AYB114" s="4"/>
      <c r="AYC114" s="4"/>
      <c r="AYD114" s="4"/>
      <c r="AYE114" s="4"/>
      <c r="AYF114" s="4"/>
      <c r="AYG114" s="4"/>
      <c r="AYH114" s="4"/>
      <c r="AYI114" s="4"/>
      <c r="AYJ114" s="4"/>
      <c r="AYK114" s="4"/>
      <c r="AYL114" s="4"/>
      <c r="AYM114" s="4"/>
      <c r="AYN114" s="4"/>
      <c r="AYO114" s="4"/>
      <c r="AYP114" s="4"/>
      <c r="AYQ114" s="4"/>
      <c r="AYR114" s="4"/>
      <c r="AYS114" s="4"/>
      <c r="AYT114" s="4"/>
      <c r="AYU114" s="4"/>
      <c r="AYV114" s="4"/>
      <c r="AYW114" s="4"/>
      <c r="AYX114" s="4"/>
      <c r="AYY114" s="4"/>
      <c r="AYZ114" s="4"/>
      <c r="AZA114" s="4"/>
      <c r="AZB114" s="4"/>
      <c r="AZC114" s="4"/>
      <c r="AZD114" s="4"/>
      <c r="AZE114" s="4"/>
      <c r="AZF114" s="4"/>
      <c r="AZG114" s="4"/>
      <c r="AZH114" s="4"/>
      <c r="AZI114" s="4"/>
      <c r="AZJ114" s="4"/>
      <c r="AZK114" s="4"/>
      <c r="AZL114" s="4"/>
      <c r="AZM114" s="4"/>
      <c r="AZN114" s="4"/>
      <c r="AZO114" s="4"/>
      <c r="AZP114" s="4"/>
      <c r="AZQ114" s="4"/>
      <c r="AZR114" s="4"/>
      <c r="AZS114" s="4"/>
      <c r="AZT114" s="4"/>
      <c r="AZU114" s="4"/>
      <c r="AZV114" s="4"/>
      <c r="AZW114" s="4"/>
      <c r="AZX114" s="4"/>
      <c r="AZY114" s="4"/>
      <c r="AZZ114" s="4"/>
      <c r="BAA114" s="4"/>
      <c r="BAB114" s="4"/>
      <c r="BAC114" s="4"/>
      <c r="BAD114" s="4"/>
      <c r="BAE114" s="4"/>
      <c r="BAF114" s="4"/>
      <c r="BAG114" s="4"/>
      <c r="BAH114" s="4"/>
      <c r="BAI114" s="4"/>
      <c r="BAJ114" s="4"/>
      <c r="BAK114" s="4"/>
      <c r="BAL114" s="4"/>
      <c r="BAM114" s="4"/>
      <c r="BAN114" s="4"/>
      <c r="BAO114" s="4"/>
      <c r="BAP114" s="4"/>
      <c r="BAQ114" s="4"/>
      <c r="BAR114" s="4"/>
      <c r="BAS114" s="4"/>
      <c r="BAT114" s="4"/>
      <c r="BAU114" s="4"/>
      <c r="BAV114" s="4"/>
      <c r="BAW114" s="4"/>
      <c r="BAX114" s="4"/>
      <c r="BAY114" s="4"/>
      <c r="BAZ114" s="4"/>
      <c r="BBA114" s="4"/>
      <c r="BBB114" s="4"/>
      <c r="BBC114" s="4"/>
      <c r="BBD114" s="4"/>
      <c r="BBE114" s="4"/>
      <c r="BBF114" s="4"/>
      <c r="BBG114" s="4"/>
      <c r="BBH114" s="4"/>
      <c r="BBI114" s="4"/>
      <c r="BBJ114" s="4"/>
      <c r="BBK114" s="4"/>
      <c r="BBL114" s="4"/>
      <c r="BBM114" s="4"/>
      <c r="BBN114" s="4"/>
      <c r="BBO114" s="4"/>
      <c r="BBP114" s="4"/>
      <c r="BBQ114" s="4"/>
      <c r="BBR114" s="4"/>
      <c r="BBS114" s="4"/>
      <c r="BBT114" s="4"/>
      <c r="BBU114" s="4"/>
      <c r="BBV114" s="4"/>
      <c r="BBW114" s="4"/>
      <c r="BBX114" s="4"/>
      <c r="BBY114" s="4"/>
      <c r="BBZ114" s="4"/>
      <c r="BCA114" s="4"/>
      <c r="BCB114" s="4"/>
      <c r="BCC114" s="4"/>
      <c r="BCD114" s="4"/>
      <c r="BCE114" s="4"/>
      <c r="BCF114" s="4"/>
      <c r="BCG114" s="4"/>
      <c r="BCH114" s="4"/>
      <c r="BCI114" s="4"/>
      <c r="BCJ114" s="4"/>
      <c r="BCK114" s="4"/>
      <c r="BCL114" s="4"/>
      <c r="BCM114" s="4"/>
      <c r="BCN114" s="4"/>
      <c r="BCO114" s="4"/>
      <c r="BCP114" s="4"/>
      <c r="BCQ114" s="4"/>
      <c r="BCR114" s="4"/>
      <c r="BCS114" s="4"/>
      <c r="BCT114" s="4"/>
      <c r="BCU114" s="4"/>
      <c r="BCV114" s="4"/>
      <c r="BCW114" s="4"/>
      <c r="BCX114" s="4"/>
      <c r="BCY114" s="4"/>
      <c r="BCZ114" s="4"/>
      <c r="BDA114" s="4"/>
      <c r="BDB114" s="4"/>
      <c r="BDC114" s="4"/>
      <c r="BDD114" s="4"/>
      <c r="BDE114" s="4"/>
      <c r="BDF114" s="4"/>
      <c r="BDG114" s="4"/>
      <c r="BDH114" s="4"/>
      <c r="BDI114" s="4"/>
      <c r="BDJ114" s="4"/>
      <c r="BDK114" s="4"/>
      <c r="BDL114" s="4"/>
      <c r="BDM114" s="4"/>
      <c r="BDN114" s="4"/>
      <c r="BDO114" s="4"/>
      <c r="BDP114" s="4"/>
      <c r="BDQ114" s="4"/>
      <c r="BDR114" s="4"/>
      <c r="BDS114" s="4"/>
      <c r="BDT114" s="4"/>
      <c r="BDU114" s="4"/>
      <c r="BDV114" s="4"/>
      <c r="BDW114" s="4"/>
      <c r="BDX114" s="4"/>
      <c r="BDY114" s="4"/>
      <c r="BDZ114" s="4"/>
      <c r="BEA114" s="4"/>
      <c r="BEB114" s="4"/>
      <c r="BEC114" s="4"/>
      <c r="BED114" s="4"/>
      <c r="BEE114" s="4"/>
      <c r="BEF114" s="4"/>
      <c r="BEG114" s="4"/>
      <c r="BEH114" s="4"/>
      <c r="BEI114" s="4"/>
      <c r="BEJ114" s="4"/>
      <c r="BEK114" s="4"/>
      <c r="BEL114" s="4"/>
      <c r="BEM114" s="4"/>
      <c r="BEN114" s="4"/>
      <c r="BEO114" s="4"/>
      <c r="BEP114" s="4"/>
      <c r="BEQ114" s="4"/>
      <c r="BER114" s="4"/>
      <c r="BES114" s="4"/>
      <c r="BET114" s="4"/>
      <c r="BEU114" s="4"/>
      <c r="BEV114" s="4"/>
      <c r="BEW114" s="4"/>
      <c r="BEX114" s="4"/>
      <c r="BEY114" s="4"/>
      <c r="BEZ114" s="4"/>
      <c r="BFA114" s="4"/>
      <c r="BFB114" s="4"/>
      <c r="BFC114" s="4"/>
      <c r="BFD114" s="4"/>
      <c r="BFE114" s="4"/>
      <c r="BFF114" s="4"/>
      <c r="BFG114" s="4"/>
      <c r="BFH114" s="4"/>
      <c r="BFI114" s="4"/>
      <c r="BFJ114" s="4"/>
      <c r="BFK114" s="4"/>
      <c r="BFL114" s="4"/>
      <c r="BFM114" s="4"/>
      <c r="BFN114" s="4"/>
      <c r="BFO114" s="4"/>
      <c r="BFP114" s="4"/>
      <c r="BFQ114" s="4"/>
      <c r="BFR114" s="4"/>
      <c r="BFS114" s="4"/>
      <c r="BFT114" s="4"/>
      <c r="BFU114" s="4"/>
      <c r="BFV114" s="4"/>
      <c r="BFW114" s="4"/>
      <c r="BFX114" s="4"/>
      <c r="BFY114" s="4"/>
      <c r="BFZ114" s="4"/>
      <c r="BGA114" s="4"/>
      <c r="BGB114" s="4"/>
      <c r="BGC114" s="4"/>
      <c r="BGD114" s="4"/>
      <c r="BGE114" s="4"/>
      <c r="BGF114" s="4"/>
      <c r="BGG114" s="4"/>
      <c r="BGH114" s="4"/>
      <c r="BGI114" s="4"/>
      <c r="BGJ114" s="4"/>
      <c r="BGK114" s="4"/>
      <c r="BGL114" s="4"/>
      <c r="BGM114" s="4"/>
      <c r="BGN114" s="4"/>
      <c r="BGO114" s="4"/>
      <c r="BGP114" s="4"/>
      <c r="BGQ114" s="4"/>
      <c r="BGR114" s="4"/>
      <c r="BGS114" s="4"/>
      <c r="BGT114" s="4"/>
      <c r="BGU114" s="4"/>
      <c r="BGV114" s="4"/>
      <c r="BGW114" s="4"/>
      <c r="BGX114" s="4"/>
      <c r="BGY114" s="4"/>
      <c r="BGZ114" s="4"/>
      <c r="BHA114" s="4"/>
      <c r="BHB114" s="4"/>
      <c r="BHC114" s="4"/>
      <c r="BHD114" s="4"/>
      <c r="BHE114" s="4"/>
      <c r="BHF114" s="4"/>
      <c r="BHG114" s="4"/>
      <c r="BHH114" s="4"/>
      <c r="BHI114" s="4"/>
      <c r="BHJ114" s="4"/>
      <c r="BHK114" s="4"/>
      <c r="BHL114" s="4"/>
      <c r="BHM114" s="4"/>
      <c r="BHN114" s="4"/>
      <c r="BHO114" s="4"/>
      <c r="BHP114" s="4"/>
      <c r="BHQ114" s="4"/>
      <c r="BHR114" s="4"/>
      <c r="BHS114" s="4"/>
      <c r="BHT114" s="4"/>
      <c r="BHU114" s="4"/>
      <c r="BHV114" s="4"/>
      <c r="BHW114" s="4"/>
      <c r="BHX114" s="4"/>
      <c r="BHY114" s="4"/>
      <c r="BHZ114" s="4"/>
      <c r="BIA114" s="4"/>
      <c r="BIB114" s="4"/>
      <c r="BIC114" s="4"/>
      <c r="BID114" s="4"/>
      <c r="BIE114" s="4"/>
      <c r="BIF114" s="4"/>
      <c r="BIG114" s="4"/>
      <c r="BIH114" s="4"/>
      <c r="BII114" s="4"/>
      <c r="BIJ114" s="4"/>
      <c r="BIK114" s="4"/>
      <c r="BIL114" s="4"/>
      <c r="BIM114" s="4"/>
      <c r="BIN114" s="4"/>
      <c r="BIO114" s="4"/>
      <c r="BIP114" s="4"/>
      <c r="BIQ114" s="4"/>
      <c r="BIR114" s="4"/>
      <c r="BIS114" s="4"/>
      <c r="BIT114" s="4"/>
      <c r="BIU114" s="4"/>
      <c r="BIV114" s="4"/>
      <c r="BIW114" s="4"/>
      <c r="BIX114" s="4"/>
      <c r="BIY114" s="4"/>
      <c r="BIZ114" s="4"/>
      <c r="BJA114" s="4"/>
      <c r="BJB114" s="4"/>
      <c r="BJC114" s="4"/>
      <c r="BJD114" s="4"/>
      <c r="BJE114" s="4"/>
      <c r="BJF114" s="4"/>
      <c r="BJG114" s="4"/>
      <c r="BJH114" s="4"/>
      <c r="BJI114" s="4"/>
      <c r="BJJ114" s="4"/>
      <c r="BJK114" s="4"/>
      <c r="BJL114" s="4"/>
      <c r="BJM114" s="4"/>
      <c r="BJN114" s="4"/>
      <c r="BJO114" s="4"/>
      <c r="BJP114" s="4"/>
      <c r="BJQ114" s="4"/>
      <c r="BJR114" s="4"/>
      <c r="BJS114" s="4"/>
      <c r="BJT114" s="4"/>
      <c r="BJU114" s="4"/>
      <c r="BJV114" s="4"/>
      <c r="BJW114" s="4"/>
      <c r="BJX114" s="4"/>
      <c r="BJY114" s="4"/>
      <c r="BJZ114" s="4"/>
      <c r="BKA114" s="4"/>
      <c r="BKB114" s="4"/>
      <c r="BKC114" s="4"/>
      <c r="BKD114" s="4"/>
      <c r="BKE114" s="4"/>
      <c r="BKF114" s="4"/>
      <c r="BKG114" s="4"/>
      <c r="BKH114" s="4"/>
      <c r="BKI114" s="4"/>
      <c r="BKJ114" s="4"/>
      <c r="BKK114" s="4"/>
      <c r="BKL114" s="4"/>
      <c r="BKM114" s="4"/>
      <c r="BKN114" s="4"/>
      <c r="BKO114" s="4"/>
      <c r="BKP114" s="4"/>
      <c r="BKQ114" s="4"/>
      <c r="BKR114" s="4"/>
      <c r="BKS114" s="4"/>
      <c r="BKT114" s="4"/>
      <c r="BKU114" s="4"/>
      <c r="BKV114" s="4"/>
      <c r="BKW114" s="4"/>
      <c r="BKX114" s="4"/>
      <c r="BKY114" s="4"/>
      <c r="BKZ114" s="4"/>
      <c r="BLA114" s="4"/>
      <c r="BLB114" s="4"/>
      <c r="BLC114" s="4"/>
      <c r="BLD114" s="4"/>
      <c r="BLE114" s="4"/>
      <c r="BLF114" s="4"/>
      <c r="BLG114" s="4"/>
      <c r="BLH114" s="4"/>
      <c r="BLI114" s="4"/>
      <c r="BLJ114" s="4"/>
      <c r="BLK114" s="4"/>
      <c r="BLL114" s="4"/>
      <c r="BLM114" s="4"/>
      <c r="BLN114" s="4"/>
      <c r="BLO114" s="4"/>
      <c r="BLP114" s="4"/>
      <c r="BLQ114" s="4"/>
      <c r="BLR114" s="4"/>
      <c r="BLS114" s="4"/>
      <c r="BLT114" s="4"/>
      <c r="BLU114" s="4"/>
      <c r="BLV114" s="4"/>
      <c r="BLW114" s="4"/>
      <c r="BLX114" s="4"/>
      <c r="BLY114" s="4"/>
      <c r="BLZ114" s="4"/>
      <c r="BMA114" s="4"/>
      <c r="BMB114" s="4"/>
      <c r="BMC114" s="4"/>
      <c r="BMD114" s="4"/>
      <c r="BME114" s="4"/>
      <c r="BMF114" s="4"/>
      <c r="BMG114" s="4"/>
      <c r="BMH114" s="4"/>
      <c r="BMI114" s="4"/>
      <c r="BMJ114" s="4"/>
      <c r="BMK114" s="4"/>
      <c r="BML114" s="4"/>
      <c r="BMM114" s="4"/>
      <c r="BMN114" s="4"/>
      <c r="BMO114" s="4"/>
      <c r="BMP114" s="4"/>
      <c r="BMQ114" s="4"/>
      <c r="BMR114" s="4"/>
      <c r="BMS114" s="4"/>
      <c r="BMT114" s="4"/>
      <c r="BMU114" s="4"/>
      <c r="BMV114" s="4"/>
      <c r="BMW114" s="4"/>
      <c r="BMX114" s="4"/>
      <c r="BMY114" s="4"/>
      <c r="BMZ114" s="4"/>
      <c r="BNA114" s="4"/>
      <c r="BNB114" s="4"/>
      <c r="BNC114" s="4"/>
      <c r="BND114" s="4"/>
      <c r="BNE114" s="4"/>
      <c r="BNF114" s="4"/>
      <c r="BNG114" s="4"/>
      <c r="BNH114" s="4"/>
      <c r="BNI114" s="4"/>
      <c r="BNJ114" s="4"/>
      <c r="BNK114" s="4"/>
      <c r="BNL114" s="4"/>
      <c r="BNM114" s="4"/>
      <c r="BNN114" s="4"/>
      <c r="BNO114" s="4"/>
      <c r="BNP114" s="4"/>
      <c r="BNQ114" s="4"/>
      <c r="BNR114" s="4"/>
      <c r="BNS114" s="4"/>
      <c r="BNT114" s="4"/>
      <c r="BNU114" s="4"/>
      <c r="BNV114" s="4"/>
      <c r="BNW114" s="4"/>
      <c r="BNX114" s="4"/>
      <c r="BNY114" s="4"/>
      <c r="BNZ114" s="4"/>
      <c r="BOA114" s="4"/>
      <c r="BOB114" s="4"/>
      <c r="BOC114" s="4"/>
      <c r="BOD114" s="4"/>
      <c r="BOE114" s="4"/>
      <c r="BOF114" s="4"/>
      <c r="BOG114" s="4"/>
      <c r="BOH114" s="4"/>
      <c r="BOI114" s="4"/>
      <c r="BOJ114" s="4"/>
      <c r="BOK114" s="4"/>
      <c r="BOL114" s="4"/>
      <c r="BOM114" s="4"/>
      <c r="BON114" s="4"/>
      <c r="BOO114" s="4"/>
      <c r="BOP114" s="4"/>
      <c r="BOQ114" s="4"/>
      <c r="BOR114" s="4"/>
      <c r="BOS114" s="4"/>
      <c r="BOT114" s="4"/>
      <c r="BOU114" s="4"/>
      <c r="BOV114" s="4"/>
      <c r="BOW114" s="4"/>
      <c r="BOX114" s="4"/>
      <c r="BOY114" s="4"/>
      <c r="BOZ114" s="4"/>
      <c r="BPA114" s="4"/>
      <c r="BPB114" s="4"/>
      <c r="BPC114" s="4"/>
      <c r="BPD114" s="4"/>
      <c r="BPE114" s="4"/>
      <c r="BPF114" s="4"/>
      <c r="BPG114" s="4"/>
      <c r="BPH114" s="4"/>
      <c r="BPI114" s="4"/>
      <c r="BPJ114" s="4"/>
      <c r="BPK114" s="4"/>
      <c r="BPL114" s="4"/>
      <c r="BPM114" s="4"/>
      <c r="BPN114" s="4"/>
      <c r="BPO114" s="4"/>
      <c r="BPP114" s="4"/>
      <c r="BPQ114" s="4"/>
      <c r="BPR114" s="4"/>
      <c r="BPS114" s="4"/>
      <c r="BPT114" s="4"/>
      <c r="BPU114" s="4"/>
      <c r="BPV114" s="4"/>
      <c r="BPW114" s="4"/>
      <c r="BPX114" s="4"/>
      <c r="BPY114" s="4"/>
      <c r="BPZ114" s="4"/>
      <c r="BQA114" s="4"/>
      <c r="BQB114" s="4"/>
      <c r="BQC114" s="4"/>
      <c r="BQD114" s="4"/>
      <c r="BQE114" s="4"/>
      <c r="BQF114" s="4"/>
      <c r="BQG114" s="4"/>
      <c r="BQH114" s="4"/>
      <c r="BQI114" s="4"/>
      <c r="BQJ114" s="4"/>
      <c r="BQK114" s="4"/>
      <c r="BQL114" s="4"/>
      <c r="BQM114" s="4"/>
      <c r="BQN114" s="4"/>
      <c r="BQO114" s="4"/>
      <c r="BQP114" s="4"/>
      <c r="BQQ114" s="4"/>
      <c r="BQR114" s="4"/>
      <c r="BQS114" s="4"/>
      <c r="BQT114" s="4"/>
      <c r="BQU114" s="4"/>
      <c r="BQV114" s="4"/>
      <c r="BQW114" s="4"/>
      <c r="BQX114" s="4"/>
      <c r="BQY114" s="4"/>
      <c r="BQZ114" s="4"/>
      <c r="BRA114" s="4"/>
      <c r="BRB114" s="4"/>
      <c r="BRC114" s="4"/>
      <c r="BRD114" s="4"/>
      <c r="BRE114" s="4"/>
      <c r="BRF114" s="4"/>
      <c r="BRG114" s="4"/>
      <c r="BRH114" s="4"/>
      <c r="BRI114" s="4"/>
      <c r="BRJ114" s="4"/>
      <c r="BRK114" s="4"/>
      <c r="BRL114" s="4"/>
      <c r="BRM114" s="4"/>
      <c r="BRN114" s="4"/>
      <c r="BRO114" s="4"/>
      <c r="BRP114" s="4"/>
      <c r="BRQ114" s="4"/>
      <c r="BRR114" s="4"/>
      <c r="BRS114" s="4"/>
      <c r="BRT114" s="4"/>
      <c r="BRU114" s="4"/>
      <c r="BRV114" s="4"/>
      <c r="BRW114" s="4"/>
      <c r="BRX114" s="4"/>
      <c r="BRY114" s="4"/>
      <c r="BRZ114" s="4"/>
      <c r="BSA114" s="4"/>
      <c r="BSB114" s="4"/>
      <c r="BSC114" s="4"/>
      <c r="BSD114" s="4"/>
      <c r="BSE114" s="4"/>
      <c r="BSF114" s="4"/>
      <c r="BSG114" s="4"/>
      <c r="BSH114" s="4"/>
      <c r="BSI114" s="4"/>
      <c r="BSJ114" s="4"/>
      <c r="BSK114" s="4"/>
      <c r="BSL114" s="4"/>
      <c r="BSM114" s="4"/>
      <c r="BSN114" s="4"/>
      <c r="BSO114" s="4"/>
      <c r="BSP114" s="4"/>
      <c r="BSQ114" s="4"/>
      <c r="BSR114" s="4"/>
      <c r="BSS114" s="4"/>
      <c r="BST114" s="4"/>
      <c r="BSU114" s="4"/>
      <c r="BSV114" s="4"/>
      <c r="BSW114" s="4"/>
      <c r="BSX114" s="4"/>
      <c r="BSY114" s="4"/>
      <c r="BSZ114" s="4"/>
      <c r="BTA114" s="4"/>
      <c r="BTB114" s="4"/>
      <c r="BTC114" s="4"/>
      <c r="BTD114" s="4"/>
      <c r="BTE114" s="4"/>
      <c r="BTF114" s="4"/>
      <c r="BTG114" s="4"/>
      <c r="BTH114" s="4"/>
      <c r="BTI114" s="4"/>
      <c r="BTJ114" s="4"/>
      <c r="BTK114" s="4"/>
      <c r="BTL114" s="4"/>
      <c r="BTM114" s="4"/>
      <c r="BTN114" s="4"/>
      <c r="BTO114" s="4"/>
      <c r="BTP114" s="4"/>
      <c r="BTQ114" s="4"/>
      <c r="BTR114" s="4"/>
      <c r="BTS114" s="4"/>
      <c r="BTT114" s="4"/>
      <c r="BTU114" s="4"/>
      <c r="BTV114" s="4"/>
      <c r="BTW114" s="4"/>
      <c r="BTX114" s="4"/>
      <c r="BTY114" s="4"/>
      <c r="BTZ114" s="4"/>
      <c r="BUA114" s="4"/>
      <c r="BUB114" s="4"/>
      <c r="BUC114" s="4"/>
      <c r="BUD114" s="4"/>
      <c r="BUE114" s="4"/>
      <c r="BUF114" s="4"/>
      <c r="BUG114" s="4"/>
      <c r="BUH114" s="4"/>
      <c r="BUI114" s="4"/>
      <c r="BUJ114" s="4"/>
      <c r="BUK114" s="4"/>
      <c r="BUL114" s="4"/>
      <c r="BUM114" s="4"/>
      <c r="BUN114" s="4"/>
      <c r="BUO114" s="4"/>
      <c r="BUP114" s="4"/>
      <c r="BUQ114" s="4"/>
      <c r="BUR114" s="4"/>
      <c r="BUS114" s="4"/>
      <c r="BUT114" s="4"/>
      <c r="BUU114" s="4"/>
      <c r="BUV114" s="4"/>
      <c r="BUW114" s="4"/>
      <c r="BUX114" s="4"/>
      <c r="BUY114" s="4"/>
      <c r="BUZ114" s="4"/>
      <c r="BVA114" s="4"/>
      <c r="BVB114" s="4"/>
      <c r="BVC114" s="4"/>
      <c r="BVD114" s="4"/>
      <c r="BVE114" s="4"/>
      <c r="BVF114" s="4"/>
      <c r="BVG114" s="4"/>
      <c r="BVH114" s="4"/>
      <c r="BVI114" s="4"/>
      <c r="BVJ114" s="4"/>
      <c r="BVK114" s="4"/>
      <c r="BVL114" s="4"/>
      <c r="BVM114" s="4"/>
      <c r="BVN114" s="4"/>
      <c r="BVO114" s="4"/>
      <c r="BVP114" s="4"/>
      <c r="BVQ114" s="4"/>
      <c r="BVR114" s="4"/>
      <c r="BVS114" s="4"/>
      <c r="BVT114" s="4"/>
      <c r="BVU114" s="4"/>
      <c r="BVV114" s="4"/>
      <c r="BVW114" s="4"/>
      <c r="BVX114" s="4"/>
      <c r="BVY114" s="4"/>
      <c r="BVZ114" s="4"/>
      <c r="BWA114" s="4"/>
      <c r="BWB114" s="4"/>
      <c r="BWC114" s="4"/>
      <c r="BWD114" s="4"/>
      <c r="BWE114" s="4"/>
      <c r="BWF114" s="4"/>
      <c r="BWG114" s="4"/>
      <c r="BWH114" s="4"/>
      <c r="BWI114" s="4"/>
      <c r="BWJ114" s="4"/>
      <c r="BWK114" s="4"/>
      <c r="BWL114" s="4"/>
      <c r="BWM114" s="4"/>
      <c r="BWN114" s="4"/>
      <c r="BWO114" s="4"/>
      <c r="BWP114" s="4"/>
      <c r="BWQ114" s="4"/>
      <c r="BWR114" s="4"/>
      <c r="BWS114" s="4"/>
      <c r="BWT114" s="4"/>
      <c r="BWU114" s="4"/>
      <c r="BWV114" s="4"/>
      <c r="BWW114" s="4"/>
      <c r="BWX114" s="4"/>
      <c r="BWY114" s="4"/>
      <c r="BWZ114" s="4"/>
      <c r="BXA114" s="4"/>
      <c r="BXB114" s="4"/>
      <c r="BXC114" s="4"/>
      <c r="BXD114" s="4"/>
      <c r="BXE114" s="4"/>
      <c r="BXF114" s="4"/>
      <c r="BXG114" s="4"/>
      <c r="BXH114" s="4"/>
      <c r="BXI114" s="4"/>
      <c r="BXJ114" s="4"/>
      <c r="BXK114" s="4"/>
      <c r="BXL114" s="4"/>
      <c r="BXM114" s="4"/>
      <c r="BXN114" s="4"/>
      <c r="BXO114" s="4"/>
      <c r="BXP114" s="4"/>
      <c r="BXQ114" s="4"/>
      <c r="BXR114" s="4"/>
      <c r="BXS114" s="4"/>
      <c r="BXT114" s="4"/>
      <c r="BXU114" s="4"/>
      <c r="BXV114" s="4"/>
      <c r="BXW114" s="4"/>
      <c r="BXX114" s="4"/>
      <c r="BXY114" s="4"/>
      <c r="BXZ114" s="4"/>
      <c r="BYA114" s="4"/>
      <c r="BYB114" s="4"/>
      <c r="BYC114" s="4"/>
      <c r="BYD114" s="4"/>
      <c r="BYE114" s="4"/>
      <c r="BYF114" s="4"/>
      <c r="BYG114" s="4"/>
      <c r="BYH114" s="4"/>
      <c r="BYI114" s="4"/>
      <c r="BYJ114" s="4"/>
      <c r="BYK114" s="4"/>
      <c r="BYL114" s="4"/>
      <c r="BYM114" s="4"/>
      <c r="BYN114" s="4"/>
      <c r="BYO114" s="4"/>
      <c r="BYP114" s="4"/>
      <c r="BYQ114" s="4"/>
      <c r="BYR114" s="4"/>
      <c r="BYS114" s="4"/>
      <c r="BYT114" s="4"/>
      <c r="BYU114" s="4"/>
      <c r="BYV114" s="4"/>
      <c r="BYW114" s="4"/>
      <c r="BYX114" s="4"/>
      <c r="BYY114" s="4"/>
      <c r="BYZ114" s="4"/>
      <c r="BZA114" s="4"/>
      <c r="BZB114" s="4"/>
      <c r="BZC114" s="4"/>
      <c r="BZD114" s="4"/>
      <c r="BZE114" s="4"/>
      <c r="BZF114" s="4"/>
      <c r="BZG114" s="4"/>
      <c r="BZH114" s="4"/>
      <c r="BZI114" s="4"/>
      <c r="BZJ114" s="4"/>
      <c r="BZK114" s="4"/>
      <c r="BZL114" s="4"/>
      <c r="BZM114" s="4"/>
      <c r="BZN114" s="4"/>
      <c r="BZO114" s="4"/>
      <c r="BZP114" s="4"/>
      <c r="BZQ114" s="4"/>
      <c r="BZR114" s="4"/>
      <c r="BZS114" s="4"/>
      <c r="BZT114" s="4"/>
      <c r="BZU114" s="4"/>
      <c r="BZV114" s="4"/>
      <c r="BZW114" s="4"/>
      <c r="BZX114" s="4"/>
      <c r="BZY114" s="4"/>
      <c r="BZZ114" s="4"/>
      <c r="CAA114" s="4"/>
      <c r="CAB114" s="4"/>
      <c r="CAC114" s="4"/>
      <c r="CAD114" s="4"/>
      <c r="CAE114" s="4"/>
      <c r="CAF114" s="4"/>
      <c r="CAG114" s="4"/>
      <c r="CAH114" s="4"/>
      <c r="CAI114" s="4"/>
      <c r="CAJ114" s="4"/>
      <c r="CAK114" s="4"/>
      <c r="CAL114" s="4"/>
      <c r="CAM114" s="4"/>
      <c r="CAN114" s="4"/>
      <c r="CAO114" s="4"/>
      <c r="CAP114" s="4"/>
      <c r="CAQ114" s="4"/>
      <c r="CAR114" s="4"/>
      <c r="CAS114" s="4"/>
      <c r="CAT114" s="4"/>
      <c r="CAU114" s="4"/>
      <c r="CAV114" s="4"/>
      <c r="CAW114" s="4"/>
      <c r="CAX114" s="4"/>
      <c r="CAY114" s="4"/>
      <c r="CAZ114" s="4"/>
      <c r="CBA114" s="4"/>
      <c r="CBB114" s="4"/>
      <c r="CBC114" s="4"/>
      <c r="CBD114" s="4"/>
      <c r="CBE114" s="4"/>
      <c r="CBF114" s="4"/>
      <c r="CBG114" s="4"/>
      <c r="CBH114" s="4"/>
      <c r="CBI114" s="4"/>
      <c r="CBJ114" s="4"/>
      <c r="CBK114" s="4"/>
      <c r="CBL114" s="4"/>
      <c r="CBM114" s="4"/>
      <c r="CBN114" s="4"/>
      <c r="CBO114" s="4"/>
      <c r="CBP114" s="4"/>
      <c r="CBQ114" s="4"/>
      <c r="CBR114" s="4"/>
      <c r="CBS114" s="4"/>
      <c r="CBT114" s="4"/>
      <c r="CBU114" s="4"/>
      <c r="CBV114" s="4"/>
      <c r="CBW114" s="4"/>
      <c r="CBX114" s="4"/>
      <c r="CBY114" s="4"/>
      <c r="CBZ114" s="4"/>
      <c r="CCA114" s="4"/>
      <c r="CCB114" s="4"/>
      <c r="CCC114" s="4"/>
      <c r="CCD114" s="4"/>
      <c r="CCE114" s="4"/>
      <c r="CCF114" s="4"/>
      <c r="CCG114" s="4"/>
      <c r="CCH114" s="4"/>
      <c r="CCI114" s="4"/>
      <c r="CCJ114" s="4"/>
      <c r="CCK114" s="4"/>
      <c r="CCL114" s="4"/>
      <c r="CCM114" s="4"/>
      <c r="CCN114" s="4"/>
      <c r="CCO114" s="4"/>
      <c r="CCP114" s="4"/>
      <c r="CCQ114" s="4"/>
      <c r="CCR114" s="4"/>
      <c r="CCS114" s="4"/>
      <c r="CCT114" s="4"/>
      <c r="CCU114" s="4"/>
      <c r="CCV114" s="4"/>
      <c r="CCW114" s="4"/>
      <c r="CCX114" s="4"/>
      <c r="CCY114" s="4"/>
      <c r="CCZ114" s="4"/>
      <c r="CDA114" s="4"/>
      <c r="CDB114" s="4"/>
      <c r="CDC114" s="4"/>
      <c r="CDD114" s="4"/>
      <c r="CDE114" s="4"/>
      <c r="CDF114" s="4"/>
      <c r="CDG114" s="4"/>
      <c r="CDH114" s="4"/>
      <c r="CDI114" s="4"/>
      <c r="CDJ114" s="4"/>
      <c r="CDK114" s="4"/>
      <c r="CDL114" s="4"/>
      <c r="CDM114" s="4"/>
      <c r="CDN114" s="4"/>
      <c r="CDO114" s="4"/>
      <c r="CDP114" s="4"/>
      <c r="CDQ114" s="4"/>
      <c r="CDR114" s="4"/>
      <c r="CDS114" s="4"/>
      <c r="CDT114" s="4"/>
      <c r="CDU114" s="4"/>
      <c r="CDV114" s="4"/>
      <c r="CDW114" s="4"/>
      <c r="CDX114" s="4"/>
      <c r="CDY114" s="4"/>
      <c r="CDZ114" s="4"/>
      <c r="CEA114" s="4"/>
      <c r="CEB114" s="4"/>
      <c r="CEC114" s="4"/>
      <c r="CED114" s="4"/>
      <c r="CEE114" s="4"/>
      <c r="CEF114" s="4"/>
      <c r="CEG114" s="4"/>
      <c r="CEH114" s="4"/>
      <c r="CEI114" s="4"/>
      <c r="CEJ114" s="4"/>
      <c r="CEK114" s="4"/>
      <c r="CEL114" s="4"/>
      <c r="CEM114" s="4"/>
      <c r="CEN114" s="4"/>
      <c r="CEO114" s="4"/>
      <c r="CEP114" s="4"/>
      <c r="CEQ114" s="4"/>
      <c r="CER114" s="4"/>
      <c r="CES114" s="4"/>
      <c r="CET114" s="4"/>
      <c r="CEU114" s="4"/>
      <c r="CEV114" s="4"/>
      <c r="CEW114" s="4"/>
      <c r="CEX114" s="4"/>
      <c r="CEY114" s="4"/>
      <c r="CEZ114" s="4"/>
      <c r="CFA114" s="4"/>
      <c r="CFB114" s="4"/>
      <c r="CFC114" s="4"/>
      <c r="CFD114" s="4"/>
      <c r="CFE114" s="4"/>
      <c r="CFF114" s="4"/>
      <c r="CFG114" s="4"/>
      <c r="CFH114" s="4"/>
      <c r="CFI114" s="4"/>
      <c r="CFJ114" s="4"/>
      <c r="CFK114" s="4"/>
      <c r="CFL114" s="4"/>
      <c r="CFM114" s="4"/>
      <c r="CFN114" s="4"/>
      <c r="CFO114" s="4"/>
      <c r="CFP114" s="4"/>
      <c r="CFQ114" s="4"/>
      <c r="CFR114" s="4"/>
      <c r="CFS114" s="4"/>
      <c r="CFT114" s="4"/>
      <c r="CFU114" s="4"/>
      <c r="CFV114" s="4"/>
      <c r="CFW114" s="4"/>
      <c r="CFX114" s="4"/>
      <c r="CFY114" s="4"/>
      <c r="CFZ114" s="4"/>
      <c r="CGA114" s="4"/>
      <c r="CGB114" s="4"/>
      <c r="CGC114" s="4"/>
      <c r="CGD114" s="4"/>
      <c r="CGE114" s="4"/>
      <c r="CGF114" s="4"/>
      <c r="CGG114" s="4"/>
      <c r="CGH114" s="4"/>
      <c r="CGI114" s="4"/>
      <c r="CGJ114" s="4"/>
      <c r="CGK114" s="4"/>
      <c r="CGL114" s="4"/>
      <c r="CGM114" s="4"/>
      <c r="CGN114" s="4"/>
      <c r="CGO114" s="4"/>
      <c r="CGP114" s="4"/>
      <c r="CGQ114" s="4"/>
      <c r="CGR114" s="4"/>
      <c r="CGS114" s="4"/>
      <c r="CGT114" s="4"/>
      <c r="CGU114" s="4"/>
      <c r="CGV114" s="4"/>
      <c r="CGW114" s="4"/>
      <c r="CGX114" s="4"/>
      <c r="CGY114" s="4"/>
      <c r="CGZ114" s="4"/>
      <c r="CHA114" s="4"/>
      <c r="CHB114" s="4"/>
      <c r="CHC114" s="4"/>
      <c r="CHD114" s="4"/>
      <c r="CHE114" s="4"/>
      <c r="CHF114" s="4"/>
      <c r="CHG114" s="4"/>
      <c r="CHH114" s="4"/>
      <c r="CHI114" s="4"/>
      <c r="CHJ114" s="4"/>
      <c r="CHK114" s="4"/>
      <c r="CHL114" s="4"/>
      <c r="CHM114" s="4"/>
      <c r="CHN114" s="4"/>
      <c r="CHO114" s="4"/>
      <c r="CHP114" s="4"/>
      <c r="CHQ114" s="4"/>
      <c r="CHR114" s="4"/>
      <c r="CHS114" s="4"/>
      <c r="CHT114" s="4"/>
      <c r="CHU114" s="4"/>
      <c r="CHV114" s="4"/>
      <c r="CHW114" s="4"/>
      <c r="CHX114" s="4"/>
      <c r="CHY114" s="4"/>
      <c r="CHZ114" s="4"/>
      <c r="CIA114" s="4"/>
      <c r="CIB114" s="4"/>
      <c r="CIC114" s="4"/>
      <c r="CID114" s="4"/>
      <c r="CIE114" s="4"/>
      <c r="CIF114" s="4"/>
      <c r="CIG114" s="4"/>
      <c r="CIH114" s="4"/>
      <c r="CII114" s="4"/>
      <c r="CIJ114" s="4"/>
      <c r="CIK114" s="4"/>
      <c r="CIL114" s="4"/>
      <c r="CIM114" s="4"/>
      <c r="CIN114" s="4"/>
      <c r="CIO114" s="4"/>
      <c r="CIP114" s="4"/>
      <c r="CIQ114" s="4"/>
      <c r="CIR114" s="4"/>
      <c r="CIS114" s="4"/>
      <c r="CIT114" s="4"/>
      <c r="CIU114" s="4"/>
      <c r="CIV114" s="4"/>
      <c r="CIW114" s="4"/>
      <c r="CIX114" s="4"/>
      <c r="CIY114" s="4"/>
      <c r="CIZ114" s="4"/>
      <c r="CJA114" s="4"/>
      <c r="CJB114" s="4"/>
      <c r="CJC114" s="4"/>
      <c r="CJD114" s="4"/>
      <c r="CJE114" s="4"/>
      <c r="CJF114" s="4"/>
      <c r="CJG114" s="4"/>
      <c r="CJH114" s="4"/>
      <c r="CJI114" s="4"/>
      <c r="CJJ114" s="4"/>
      <c r="CJK114" s="4"/>
      <c r="CJL114" s="4"/>
      <c r="CJM114" s="4"/>
      <c r="CJN114" s="4"/>
      <c r="CJO114" s="4"/>
      <c r="CJP114" s="4"/>
      <c r="CJQ114" s="4"/>
      <c r="CJR114" s="4"/>
      <c r="CJS114" s="4"/>
      <c r="CJT114" s="4"/>
      <c r="CJU114" s="4"/>
      <c r="CJV114" s="4"/>
      <c r="CJW114" s="4"/>
      <c r="CJX114" s="4"/>
      <c r="CJY114" s="4"/>
      <c r="CJZ114" s="4"/>
      <c r="CKA114" s="4"/>
      <c r="CKB114" s="4"/>
      <c r="CKC114" s="4"/>
      <c r="CKD114" s="4"/>
      <c r="CKE114" s="4"/>
      <c r="CKF114" s="4"/>
      <c r="CKG114" s="4"/>
      <c r="CKH114" s="4"/>
      <c r="CKI114" s="4"/>
      <c r="CKJ114" s="4"/>
      <c r="CKK114" s="4"/>
      <c r="CKL114" s="4"/>
      <c r="CKM114" s="4"/>
      <c r="CKN114" s="4"/>
      <c r="CKO114" s="4"/>
      <c r="CKP114" s="4"/>
      <c r="CKQ114" s="4"/>
      <c r="CKR114" s="4"/>
      <c r="CKS114" s="4"/>
      <c r="CKT114" s="4"/>
      <c r="CKU114" s="4"/>
      <c r="CKV114" s="4"/>
      <c r="CKW114" s="4"/>
      <c r="CKX114" s="4"/>
      <c r="CKY114" s="4"/>
      <c r="CKZ114" s="4"/>
      <c r="CLA114" s="4"/>
      <c r="CLB114" s="4"/>
      <c r="CLC114" s="4"/>
      <c r="CLD114" s="4"/>
      <c r="CLE114" s="4"/>
      <c r="CLF114" s="4"/>
      <c r="CLG114" s="4"/>
      <c r="CLH114" s="4"/>
      <c r="CLI114" s="4"/>
      <c r="CLJ114" s="4"/>
      <c r="CLK114" s="4"/>
      <c r="CLL114" s="4"/>
      <c r="CLM114" s="4"/>
      <c r="CLN114" s="4"/>
      <c r="CLO114" s="4"/>
      <c r="CLP114" s="4"/>
      <c r="CLQ114" s="4"/>
      <c r="CLR114" s="4"/>
      <c r="CLS114" s="4"/>
      <c r="CLT114" s="4"/>
      <c r="CLU114" s="4"/>
      <c r="CLV114" s="4"/>
      <c r="CLW114" s="4"/>
      <c r="CLX114" s="4"/>
      <c r="CLY114" s="4"/>
      <c r="CLZ114" s="4"/>
      <c r="CMA114" s="4"/>
      <c r="CMB114" s="4"/>
      <c r="CMC114" s="4"/>
      <c r="CMD114" s="4"/>
      <c r="CME114" s="4"/>
      <c r="CMF114" s="4"/>
      <c r="CMG114" s="4"/>
      <c r="CMH114" s="4"/>
      <c r="CMI114" s="4"/>
      <c r="CMJ114" s="4"/>
      <c r="CMK114" s="4"/>
      <c r="CML114" s="4"/>
      <c r="CMM114" s="4"/>
      <c r="CMN114" s="4"/>
      <c r="CMO114" s="4"/>
      <c r="CMP114" s="4"/>
      <c r="CMQ114" s="4"/>
      <c r="CMR114" s="4"/>
      <c r="CMS114" s="4"/>
      <c r="CMT114" s="4"/>
      <c r="CMU114" s="4"/>
      <c r="CMV114" s="4"/>
      <c r="CMW114" s="4"/>
      <c r="CMX114" s="4"/>
      <c r="CMY114" s="4"/>
      <c r="CMZ114" s="4"/>
      <c r="CNA114" s="4"/>
      <c r="CNB114" s="4"/>
      <c r="CNC114" s="4"/>
      <c r="CND114" s="4"/>
      <c r="CNE114" s="4"/>
      <c r="CNF114" s="4"/>
      <c r="CNG114" s="4"/>
      <c r="CNH114" s="4"/>
      <c r="CNI114" s="4"/>
      <c r="CNJ114" s="4"/>
      <c r="CNK114" s="4"/>
      <c r="CNL114" s="4"/>
      <c r="CNM114" s="4"/>
      <c r="CNN114" s="4"/>
      <c r="CNO114" s="4"/>
      <c r="CNP114" s="4"/>
      <c r="CNQ114" s="4"/>
      <c r="CNR114" s="4"/>
      <c r="CNS114" s="4"/>
      <c r="CNT114" s="4"/>
      <c r="CNU114" s="4"/>
      <c r="CNV114" s="4"/>
      <c r="CNW114" s="4"/>
      <c r="CNX114" s="4"/>
      <c r="CNY114" s="4"/>
      <c r="CNZ114" s="4"/>
      <c r="COA114" s="4"/>
      <c r="COB114" s="4"/>
      <c r="COC114" s="4"/>
      <c r="COD114" s="4"/>
      <c r="COE114" s="4"/>
      <c r="COF114" s="4"/>
      <c r="COG114" s="4"/>
      <c r="COH114" s="4"/>
      <c r="COI114" s="4"/>
      <c r="COJ114" s="4"/>
      <c r="COK114" s="4"/>
      <c r="COL114" s="4"/>
      <c r="COM114" s="4"/>
      <c r="CON114" s="4"/>
      <c r="COO114" s="4"/>
      <c r="COP114" s="4"/>
      <c r="COQ114" s="4"/>
      <c r="COR114" s="4"/>
      <c r="COS114" s="4"/>
      <c r="COT114" s="4"/>
      <c r="COU114" s="4"/>
      <c r="COV114" s="4"/>
      <c r="COW114" s="4"/>
      <c r="COX114" s="4"/>
      <c r="COY114" s="4"/>
      <c r="COZ114" s="4"/>
      <c r="CPA114" s="4"/>
      <c r="CPB114" s="4"/>
      <c r="CPC114" s="4"/>
      <c r="CPD114" s="4"/>
      <c r="CPE114" s="4"/>
      <c r="CPF114" s="4"/>
      <c r="CPG114" s="4"/>
      <c r="CPH114" s="4"/>
      <c r="CPI114" s="4"/>
      <c r="CPJ114" s="4"/>
      <c r="CPK114" s="4"/>
      <c r="CPL114" s="4"/>
      <c r="CPM114" s="4"/>
      <c r="CPN114" s="4"/>
      <c r="CPO114" s="4"/>
      <c r="CPP114" s="4"/>
      <c r="CPQ114" s="4"/>
      <c r="CPR114" s="4"/>
      <c r="CPS114" s="4"/>
      <c r="CPT114" s="4"/>
      <c r="CPU114" s="4"/>
      <c r="CPV114" s="4"/>
      <c r="CPW114" s="4"/>
      <c r="CPX114" s="4"/>
      <c r="CPY114" s="4"/>
      <c r="CPZ114" s="4"/>
      <c r="CQA114" s="4"/>
      <c r="CQB114" s="4"/>
      <c r="CQC114" s="4"/>
      <c r="CQD114" s="4"/>
      <c r="CQE114" s="4"/>
      <c r="CQF114" s="4"/>
      <c r="CQG114" s="4"/>
      <c r="CQH114" s="4"/>
      <c r="CQI114" s="4"/>
      <c r="CQJ114" s="4"/>
      <c r="CQK114" s="4"/>
      <c r="CQL114" s="4"/>
      <c r="CQM114" s="4"/>
      <c r="CQN114" s="4"/>
      <c r="CQO114" s="4"/>
      <c r="CQP114" s="4"/>
      <c r="CQQ114" s="4"/>
      <c r="CQR114" s="4"/>
      <c r="CQS114" s="4"/>
      <c r="CQT114" s="4"/>
      <c r="CQU114" s="4"/>
      <c r="CQV114" s="4"/>
      <c r="CQW114" s="4"/>
      <c r="CQX114" s="4"/>
      <c r="CQY114" s="4"/>
      <c r="CQZ114" s="4"/>
      <c r="CRA114" s="4"/>
      <c r="CRB114" s="4"/>
      <c r="CRC114" s="4"/>
      <c r="CRD114" s="4"/>
      <c r="CRE114" s="4"/>
      <c r="CRF114" s="4"/>
      <c r="CRG114" s="4"/>
      <c r="CRH114" s="4"/>
      <c r="CRI114" s="4"/>
      <c r="CRJ114" s="4"/>
      <c r="CRK114" s="4"/>
      <c r="CRL114" s="4"/>
      <c r="CRM114" s="4"/>
      <c r="CRN114" s="4"/>
      <c r="CRO114" s="4"/>
      <c r="CRP114" s="4"/>
      <c r="CRQ114" s="4"/>
      <c r="CRR114" s="4"/>
      <c r="CRS114" s="4"/>
      <c r="CRT114" s="4"/>
      <c r="CRU114" s="4"/>
      <c r="CRV114" s="4"/>
      <c r="CRW114" s="4"/>
      <c r="CRX114" s="4"/>
      <c r="CRY114" s="4"/>
      <c r="CRZ114" s="4"/>
      <c r="CSA114" s="4"/>
      <c r="CSB114" s="4"/>
      <c r="CSC114" s="4"/>
      <c r="CSD114" s="4"/>
      <c r="CSE114" s="4"/>
      <c r="CSF114" s="4"/>
      <c r="CSG114" s="4"/>
      <c r="CSH114" s="4"/>
      <c r="CSI114" s="4"/>
      <c r="CSJ114" s="4"/>
      <c r="CSK114" s="4"/>
      <c r="CSL114" s="4"/>
      <c r="CSM114" s="4"/>
      <c r="CSN114" s="4"/>
      <c r="CSO114" s="4"/>
      <c r="CSP114" s="4"/>
      <c r="CSQ114" s="4"/>
      <c r="CSR114" s="4"/>
      <c r="CSS114" s="4"/>
      <c r="CST114" s="4"/>
      <c r="CSU114" s="4"/>
      <c r="CSV114" s="4"/>
      <c r="CSW114" s="4"/>
      <c r="CSX114" s="4"/>
      <c r="CSY114" s="4"/>
      <c r="CSZ114" s="4"/>
      <c r="CTA114" s="4"/>
      <c r="CTB114" s="4"/>
      <c r="CTC114" s="4"/>
      <c r="CTD114" s="4"/>
      <c r="CTE114" s="4"/>
      <c r="CTF114" s="4"/>
      <c r="CTG114" s="4"/>
      <c r="CTH114" s="4"/>
      <c r="CTI114" s="4"/>
      <c r="CTJ114" s="4"/>
      <c r="CTK114" s="4"/>
      <c r="CTL114" s="4"/>
      <c r="CTM114" s="4"/>
      <c r="CTN114" s="4"/>
      <c r="CTO114" s="4"/>
      <c r="CTP114" s="4"/>
      <c r="CTQ114" s="4"/>
      <c r="CTR114" s="4"/>
      <c r="CTS114" s="4"/>
      <c r="CTT114" s="4"/>
      <c r="CTU114" s="4"/>
      <c r="CTV114" s="4"/>
      <c r="CTW114" s="4"/>
      <c r="CTX114" s="4"/>
      <c r="CTY114" s="4"/>
      <c r="CTZ114" s="4"/>
      <c r="CUA114" s="4"/>
      <c r="CUB114" s="4"/>
      <c r="CUC114" s="4"/>
      <c r="CUD114" s="4"/>
      <c r="CUE114" s="4"/>
      <c r="CUF114" s="4"/>
      <c r="CUG114" s="4"/>
      <c r="CUH114" s="4"/>
      <c r="CUI114" s="4"/>
      <c r="CUJ114" s="4"/>
      <c r="CUK114" s="4"/>
      <c r="CUL114" s="4"/>
      <c r="CUM114" s="4"/>
      <c r="CUN114" s="4"/>
      <c r="CUO114" s="4"/>
      <c r="CUP114" s="4"/>
      <c r="CUQ114" s="4"/>
      <c r="CUR114" s="4"/>
      <c r="CUS114" s="4"/>
      <c r="CUT114" s="4"/>
      <c r="CUU114" s="4"/>
      <c r="CUV114" s="4"/>
      <c r="CUW114" s="4"/>
      <c r="CUX114" s="4"/>
      <c r="CUY114" s="4"/>
      <c r="CUZ114" s="4"/>
      <c r="CVA114" s="4"/>
      <c r="CVB114" s="4"/>
      <c r="CVC114" s="4"/>
      <c r="CVD114" s="4"/>
      <c r="CVE114" s="4"/>
      <c r="CVF114" s="4"/>
      <c r="CVG114" s="4"/>
      <c r="CVH114" s="4"/>
      <c r="CVI114" s="4"/>
      <c r="CVJ114" s="4"/>
      <c r="CVK114" s="4"/>
      <c r="CVL114" s="4"/>
      <c r="CVM114" s="4"/>
      <c r="CVN114" s="4"/>
      <c r="CVO114" s="4"/>
      <c r="CVP114" s="4"/>
      <c r="CVQ114" s="4"/>
      <c r="CVR114" s="4"/>
      <c r="CVS114" s="4"/>
      <c r="CVT114" s="4"/>
      <c r="CVU114" s="4"/>
      <c r="CVV114" s="4"/>
      <c r="CVW114" s="4"/>
      <c r="CVX114" s="4"/>
      <c r="CVY114" s="4"/>
      <c r="CVZ114" s="4"/>
      <c r="CWA114" s="4"/>
      <c r="CWB114" s="4"/>
      <c r="CWC114" s="4"/>
      <c r="CWD114" s="4"/>
      <c r="CWE114" s="4"/>
      <c r="CWF114" s="4"/>
      <c r="CWG114" s="4"/>
      <c r="CWH114" s="4"/>
      <c r="CWI114" s="4"/>
      <c r="CWJ114" s="4"/>
      <c r="CWK114" s="4"/>
      <c r="CWL114" s="4"/>
      <c r="CWM114" s="4"/>
      <c r="CWN114" s="4"/>
      <c r="CWO114" s="4"/>
      <c r="CWP114" s="4"/>
      <c r="CWQ114" s="4"/>
      <c r="CWR114" s="4"/>
      <c r="CWS114" s="4"/>
      <c r="CWT114" s="4"/>
      <c r="CWU114" s="4"/>
      <c r="CWV114" s="4"/>
      <c r="CWW114" s="4"/>
      <c r="CWX114" s="4"/>
      <c r="CWY114" s="4"/>
      <c r="CWZ114" s="4"/>
      <c r="CXA114" s="4"/>
      <c r="CXB114" s="4"/>
      <c r="CXC114" s="4"/>
      <c r="CXD114" s="4"/>
      <c r="CXE114" s="4"/>
      <c r="CXF114" s="4"/>
      <c r="CXG114" s="4"/>
      <c r="CXH114" s="4"/>
      <c r="CXI114" s="4"/>
      <c r="CXJ114" s="4"/>
      <c r="CXK114" s="4"/>
      <c r="CXL114" s="4"/>
      <c r="CXM114" s="4"/>
      <c r="CXN114" s="4"/>
      <c r="CXO114" s="4"/>
      <c r="CXP114" s="4"/>
      <c r="CXQ114" s="4"/>
      <c r="CXR114" s="4"/>
      <c r="CXS114" s="4"/>
      <c r="CXT114" s="4"/>
      <c r="CXU114" s="4"/>
      <c r="CXV114" s="4"/>
      <c r="CXW114" s="4"/>
      <c r="CXX114" s="4"/>
      <c r="CXY114" s="4"/>
      <c r="CXZ114" s="4"/>
      <c r="CYA114" s="4"/>
      <c r="CYB114" s="4"/>
      <c r="CYC114" s="4"/>
      <c r="CYD114" s="4"/>
      <c r="CYE114" s="4"/>
      <c r="CYF114" s="4"/>
      <c r="CYG114" s="4"/>
      <c r="CYH114" s="4"/>
      <c r="CYI114" s="4"/>
      <c r="CYJ114" s="4"/>
      <c r="CYK114" s="4"/>
      <c r="CYL114" s="4"/>
      <c r="CYM114" s="4"/>
      <c r="CYN114" s="4"/>
      <c r="CYO114" s="4"/>
      <c r="CYP114" s="4"/>
      <c r="CYQ114" s="4"/>
      <c r="CYR114" s="4"/>
      <c r="CYS114" s="4"/>
      <c r="CYT114" s="4"/>
      <c r="CYU114" s="4"/>
      <c r="CYV114" s="4"/>
      <c r="CYW114" s="4"/>
      <c r="CYX114" s="4"/>
      <c r="CYY114" s="4"/>
      <c r="CYZ114" s="4"/>
      <c r="CZA114" s="4"/>
      <c r="CZB114" s="4"/>
      <c r="CZC114" s="4"/>
      <c r="CZD114" s="4"/>
      <c r="CZE114" s="4"/>
      <c r="CZF114" s="4"/>
      <c r="CZG114" s="4"/>
      <c r="CZH114" s="4"/>
      <c r="CZI114" s="4"/>
      <c r="CZJ114" s="4"/>
      <c r="CZK114" s="4"/>
      <c r="CZL114" s="4"/>
      <c r="CZM114" s="4"/>
      <c r="CZN114" s="4"/>
      <c r="CZO114" s="4"/>
      <c r="CZP114" s="4"/>
      <c r="CZQ114" s="4"/>
      <c r="CZR114" s="4"/>
      <c r="CZS114" s="4"/>
      <c r="CZT114" s="4"/>
      <c r="CZU114" s="4"/>
      <c r="CZV114" s="4"/>
      <c r="CZW114" s="4"/>
      <c r="CZX114" s="4"/>
      <c r="CZY114" s="4"/>
      <c r="CZZ114" s="4"/>
      <c r="DAA114" s="4"/>
      <c r="DAB114" s="4"/>
      <c r="DAC114" s="4"/>
      <c r="DAD114" s="4"/>
      <c r="DAE114" s="4"/>
      <c r="DAF114" s="4"/>
      <c r="DAG114" s="4"/>
      <c r="DAH114" s="4"/>
      <c r="DAI114" s="4"/>
      <c r="DAJ114" s="4"/>
      <c r="DAK114" s="4"/>
      <c r="DAL114" s="4"/>
      <c r="DAM114" s="4"/>
      <c r="DAN114" s="4"/>
      <c r="DAO114" s="4"/>
      <c r="DAP114" s="4"/>
      <c r="DAQ114" s="4"/>
      <c r="DAR114" s="4"/>
      <c r="DAS114" s="4"/>
      <c r="DAT114" s="4"/>
      <c r="DAU114" s="4"/>
      <c r="DAV114" s="4"/>
      <c r="DAW114" s="4"/>
      <c r="DAX114" s="4"/>
      <c r="DAY114" s="4"/>
      <c r="DAZ114" s="4"/>
      <c r="DBA114" s="4"/>
      <c r="DBB114" s="4"/>
      <c r="DBC114" s="4"/>
      <c r="DBD114" s="4"/>
      <c r="DBE114" s="4"/>
      <c r="DBF114" s="4"/>
      <c r="DBG114" s="4"/>
      <c r="DBH114" s="4"/>
      <c r="DBI114" s="4"/>
      <c r="DBJ114" s="4"/>
      <c r="DBK114" s="4"/>
      <c r="DBL114" s="4"/>
      <c r="DBM114" s="4"/>
      <c r="DBN114" s="4"/>
      <c r="DBO114" s="4"/>
      <c r="DBP114" s="4"/>
      <c r="DBQ114" s="4"/>
      <c r="DBR114" s="4"/>
      <c r="DBS114" s="4"/>
      <c r="DBT114" s="4"/>
      <c r="DBU114" s="4"/>
      <c r="DBV114" s="4"/>
      <c r="DBW114" s="4"/>
      <c r="DBX114" s="4"/>
      <c r="DBY114" s="4"/>
      <c r="DBZ114" s="4"/>
      <c r="DCA114" s="4"/>
      <c r="DCB114" s="4"/>
      <c r="DCC114" s="4"/>
      <c r="DCD114" s="4"/>
      <c r="DCE114" s="4"/>
      <c r="DCF114" s="4"/>
      <c r="DCG114" s="4"/>
      <c r="DCH114" s="4"/>
      <c r="DCI114" s="4"/>
      <c r="DCJ114" s="4"/>
      <c r="DCK114" s="4"/>
      <c r="DCL114" s="4"/>
      <c r="DCM114" s="4"/>
      <c r="DCN114" s="4"/>
      <c r="DCO114" s="4"/>
      <c r="DCP114" s="4"/>
      <c r="DCQ114" s="4"/>
      <c r="DCR114" s="4"/>
      <c r="DCS114" s="4"/>
      <c r="DCT114" s="4"/>
      <c r="DCU114" s="4"/>
      <c r="DCV114" s="4"/>
      <c r="DCW114" s="4"/>
      <c r="DCX114" s="4"/>
      <c r="DCY114" s="4"/>
      <c r="DCZ114" s="4"/>
      <c r="DDA114" s="4"/>
      <c r="DDB114" s="4"/>
      <c r="DDC114" s="4"/>
      <c r="DDD114" s="4"/>
      <c r="DDE114" s="4"/>
      <c r="DDF114" s="4"/>
      <c r="DDG114" s="4"/>
      <c r="DDH114" s="4"/>
      <c r="DDI114" s="4"/>
      <c r="DDJ114" s="4"/>
      <c r="DDK114" s="4"/>
      <c r="DDL114" s="4"/>
      <c r="DDM114" s="4"/>
      <c r="DDN114" s="4"/>
      <c r="DDO114" s="4"/>
      <c r="DDP114" s="4"/>
      <c r="DDQ114" s="4"/>
      <c r="DDR114" s="4"/>
      <c r="DDS114" s="4"/>
      <c r="DDT114" s="4"/>
      <c r="DDU114" s="4"/>
      <c r="DDV114" s="4"/>
      <c r="DDW114" s="4"/>
      <c r="DDX114" s="4"/>
      <c r="DDY114" s="4"/>
      <c r="DDZ114" s="4"/>
      <c r="DEA114" s="4"/>
      <c r="DEB114" s="4"/>
      <c r="DEC114" s="4"/>
      <c r="DED114" s="4"/>
      <c r="DEE114" s="4"/>
      <c r="DEF114" s="4"/>
      <c r="DEG114" s="4"/>
      <c r="DEH114" s="4"/>
      <c r="DEI114" s="4"/>
      <c r="DEJ114" s="4"/>
      <c r="DEK114" s="4"/>
      <c r="DEL114" s="4"/>
      <c r="DEM114" s="4"/>
      <c r="DEN114" s="4"/>
      <c r="DEO114" s="4"/>
      <c r="DEP114" s="4"/>
      <c r="DEQ114" s="4"/>
      <c r="DER114" s="4"/>
      <c r="DES114" s="4"/>
      <c r="DET114" s="4"/>
      <c r="DEU114" s="4"/>
      <c r="DEV114" s="4"/>
      <c r="DEW114" s="4"/>
      <c r="DEX114" s="4"/>
      <c r="DEY114" s="4"/>
      <c r="DEZ114" s="4"/>
      <c r="DFA114" s="4"/>
      <c r="DFB114" s="4"/>
      <c r="DFC114" s="4"/>
      <c r="DFD114" s="4"/>
      <c r="DFE114" s="4"/>
      <c r="DFF114" s="4"/>
      <c r="DFG114" s="4"/>
      <c r="DFH114" s="4"/>
      <c r="DFI114" s="4"/>
      <c r="DFJ114" s="4"/>
      <c r="DFK114" s="4"/>
      <c r="DFL114" s="4"/>
      <c r="DFM114" s="4"/>
      <c r="DFN114" s="4"/>
      <c r="DFO114" s="4"/>
      <c r="DFP114" s="4"/>
      <c r="DFQ114" s="4"/>
      <c r="DFR114" s="4"/>
      <c r="DFS114" s="4"/>
      <c r="DFT114" s="4"/>
      <c r="DFU114" s="4"/>
      <c r="DFV114" s="4"/>
      <c r="DFW114" s="4"/>
      <c r="DFX114" s="4"/>
      <c r="DFY114" s="4"/>
      <c r="DFZ114" s="4"/>
      <c r="DGA114" s="4"/>
      <c r="DGB114" s="4"/>
      <c r="DGC114" s="4"/>
      <c r="DGD114" s="4"/>
      <c r="DGE114" s="4"/>
      <c r="DGF114" s="4"/>
      <c r="DGG114" s="4"/>
      <c r="DGH114" s="4"/>
      <c r="DGI114" s="4"/>
      <c r="DGJ114" s="4"/>
      <c r="DGK114" s="4"/>
      <c r="DGL114" s="4"/>
      <c r="DGM114" s="4"/>
      <c r="DGN114" s="4"/>
      <c r="DGO114" s="4"/>
      <c r="DGP114" s="4"/>
      <c r="DGQ114" s="4"/>
      <c r="DGR114" s="4"/>
      <c r="DGS114" s="4"/>
      <c r="DGT114" s="4"/>
      <c r="DGU114" s="4"/>
      <c r="DGV114" s="4"/>
      <c r="DGW114" s="4"/>
      <c r="DGX114" s="4"/>
      <c r="DGY114" s="4"/>
      <c r="DGZ114" s="4"/>
      <c r="DHA114" s="4"/>
      <c r="DHB114" s="4"/>
      <c r="DHC114" s="4"/>
      <c r="DHD114" s="4"/>
      <c r="DHE114" s="4"/>
      <c r="DHF114" s="4"/>
      <c r="DHG114" s="4"/>
      <c r="DHH114" s="4"/>
      <c r="DHI114" s="4"/>
      <c r="DHJ114" s="4"/>
      <c r="DHK114" s="4"/>
      <c r="DHL114" s="4"/>
      <c r="DHM114" s="4"/>
      <c r="DHN114" s="4"/>
      <c r="DHO114" s="4"/>
      <c r="DHP114" s="4"/>
      <c r="DHQ114" s="4"/>
      <c r="DHR114" s="4"/>
      <c r="DHS114" s="4"/>
      <c r="DHT114" s="4"/>
      <c r="DHU114" s="4"/>
      <c r="DHV114" s="4"/>
      <c r="DHW114" s="4"/>
      <c r="DHX114" s="4"/>
      <c r="DHY114" s="4"/>
      <c r="DHZ114" s="4"/>
      <c r="DIA114" s="4"/>
      <c r="DIB114" s="4"/>
      <c r="DIC114" s="4"/>
      <c r="DID114" s="4"/>
      <c r="DIE114" s="4"/>
      <c r="DIF114" s="4"/>
      <c r="DIG114" s="4"/>
      <c r="DIH114" s="4"/>
      <c r="DII114" s="4"/>
      <c r="DIJ114" s="4"/>
      <c r="DIK114" s="4"/>
      <c r="DIL114" s="4"/>
      <c r="DIM114" s="4"/>
      <c r="DIN114" s="4"/>
      <c r="DIO114" s="4"/>
      <c r="DIP114" s="4"/>
      <c r="DIQ114" s="4"/>
      <c r="DIR114" s="4"/>
      <c r="DIS114" s="4"/>
      <c r="DIT114" s="4"/>
      <c r="DIU114" s="4"/>
      <c r="DIV114" s="4"/>
      <c r="DIW114" s="4"/>
      <c r="DIX114" s="4"/>
      <c r="DIY114" s="4"/>
      <c r="DIZ114" s="4"/>
      <c r="DJA114" s="4"/>
      <c r="DJB114" s="4"/>
      <c r="DJC114" s="4"/>
      <c r="DJD114" s="4"/>
      <c r="DJE114" s="4"/>
      <c r="DJF114" s="4"/>
      <c r="DJG114" s="4"/>
      <c r="DJH114" s="4"/>
      <c r="DJI114" s="4"/>
      <c r="DJJ114" s="4"/>
      <c r="DJK114" s="4"/>
      <c r="DJL114" s="4"/>
      <c r="DJM114" s="4"/>
      <c r="DJN114" s="4"/>
      <c r="DJO114" s="4"/>
      <c r="DJP114" s="4"/>
      <c r="DJQ114" s="4"/>
      <c r="DJR114" s="4"/>
      <c r="DJS114" s="4"/>
      <c r="DJT114" s="4"/>
      <c r="DJU114" s="4"/>
      <c r="DJV114" s="4"/>
      <c r="DJW114" s="4"/>
      <c r="DJX114" s="4"/>
      <c r="DJY114" s="4"/>
      <c r="DJZ114" s="4"/>
      <c r="DKA114" s="4"/>
      <c r="DKB114" s="4"/>
      <c r="DKC114" s="4"/>
      <c r="DKD114" s="4"/>
      <c r="DKE114" s="4"/>
      <c r="DKF114" s="4"/>
      <c r="DKG114" s="4"/>
      <c r="DKH114" s="4"/>
      <c r="DKI114" s="4"/>
      <c r="DKJ114" s="4"/>
      <c r="DKK114" s="4"/>
      <c r="DKL114" s="4"/>
      <c r="DKM114" s="4"/>
      <c r="DKN114" s="4"/>
      <c r="DKO114" s="4"/>
      <c r="DKP114" s="4"/>
      <c r="DKQ114" s="4"/>
      <c r="DKR114" s="4"/>
      <c r="DKS114" s="4"/>
      <c r="DKT114" s="4"/>
      <c r="DKU114" s="4"/>
      <c r="DKV114" s="4"/>
      <c r="DKW114" s="4"/>
      <c r="DKX114" s="4"/>
      <c r="DKY114" s="4"/>
      <c r="DKZ114" s="4"/>
      <c r="DLA114" s="4"/>
      <c r="DLB114" s="4"/>
      <c r="DLC114" s="4"/>
      <c r="DLD114" s="4"/>
      <c r="DLE114" s="4"/>
      <c r="DLF114" s="4"/>
      <c r="DLG114" s="4"/>
      <c r="DLH114" s="4"/>
      <c r="DLI114" s="4"/>
      <c r="DLJ114" s="4"/>
      <c r="DLK114" s="4"/>
      <c r="DLL114" s="4"/>
      <c r="DLM114" s="4"/>
      <c r="DLN114" s="4"/>
      <c r="DLO114" s="4"/>
      <c r="DLP114" s="4"/>
      <c r="DLQ114" s="4"/>
      <c r="DLR114" s="4"/>
      <c r="DLS114" s="4"/>
      <c r="DLT114" s="4"/>
      <c r="DLU114" s="4"/>
      <c r="DLV114" s="4"/>
      <c r="DLW114" s="4"/>
      <c r="DLX114" s="4"/>
      <c r="DLY114" s="4"/>
      <c r="DLZ114" s="4"/>
      <c r="DMA114" s="4"/>
      <c r="DMB114" s="4"/>
      <c r="DMC114" s="4"/>
      <c r="DMD114" s="4"/>
      <c r="DME114" s="4"/>
      <c r="DMF114" s="4"/>
      <c r="DMG114" s="4"/>
      <c r="DMH114" s="4"/>
      <c r="DMI114" s="4"/>
      <c r="DMJ114" s="4"/>
      <c r="DMK114" s="4"/>
      <c r="DML114" s="4"/>
      <c r="DMM114" s="4"/>
      <c r="DMN114" s="4"/>
      <c r="DMO114" s="4"/>
      <c r="DMP114" s="4"/>
      <c r="DMQ114" s="4"/>
      <c r="DMR114" s="4"/>
      <c r="DMS114" s="4"/>
      <c r="DMT114" s="4"/>
      <c r="DMU114" s="4"/>
      <c r="DMV114" s="4"/>
      <c r="DMW114" s="4"/>
      <c r="DMX114" s="4"/>
      <c r="DMY114" s="4"/>
      <c r="DMZ114" s="4"/>
      <c r="DNA114" s="4"/>
      <c r="DNB114" s="4"/>
      <c r="DNC114" s="4"/>
      <c r="DND114" s="4"/>
      <c r="DNE114" s="4"/>
      <c r="DNF114" s="4"/>
      <c r="DNG114" s="4"/>
      <c r="DNH114" s="4"/>
      <c r="DNI114" s="4"/>
      <c r="DNJ114" s="4"/>
      <c r="DNK114" s="4"/>
      <c r="DNL114" s="4"/>
      <c r="DNM114" s="4"/>
      <c r="DNN114" s="4"/>
      <c r="DNO114" s="4"/>
      <c r="DNP114" s="4"/>
      <c r="DNQ114" s="4"/>
      <c r="DNR114" s="4"/>
      <c r="DNS114" s="4"/>
      <c r="DNT114" s="4"/>
      <c r="DNU114" s="4"/>
      <c r="DNV114" s="4"/>
      <c r="DNW114" s="4"/>
      <c r="DNX114" s="4"/>
      <c r="DNY114" s="4"/>
      <c r="DNZ114" s="4"/>
      <c r="DOA114" s="4"/>
      <c r="DOB114" s="4"/>
      <c r="DOC114" s="4"/>
      <c r="DOD114" s="4"/>
      <c r="DOE114" s="4"/>
      <c r="DOF114" s="4"/>
      <c r="DOG114" s="4"/>
      <c r="DOH114" s="4"/>
      <c r="DOI114" s="4"/>
      <c r="DOJ114" s="4"/>
      <c r="DOK114" s="4"/>
      <c r="DOL114" s="4"/>
      <c r="DOM114" s="4"/>
      <c r="DON114" s="4"/>
      <c r="DOO114" s="4"/>
      <c r="DOP114" s="4"/>
      <c r="DOQ114" s="4"/>
      <c r="DOR114" s="4"/>
      <c r="DOS114" s="4"/>
      <c r="DOT114" s="4"/>
      <c r="DOU114" s="4"/>
      <c r="DOV114" s="4"/>
      <c r="DOW114" s="4"/>
      <c r="DOX114" s="4"/>
      <c r="DOY114" s="4"/>
      <c r="DOZ114" s="4"/>
      <c r="DPA114" s="4"/>
      <c r="DPB114" s="4"/>
      <c r="DPC114" s="4"/>
      <c r="DPD114" s="4"/>
      <c r="DPE114" s="4"/>
      <c r="DPF114" s="4"/>
      <c r="DPG114" s="4"/>
      <c r="DPH114" s="4"/>
      <c r="DPI114" s="4"/>
      <c r="DPJ114" s="4"/>
      <c r="DPK114" s="4"/>
      <c r="DPL114" s="4"/>
      <c r="DPM114" s="4"/>
      <c r="DPN114" s="4"/>
      <c r="DPO114" s="4"/>
      <c r="DPP114" s="4"/>
      <c r="DPQ114" s="4"/>
      <c r="DPR114" s="4"/>
      <c r="DPS114" s="4"/>
      <c r="DPT114" s="4"/>
      <c r="DPU114" s="4"/>
      <c r="DPV114" s="4"/>
      <c r="DPW114" s="4"/>
      <c r="DPX114" s="4"/>
      <c r="DPY114" s="4"/>
      <c r="DPZ114" s="4"/>
      <c r="DQA114" s="4"/>
      <c r="DQB114" s="4"/>
      <c r="DQC114" s="4"/>
      <c r="DQD114" s="4"/>
      <c r="DQE114" s="4"/>
      <c r="DQF114" s="4"/>
      <c r="DQG114" s="4"/>
      <c r="DQH114" s="4"/>
      <c r="DQI114" s="4"/>
      <c r="DQJ114" s="4"/>
      <c r="DQK114" s="4"/>
      <c r="DQL114" s="4"/>
      <c r="DQM114" s="4"/>
      <c r="DQN114" s="4"/>
      <c r="DQO114" s="4"/>
      <c r="DQP114" s="4"/>
      <c r="DQQ114" s="4"/>
      <c r="DQR114" s="4"/>
      <c r="DQS114" s="4"/>
      <c r="DQT114" s="4"/>
      <c r="DQU114" s="4"/>
      <c r="DQV114" s="4"/>
      <c r="DQW114" s="4"/>
      <c r="DQX114" s="4"/>
      <c r="DQY114" s="4"/>
      <c r="DQZ114" s="4"/>
      <c r="DRA114" s="4"/>
      <c r="DRB114" s="4"/>
      <c r="DRC114" s="4"/>
      <c r="DRD114" s="4"/>
      <c r="DRE114" s="4"/>
      <c r="DRF114" s="4"/>
      <c r="DRG114" s="4"/>
      <c r="DRH114" s="4"/>
      <c r="DRI114" s="4"/>
      <c r="DRJ114" s="4"/>
      <c r="DRK114" s="4"/>
      <c r="DRL114" s="4"/>
      <c r="DRM114" s="4"/>
      <c r="DRN114" s="4"/>
      <c r="DRO114" s="4"/>
      <c r="DRP114" s="4"/>
      <c r="DRQ114" s="4"/>
      <c r="DRR114" s="4"/>
      <c r="DRS114" s="4"/>
      <c r="DRT114" s="4"/>
      <c r="DRU114" s="4"/>
      <c r="DRV114" s="4"/>
      <c r="DRW114" s="4"/>
      <c r="DRX114" s="4"/>
      <c r="DRY114" s="4"/>
      <c r="DRZ114" s="4"/>
      <c r="DSA114" s="4"/>
      <c r="DSB114" s="4"/>
      <c r="DSC114" s="4"/>
      <c r="DSD114" s="4"/>
      <c r="DSE114" s="4"/>
      <c r="DSF114" s="4"/>
      <c r="DSG114" s="4"/>
      <c r="DSH114" s="4"/>
      <c r="DSI114" s="4"/>
      <c r="DSJ114" s="4"/>
      <c r="DSK114" s="4"/>
      <c r="DSL114" s="4"/>
      <c r="DSM114" s="4"/>
      <c r="DSN114" s="4"/>
      <c r="DSO114" s="4"/>
      <c r="DSP114" s="4"/>
      <c r="DSQ114" s="4"/>
      <c r="DSR114" s="4"/>
      <c r="DSS114" s="4"/>
      <c r="DST114" s="4"/>
      <c r="DSU114" s="4"/>
      <c r="DSV114" s="4"/>
      <c r="DSW114" s="4"/>
      <c r="DSX114" s="4"/>
      <c r="DSY114" s="4"/>
      <c r="DSZ114" s="4"/>
      <c r="DTA114" s="4"/>
      <c r="DTB114" s="4"/>
      <c r="DTC114" s="4"/>
      <c r="DTD114" s="4"/>
      <c r="DTE114" s="4"/>
      <c r="DTF114" s="4"/>
      <c r="DTG114" s="4"/>
      <c r="DTH114" s="4"/>
      <c r="DTI114" s="4"/>
      <c r="DTJ114" s="4"/>
      <c r="DTK114" s="4"/>
      <c r="DTL114" s="4"/>
      <c r="DTM114" s="4"/>
      <c r="DTN114" s="4"/>
      <c r="DTO114" s="4"/>
      <c r="DTP114" s="4"/>
      <c r="DTQ114" s="4"/>
      <c r="DTR114" s="4"/>
      <c r="DTS114" s="4"/>
      <c r="DTT114" s="4"/>
      <c r="DTU114" s="4"/>
      <c r="DTV114" s="4"/>
      <c r="DTW114" s="4"/>
      <c r="DTX114" s="4"/>
      <c r="DTY114" s="4"/>
      <c r="DTZ114" s="4"/>
      <c r="DUA114" s="4"/>
      <c r="DUB114" s="4"/>
      <c r="DUC114" s="4"/>
      <c r="DUD114" s="4"/>
      <c r="DUE114" s="4"/>
      <c r="DUF114" s="4"/>
      <c r="DUG114" s="4"/>
      <c r="DUH114" s="4"/>
      <c r="DUI114" s="4"/>
      <c r="DUJ114" s="4"/>
      <c r="DUK114" s="4"/>
      <c r="DUL114" s="4"/>
      <c r="DUM114" s="4"/>
      <c r="DUN114" s="4"/>
      <c r="DUO114" s="4"/>
      <c r="DUP114" s="4"/>
      <c r="DUQ114" s="4"/>
      <c r="DUR114" s="4"/>
      <c r="DUS114" s="4"/>
      <c r="DUT114" s="4"/>
      <c r="DUU114" s="4"/>
      <c r="DUV114" s="4"/>
      <c r="DUW114" s="4"/>
      <c r="DUX114" s="4"/>
      <c r="DUY114" s="4"/>
      <c r="DUZ114" s="4"/>
      <c r="DVA114" s="4"/>
      <c r="DVB114" s="4"/>
      <c r="DVC114" s="4"/>
      <c r="DVD114" s="4"/>
      <c r="DVE114" s="4"/>
      <c r="DVF114" s="4"/>
      <c r="DVG114" s="4"/>
      <c r="DVH114" s="4"/>
      <c r="DVI114" s="4"/>
      <c r="DVJ114" s="4"/>
      <c r="DVK114" s="4"/>
      <c r="DVL114" s="4"/>
      <c r="DVM114" s="4"/>
      <c r="DVN114" s="4"/>
      <c r="DVO114" s="4"/>
      <c r="DVP114" s="4"/>
      <c r="DVQ114" s="4"/>
      <c r="DVR114" s="4"/>
      <c r="DVS114" s="4"/>
      <c r="DVT114" s="4"/>
      <c r="DVU114" s="4"/>
      <c r="DVV114" s="4"/>
      <c r="DVW114" s="4"/>
      <c r="DVX114" s="4"/>
      <c r="DVY114" s="4"/>
      <c r="DVZ114" s="4"/>
      <c r="DWA114" s="4"/>
      <c r="DWB114" s="4"/>
      <c r="DWC114" s="4"/>
      <c r="DWD114" s="4"/>
      <c r="DWE114" s="4"/>
      <c r="DWF114" s="4"/>
      <c r="DWG114" s="4"/>
      <c r="DWH114" s="4"/>
      <c r="DWI114" s="4"/>
      <c r="DWJ114" s="4"/>
      <c r="DWK114" s="4"/>
      <c r="DWL114" s="4"/>
      <c r="DWM114" s="4"/>
      <c r="DWN114" s="4"/>
      <c r="DWO114" s="4"/>
      <c r="DWP114" s="4"/>
      <c r="DWQ114" s="4"/>
      <c r="DWR114" s="4"/>
      <c r="DWS114" s="4"/>
      <c r="DWT114" s="4"/>
      <c r="DWU114" s="4"/>
      <c r="DWV114" s="4"/>
      <c r="DWW114" s="4"/>
      <c r="DWX114" s="4"/>
      <c r="DWY114" s="4"/>
      <c r="DWZ114" s="4"/>
      <c r="DXA114" s="4"/>
      <c r="DXB114" s="4"/>
      <c r="DXC114" s="4"/>
      <c r="DXD114" s="4"/>
      <c r="DXE114" s="4"/>
      <c r="DXF114" s="4"/>
      <c r="DXG114" s="4"/>
      <c r="DXH114" s="4"/>
      <c r="DXI114" s="4"/>
      <c r="DXJ114" s="4"/>
      <c r="DXK114" s="4"/>
      <c r="DXL114" s="4"/>
      <c r="DXM114" s="4"/>
      <c r="DXN114" s="4"/>
      <c r="DXO114" s="4"/>
      <c r="DXP114" s="4"/>
      <c r="DXQ114" s="4"/>
      <c r="DXR114" s="4"/>
      <c r="DXS114" s="4"/>
      <c r="DXT114" s="4"/>
      <c r="DXU114" s="4"/>
      <c r="DXV114" s="4"/>
      <c r="DXW114" s="4"/>
      <c r="DXX114" s="4"/>
      <c r="DXY114" s="4"/>
      <c r="DXZ114" s="4"/>
      <c r="DYA114" s="4"/>
      <c r="DYB114" s="4"/>
      <c r="DYC114" s="4"/>
      <c r="DYD114" s="4"/>
      <c r="DYE114" s="4"/>
      <c r="DYF114" s="4"/>
      <c r="DYG114" s="4"/>
      <c r="DYH114" s="4"/>
      <c r="DYI114" s="4"/>
      <c r="DYJ114" s="4"/>
      <c r="DYK114" s="4"/>
      <c r="DYL114" s="4"/>
      <c r="DYM114" s="4"/>
      <c r="DYN114" s="4"/>
      <c r="DYO114" s="4"/>
      <c r="DYP114" s="4"/>
      <c r="DYQ114" s="4"/>
      <c r="DYR114" s="4"/>
      <c r="DYS114" s="4"/>
      <c r="DYT114" s="4"/>
      <c r="DYU114" s="4"/>
      <c r="DYV114" s="4"/>
      <c r="DYW114" s="4"/>
      <c r="DYX114" s="4"/>
      <c r="DYY114" s="4"/>
      <c r="DYZ114" s="4"/>
      <c r="DZA114" s="4"/>
      <c r="DZB114" s="4"/>
      <c r="DZC114" s="4"/>
      <c r="DZD114" s="4"/>
      <c r="DZE114" s="4"/>
      <c r="DZF114" s="4"/>
      <c r="DZG114" s="4"/>
      <c r="DZH114" s="4"/>
      <c r="DZI114" s="4"/>
      <c r="DZJ114" s="4"/>
      <c r="DZK114" s="4"/>
      <c r="DZL114" s="4"/>
      <c r="DZM114" s="4"/>
      <c r="DZN114" s="4"/>
      <c r="DZO114" s="4"/>
      <c r="DZP114" s="4"/>
      <c r="DZQ114" s="4"/>
      <c r="DZR114" s="4"/>
      <c r="DZS114" s="4"/>
      <c r="DZT114" s="4"/>
      <c r="DZU114" s="4"/>
      <c r="DZV114" s="4"/>
      <c r="DZW114" s="4"/>
      <c r="DZX114" s="4"/>
      <c r="DZY114" s="4"/>
      <c r="DZZ114" s="4"/>
      <c r="EAA114" s="4"/>
      <c r="EAB114" s="4"/>
      <c r="EAC114" s="4"/>
      <c r="EAD114" s="4"/>
      <c r="EAE114" s="4"/>
      <c r="EAF114" s="4"/>
      <c r="EAG114" s="4"/>
      <c r="EAH114" s="4"/>
      <c r="EAI114" s="4"/>
      <c r="EAJ114" s="4"/>
      <c r="EAK114" s="4"/>
      <c r="EAL114" s="4"/>
      <c r="EAM114" s="4"/>
      <c r="EAN114" s="4"/>
      <c r="EAO114" s="4"/>
      <c r="EAP114" s="4"/>
      <c r="EAQ114" s="4"/>
      <c r="EAR114" s="4"/>
      <c r="EAS114" s="4"/>
      <c r="EAT114" s="4"/>
      <c r="EAU114" s="4"/>
      <c r="EAV114" s="4"/>
      <c r="EAW114" s="4"/>
      <c r="EAX114" s="4"/>
      <c r="EAY114" s="4"/>
      <c r="EAZ114" s="4"/>
      <c r="EBA114" s="4"/>
      <c r="EBB114" s="4"/>
      <c r="EBC114" s="4"/>
      <c r="EBD114" s="4"/>
      <c r="EBE114" s="4"/>
      <c r="EBF114" s="4"/>
      <c r="EBG114" s="4"/>
      <c r="EBH114" s="4"/>
      <c r="EBI114" s="4"/>
      <c r="EBJ114" s="4"/>
      <c r="EBK114" s="4"/>
      <c r="EBL114" s="4"/>
      <c r="EBM114" s="4"/>
      <c r="EBN114" s="4"/>
      <c r="EBO114" s="4"/>
      <c r="EBP114" s="4"/>
      <c r="EBQ114" s="4"/>
      <c r="EBR114" s="4"/>
      <c r="EBS114" s="4"/>
      <c r="EBT114" s="4"/>
      <c r="EBU114" s="4"/>
      <c r="EBV114" s="4"/>
      <c r="EBW114" s="4"/>
      <c r="EBX114" s="4"/>
      <c r="EBY114" s="4"/>
      <c r="EBZ114" s="4"/>
      <c r="ECA114" s="4"/>
      <c r="ECB114" s="4"/>
      <c r="ECC114" s="4"/>
      <c r="ECD114" s="4"/>
      <c r="ECE114" s="4"/>
      <c r="ECF114" s="4"/>
      <c r="ECG114" s="4"/>
      <c r="ECH114" s="4"/>
      <c r="ECI114" s="4"/>
      <c r="ECJ114" s="4"/>
      <c r="ECK114" s="4"/>
      <c r="ECL114" s="4"/>
      <c r="ECM114" s="4"/>
      <c r="ECN114" s="4"/>
      <c r="ECO114" s="4"/>
      <c r="ECP114" s="4"/>
      <c r="ECQ114" s="4"/>
      <c r="ECR114" s="4"/>
      <c r="ECS114" s="4"/>
      <c r="ECT114" s="4"/>
      <c r="ECU114" s="4"/>
      <c r="ECV114" s="4"/>
      <c r="ECW114" s="4"/>
      <c r="ECX114" s="4"/>
      <c r="ECY114" s="4"/>
      <c r="ECZ114" s="4"/>
      <c r="EDA114" s="4"/>
      <c r="EDB114" s="4"/>
      <c r="EDC114" s="4"/>
      <c r="EDD114" s="4"/>
      <c r="EDE114" s="4"/>
      <c r="EDF114" s="4"/>
      <c r="EDG114" s="4"/>
      <c r="EDH114" s="4"/>
      <c r="EDI114" s="4"/>
      <c r="EDJ114" s="4"/>
      <c r="EDK114" s="4"/>
      <c r="EDL114" s="4"/>
      <c r="EDM114" s="4"/>
      <c r="EDN114" s="4"/>
      <c r="EDO114" s="4"/>
      <c r="EDP114" s="4"/>
      <c r="EDQ114" s="4"/>
      <c r="EDR114" s="4"/>
      <c r="EDS114" s="4"/>
      <c r="EDT114" s="4"/>
      <c r="EDU114" s="4"/>
      <c r="EDV114" s="4"/>
      <c r="EDW114" s="4"/>
      <c r="EDX114" s="4"/>
      <c r="EDY114" s="4"/>
      <c r="EDZ114" s="4"/>
      <c r="EEA114" s="4"/>
      <c r="EEB114" s="4"/>
      <c r="EEC114" s="4"/>
      <c r="EED114" s="4"/>
      <c r="EEE114" s="4"/>
      <c r="EEF114" s="4"/>
      <c r="EEG114" s="4"/>
      <c r="EEH114" s="4"/>
      <c r="EEI114" s="4"/>
      <c r="EEJ114" s="4"/>
      <c r="EEK114" s="4"/>
      <c r="EEL114" s="4"/>
      <c r="EEM114" s="4"/>
      <c r="EEN114" s="4"/>
      <c r="EEO114" s="4"/>
      <c r="EEP114" s="4"/>
      <c r="EEQ114" s="4"/>
      <c r="EER114" s="4"/>
      <c r="EES114" s="4"/>
      <c r="EET114" s="4"/>
      <c r="EEU114" s="4"/>
      <c r="EEV114" s="4"/>
      <c r="EEW114" s="4"/>
      <c r="EEX114" s="4"/>
      <c r="EEY114" s="4"/>
      <c r="EEZ114" s="4"/>
      <c r="EFA114" s="4"/>
      <c r="EFB114" s="4"/>
      <c r="EFC114" s="4"/>
      <c r="EFD114" s="4"/>
      <c r="EFE114" s="4"/>
      <c r="EFF114" s="4"/>
      <c r="EFG114" s="4"/>
      <c r="EFH114" s="4"/>
      <c r="EFI114" s="4"/>
      <c r="EFJ114" s="4"/>
      <c r="EFK114" s="4"/>
      <c r="EFL114" s="4"/>
      <c r="EFM114" s="4"/>
      <c r="EFN114" s="4"/>
      <c r="EFO114" s="4"/>
      <c r="EFP114" s="4"/>
      <c r="EFQ114" s="4"/>
      <c r="EFR114" s="4"/>
      <c r="EFS114" s="4"/>
      <c r="EFT114" s="4"/>
      <c r="EFU114" s="4"/>
      <c r="EFV114" s="4"/>
      <c r="EFW114" s="4"/>
      <c r="EFX114" s="4"/>
      <c r="EFY114" s="4"/>
      <c r="EFZ114" s="4"/>
      <c r="EGA114" s="4"/>
      <c r="EGB114" s="4"/>
      <c r="EGC114" s="4"/>
      <c r="EGD114" s="4"/>
      <c r="EGE114" s="4"/>
      <c r="EGF114" s="4"/>
      <c r="EGG114" s="4"/>
      <c r="EGH114" s="4"/>
      <c r="EGI114" s="4"/>
      <c r="EGJ114" s="4"/>
      <c r="EGK114" s="4"/>
      <c r="EGL114" s="4"/>
      <c r="EGM114" s="4"/>
      <c r="EGN114" s="4"/>
      <c r="EGO114" s="4"/>
      <c r="EGP114" s="4"/>
      <c r="EGQ114" s="4"/>
      <c r="EGR114" s="4"/>
      <c r="EGS114" s="4"/>
      <c r="EGT114" s="4"/>
      <c r="EGU114" s="4"/>
      <c r="EGV114" s="4"/>
      <c r="EGW114" s="4"/>
      <c r="EGX114" s="4"/>
      <c r="EGY114" s="4"/>
      <c r="EGZ114" s="4"/>
      <c r="EHA114" s="4"/>
      <c r="EHB114" s="4"/>
      <c r="EHC114" s="4"/>
      <c r="EHD114" s="4"/>
      <c r="EHE114" s="4"/>
      <c r="EHF114" s="4"/>
      <c r="EHG114" s="4"/>
      <c r="EHH114" s="4"/>
      <c r="EHI114" s="4"/>
      <c r="EHJ114" s="4"/>
      <c r="EHK114" s="4"/>
      <c r="EHL114" s="4"/>
      <c r="EHM114" s="4"/>
      <c r="EHN114" s="4"/>
      <c r="EHO114" s="4"/>
      <c r="EHP114" s="4"/>
      <c r="EHQ114" s="4"/>
      <c r="EHR114" s="4"/>
      <c r="EHS114" s="4"/>
      <c r="EHT114" s="4"/>
      <c r="EHU114" s="4"/>
      <c r="EHV114" s="4"/>
      <c r="EHW114" s="4"/>
      <c r="EHX114" s="4"/>
      <c r="EHY114" s="4"/>
      <c r="EHZ114" s="4"/>
      <c r="EIA114" s="4"/>
      <c r="EIB114" s="4"/>
      <c r="EIC114" s="4"/>
      <c r="EID114" s="4"/>
      <c r="EIE114" s="4"/>
      <c r="EIF114" s="4"/>
      <c r="EIG114" s="4"/>
      <c r="EIH114" s="4"/>
      <c r="EII114" s="4"/>
      <c r="EIJ114" s="4"/>
      <c r="EIK114" s="4"/>
      <c r="EIL114" s="4"/>
      <c r="EIM114" s="4"/>
      <c r="EIN114" s="4"/>
      <c r="EIO114" s="4"/>
      <c r="EIP114" s="4"/>
      <c r="EIQ114" s="4"/>
      <c r="EIR114" s="4"/>
      <c r="EIS114" s="4"/>
      <c r="EIT114" s="4"/>
      <c r="EIU114" s="4"/>
      <c r="EIV114" s="4"/>
      <c r="EIW114" s="4"/>
      <c r="EIX114" s="4"/>
      <c r="EIY114" s="4"/>
      <c r="EIZ114" s="4"/>
      <c r="EJA114" s="4"/>
      <c r="EJB114" s="4"/>
      <c r="EJC114" s="4"/>
      <c r="EJD114" s="4"/>
      <c r="EJE114" s="4"/>
      <c r="EJF114" s="4"/>
      <c r="EJG114" s="4"/>
      <c r="EJH114" s="4"/>
      <c r="EJI114" s="4"/>
      <c r="EJJ114" s="4"/>
      <c r="EJK114" s="4"/>
      <c r="EJL114" s="4"/>
      <c r="EJM114" s="4"/>
      <c r="EJN114" s="4"/>
      <c r="EJO114" s="4"/>
      <c r="EJP114" s="4"/>
      <c r="EJQ114" s="4"/>
      <c r="EJR114" s="4"/>
      <c r="EJS114" s="4"/>
      <c r="EJT114" s="4"/>
      <c r="EJU114" s="4"/>
      <c r="EJV114" s="4"/>
      <c r="EJW114" s="4"/>
      <c r="EJX114" s="4"/>
      <c r="EJY114" s="4"/>
      <c r="EJZ114" s="4"/>
      <c r="EKA114" s="4"/>
      <c r="EKB114" s="4"/>
      <c r="EKC114" s="4"/>
      <c r="EKD114" s="4"/>
      <c r="EKE114" s="4"/>
      <c r="EKF114" s="4"/>
      <c r="EKG114" s="4"/>
      <c r="EKH114" s="4"/>
      <c r="EKI114" s="4"/>
      <c r="EKJ114" s="4"/>
      <c r="EKK114" s="4"/>
      <c r="EKL114" s="4"/>
      <c r="EKM114" s="4"/>
      <c r="EKN114" s="4"/>
      <c r="EKO114" s="4"/>
      <c r="EKP114" s="4"/>
      <c r="EKQ114" s="4"/>
      <c r="EKR114" s="4"/>
      <c r="EKS114" s="4"/>
      <c r="EKT114" s="4"/>
      <c r="EKU114" s="4"/>
      <c r="EKV114" s="4"/>
      <c r="EKW114" s="4"/>
      <c r="EKX114" s="4"/>
      <c r="EKY114" s="4"/>
      <c r="EKZ114" s="4"/>
      <c r="ELA114" s="4"/>
      <c r="ELB114" s="4"/>
      <c r="ELC114" s="4"/>
      <c r="ELD114" s="4"/>
      <c r="ELE114" s="4"/>
      <c r="ELF114" s="4"/>
      <c r="ELG114" s="4"/>
      <c r="ELH114" s="4"/>
      <c r="ELI114" s="4"/>
      <c r="ELJ114" s="4"/>
      <c r="ELK114" s="4"/>
      <c r="ELL114" s="4"/>
      <c r="ELM114" s="4"/>
      <c r="ELN114" s="4"/>
      <c r="ELO114" s="4"/>
      <c r="ELP114" s="4"/>
      <c r="ELQ114" s="4"/>
      <c r="ELR114" s="4"/>
      <c r="ELS114" s="4"/>
      <c r="ELT114" s="4"/>
      <c r="ELU114" s="4"/>
      <c r="ELV114" s="4"/>
      <c r="ELW114" s="4"/>
      <c r="ELX114" s="4"/>
      <c r="ELY114" s="4"/>
      <c r="ELZ114" s="4"/>
      <c r="EMA114" s="4"/>
      <c r="EMB114" s="4"/>
      <c r="EMC114" s="4"/>
      <c r="EMD114" s="4"/>
      <c r="EME114" s="4"/>
      <c r="EMF114" s="4"/>
      <c r="EMG114" s="4"/>
      <c r="EMH114" s="4"/>
      <c r="EMI114" s="4"/>
      <c r="EMJ114" s="4"/>
      <c r="EMK114" s="4"/>
      <c r="EML114" s="4"/>
      <c r="EMM114" s="4"/>
      <c r="EMN114" s="4"/>
      <c r="EMO114" s="4"/>
      <c r="EMP114" s="4"/>
      <c r="EMQ114" s="4"/>
      <c r="EMR114" s="4"/>
      <c r="EMS114" s="4"/>
      <c r="EMT114" s="4"/>
      <c r="EMU114" s="4"/>
      <c r="EMV114" s="4"/>
      <c r="EMW114" s="4"/>
      <c r="EMX114" s="4"/>
      <c r="EMY114" s="4"/>
      <c r="EMZ114" s="4"/>
      <c r="ENA114" s="4"/>
      <c r="ENB114" s="4"/>
      <c r="ENC114" s="4"/>
      <c r="END114" s="4"/>
      <c r="ENE114" s="4"/>
      <c r="ENF114" s="4"/>
      <c r="ENG114" s="4"/>
      <c r="ENH114" s="4"/>
      <c r="ENI114" s="4"/>
      <c r="ENJ114" s="4"/>
      <c r="ENK114" s="4"/>
      <c r="ENL114" s="4"/>
      <c r="ENM114" s="4"/>
      <c r="ENN114" s="4"/>
      <c r="ENO114" s="4"/>
      <c r="ENP114" s="4"/>
      <c r="ENQ114" s="4"/>
      <c r="ENR114" s="4"/>
      <c r="ENS114" s="4"/>
      <c r="ENT114" s="4"/>
      <c r="ENU114" s="4"/>
      <c r="ENV114" s="4"/>
      <c r="ENW114" s="4"/>
      <c r="ENX114" s="4"/>
      <c r="ENY114" s="4"/>
      <c r="ENZ114" s="4"/>
      <c r="EOA114" s="4"/>
      <c r="EOB114" s="4"/>
      <c r="EOC114" s="4"/>
      <c r="EOD114" s="4"/>
      <c r="EOE114" s="4"/>
      <c r="EOF114" s="4"/>
      <c r="EOG114" s="4"/>
      <c r="EOH114" s="4"/>
      <c r="EOI114" s="4"/>
      <c r="EOJ114" s="4"/>
      <c r="EOK114" s="4"/>
      <c r="EOL114" s="4"/>
      <c r="EOM114" s="4"/>
      <c r="EON114" s="4"/>
      <c r="EOO114" s="4"/>
      <c r="EOP114" s="4"/>
      <c r="EOQ114" s="4"/>
      <c r="EOR114" s="4"/>
      <c r="EOS114" s="4"/>
      <c r="EOT114" s="4"/>
      <c r="EOU114" s="4"/>
      <c r="EOV114" s="4"/>
      <c r="EOW114" s="4"/>
      <c r="EOX114" s="4"/>
      <c r="EOY114" s="4"/>
      <c r="EOZ114" s="4"/>
      <c r="EPA114" s="4"/>
      <c r="EPB114" s="4"/>
      <c r="EPC114" s="4"/>
      <c r="EPD114" s="4"/>
      <c r="EPE114" s="4"/>
      <c r="EPF114" s="4"/>
      <c r="EPG114" s="4"/>
      <c r="EPH114" s="4"/>
      <c r="EPI114" s="4"/>
      <c r="EPJ114" s="4"/>
      <c r="EPK114" s="4"/>
      <c r="EPL114" s="4"/>
      <c r="EPM114" s="4"/>
      <c r="EPN114" s="4"/>
      <c r="EPO114" s="4"/>
      <c r="EPP114" s="4"/>
      <c r="EPQ114" s="4"/>
      <c r="EPR114" s="4"/>
      <c r="EPS114" s="4"/>
      <c r="EPT114" s="4"/>
      <c r="EPU114" s="4"/>
      <c r="EPV114" s="4"/>
      <c r="EPW114" s="4"/>
      <c r="EPX114" s="4"/>
      <c r="EPY114" s="4"/>
      <c r="EPZ114" s="4"/>
      <c r="EQA114" s="4"/>
      <c r="EQB114" s="4"/>
      <c r="EQC114" s="4"/>
      <c r="EQD114" s="4"/>
      <c r="EQE114" s="4"/>
      <c r="EQF114" s="4"/>
      <c r="EQG114" s="4"/>
      <c r="EQH114" s="4"/>
      <c r="EQI114" s="4"/>
      <c r="EQJ114" s="4"/>
      <c r="EQK114" s="4"/>
      <c r="EQL114" s="4"/>
      <c r="EQM114" s="4"/>
      <c r="EQN114" s="4"/>
      <c r="EQO114" s="4"/>
      <c r="EQP114" s="4"/>
      <c r="EQQ114" s="4"/>
      <c r="EQR114" s="4"/>
      <c r="EQS114" s="4"/>
      <c r="EQT114" s="4"/>
      <c r="EQU114" s="4"/>
      <c r="EQV114" s="4"/>
      <c r="EQW114" s="4"/>
      <c r="EQX114" s="4"/>
      <c r="EQY114" s="4"/>
      <c r="EQZ114" s="4"/>
      <c r="ERA114" s="4"/>
      <c r="ERB114" s="4"/>
      <c r="ERC114" s="4"/>
      <c r="ERD114" s="4"/>
      <c r="ERE114" s="4"/>
      <c r="ERF114" s="4"/>
      <c r="ERG114" s="4"/>
      <c r="ERH114" s="4"/>
      <c r="ERI114" s="4"/>
      <c r="ERJ114" s="4"/>
      <c r="ERK114" s="4"/>
      <c r="ERL114" s="4"/>
      <c r="ERM114" s="4"/>
      <c r="ERN114" s="4"/>
      <c r="ERO114" s="4"/>
      <c r="ERP114" s="4"/>
      <c r="ERQ114" s="4"/>
      <c r="ERR114" s="4"/>
      <c r="ERS114" s="4"/>
      <c r="ERT114" s="4"/>
      <c r="ERU114" s="4"/>
      <c r="ERV114" s="4"/>
      <c r="ERW114" s="4"/>
      <c r="ERX114" s="4"/>
      <c r="ERY114" s="4"/>
      <c r="ERZ114" s="4"/>
      <c r="ESA114" s="4"/>
      <c r="ESB114" s="4"/>
      <c r="ESC114" s="4"/>
      <c r="ESD114" s="4"/>
      <c r="ESE114" s="4"/>
      <c r="ESF114" s="4"/>
      <c r="ESG114" s="4"/>
      <c r="ESH114" s="4"/>
      <c r="ESI114" s="4"/>
      <c r="ESJ114" s="4"/>
      <c r="ESK114" s="4"/>
      <c r="ESL114" s="4"/>
      <c r="ESM114" s="4"/>
      <c r="ESN114" s="4"/>
      <c r="ESO114" s="4"/>
      <c r="ESP114" s="4"/>
      <c r="ESQ114" s="4"/>
      <c r="ESR114" s="4"/>
      <c r="ESS114" s="4"/>
      <c r="EST114" s="4"/>
      <c r="ESU114" s="4"/>
      <c r="ESV114" s="4"/>
      <c r="ESW114" s="4"/>
      <c r="ESX114" s="4"/>
      <c r="ESY114" s="4"/>
      <c r="ESZ114" s="4"/>
      <c r="ETA114" s="4"/>
      <c r="ETB114" s="4"/>
      <c r="ETC114" s="4"/>
      <c r="ETD114" s="4"/>
      <c r="ETE114" s="4"/>
      <c r="ETF114" s="4"/>
      <c r="ETG114" s="4"/>
      <c r="ETH114" s="4"/>
      <c r="ETI114" s="4"/>
      <c r="ETJ114" s="4"/>
      <c r="ETK114" s="4"/>
      <c r="ETL114" s="4"/>
      <c r="ETM114" s="4"/>
      <c r="ETN114" s="4"/>
      <c r="ETO114" s="4"/>
      <c r="ETP114" s="4"/>
      <c r="ETQ114" s="4"/>
      <c r="ETR114" s="4"/>
      <c r="ETS114" s="4"/>
      <c r="ETT114" s="4"/>
      <c r="ETU114" s="4"/>
      <c r="ETV114" s="4"/>
      <c r="ETW114" s="4"/>
      <c r="ETX114" s="4"/>
      <c r="ETY114" s="4"/>
      <c r="ETZ114" s="4"/>
      <c r="EUA114" s="4"/>
      <c r="EUB114" s="4"/>
      <c r="EUC114" s="4"/>
      <c r="EUD114" s="4"/>
      <c r="EUE114" s="4"/>
      <c r="EUF114" s="4"/>
      <c r="EUG114" s="4"/>
      <c r="EUH114" s="4"/>
      <c r="EUI114" s="4"/>
      <c r="EUJ114" s="4"/>
      <c r="EUK114" s="4"/>
      <c r="EUL114" s="4"/>
      <c r="EUM114" s="4"/>
      <c r="EUN114" s="4"/>
      <c r="EUO114" s="4"/>
      <c r="EUP114" s="4"/>
      <c r="EUQ114" s="4"/>
      <c r="EUR114" s="4"/>
      <c r="EUS114" s="4"/>
      <c r="EUT114" s="4"/>
      <c r="EUU114" s="4"/>
      <c r="EUV114" s="4"/>
      <c r="EUW114" s="4"/>
      <c r="EUX114" s="4"/>
      <c r="EUY114" s="4"/>
      <c r="EUZ114" s="4"/>
      <c r="EVA114" s="4"/>
      <c r="EVB114" s="4"/>
      <c r="EVC114" s="4"/>
      <c r="EVD114" s="4"/>
      <c r="EVE114" s="4"/>
      <c r="EVF114" s="4"/>
      <c r="EVG114" s="4"/>
      <c r="EVH114" s="4"/>
      <c r="EVI114" s="4"/>
      <c r="EVJ114" s="4"/>
      <c r="EVK114" s="4"/>
      <c r="EVL114" s="4"/>
      <c r="EVM114" s="4"/>
      <c r="EVN114" s="4"/>
      <c r="EVO114" s="4"/>
      <c r="EVP114" s="4"/>
      <c r="EVQ114" s="4"/>
      <c r="EVR114" s="4"/>
      <c r="EVS114" s="4"/>
      <c r="EVT114" s="4"/>
      <c r="EVU114" s="4"/>
      <c r="EVV114" s="4"/>
      <c r="EVW114" s="4"/>
      <c r="EVX114" s="4"/>
      <c r="EVY114" s="4"/>
      <c r="EVZ114" s="4"/>
      <c r="EWA114" s="4"/>
      <c r="EWB114" s="4"/>
      <c r="EWC114" s="4"/>
      <c r="EWD114" s="4"/>
      <c r="EWE114" s="4"/>
      <c r="EWF114" s="4"/>
      <c r="EWG114" s="4"/>
      <c r="EWH114" s="4"/>
      <c r="EWI114" s="4"/>
      <c r="EWJ114" s="4"/>
      <c r="EWK114" s="4"/>
      <c r="EWL114" s="4"/>
      <c r="EWM114" s="4"/>
      <c r="EWN114" s="4"/>
      <c r="EWO114" s="4"/>
      <c r="EWP114" s="4"/>
      <c r="EWQ114" s="4"/>
      <c r="EWR114" s="4"/>
      <c r="EWS114" s="4"/>
      <c r="EWT114" s="4"/>
      <c r="EWU114" s="4"/>
      <c r="EWV114" s="4"/>
      <c r="EWW114" s="4"/>
      <c r="EWX114" s="4"/>
      <c r="EWY114" s="4"/>
      <c r="EWZ114" s="4"/>
      <c r="EXA114" s="4"/>
      <c r="EXB114" s="4"/>
      <c r="EXC114" s="4"/>
      <c r="EXD114" s="4"/>
      <c r="EXE114" s="4"/>
      <c r="EXF114" s="4"/>
      <c r="EXG114" s="4"/>
      <c r="EXH114" s="4"/>
      <c r="EXI114" s="4"/>
      <c r="EXJ114" s="4"/>
      <c r="EXK114" s="4"/>
      <c r="EXL114" s="4"/>
      <c r="EXM114" s="4"/>
      <c r="EXN114" s="4"/>
      <c r="EXO114" s="4"/>
      <c r="EXP114" s="4"/>
      <c r="EXQ114" s="4"/>
      <c r="EXR114" s="4"/>
      <c r="EXS114" s="4"/>
      <c r="EXT114" s="4"/>
      <c r="EXU114" s="4"/>
      <c r="EXV114" s="4"/>
      <c r="EXW114" s="4"/>
      <c r="EXX114" s="4"/>
      <c r="EXY114" s="4"/>
      <c r="EXZ114" s="4"/>
      <c r="EYA114" s="4"/>
      <c r="EYB114" s="4"/>
      <c r="EYC114" s="4"/>
      <c r="EYD114" s="4"/>
      <c r="EYE114" s="4"/>
      <c r="EYF114" s="4"/>
      <c r="EYG114" s="4"/>
      <c r="EYH114" s="4"/>
      <c r="EYI114" s="4"/>
      <c r="EYJ114" s="4"/>
      <c r="EYK114" s="4"/>
      <c r="EYL114" s="4"/>
      <c r="EYM114" s="4"/>
      <c r="EYN114" s="4"/>
      <c r="EYO114" s="4"/>
      <c r="EYP114" s="4"/>
      <c r="EYQ114" s="4"/>
      <c r="EYR114" s="4"/>
      <c r="EYS114" s="4"/>
      <c r="EYT114" s="4"/>
      <c r="EYU114" s="4"/>
      <c r="EYV114" s="4"/>
      <c r="EYW114" s="4"/>
      <c r="EYX114" s="4"/>
      <c r="EYY114" s="4"/>
      <c r="EYZ114" s="4"/>
      <c r="EZA114" s="4"/>
      <c r="EZB114" s="4"/>
      <c r="EZC114" s="4"/>
      <c r="EZD114" s="4"/>
      <c r="EZE114" s="4"/>
      <c r="EZF114" s="4"/>
      <c r="EZG114" s="4"/>
      <c r="EZH114" s="4"/>
      <c r="EZI114" s="4"/>
      <c r="EZJ114" s="4"/>
      <c r="EZK114" s="4"/>
      <c r="EZL114" s="4"/>
      <c r="EZM114" s="4"/>
      <c r="EZN114" s="4"/>
      <c r="EZO114" s="4"/>
      <c r="EZP114" s="4"/>
      <c r="EZQ114" s="4"/>
      <c r="EZR114" s="4"/>
      <c r="EZS114" s="4"/>
      <c r="EZT114" s="4"/>
      <c r="EZU114" s="4"/>
      <c r="EZV114" s="4"/>
      <c r="EZW114" s="4"/>
      <c r="EZX114" s="4"/>
      <c r="EZY114" s="4"/>
      <c r="EZZ114" s="4"/>
      <c r="FAA114" s="4"/>
      <c r="FAB114" s="4"/>
      <c r="FAC114" s="4"/>
      <c r="FAD114" s="4"/>
      <c r="FAE114" s="4"/>
      <c r="FAF114" s="4"/>
      <c r="FAG114" s="4"/>
      <c r="FAH114" s="4"/>
      <c r="FAI114" s="4"/>
      <c r="FAJ114" s="4"/>
      <c r="FAK114" s="4"/>
      <c r="FAL114" s="4"/>
      <c r="FAM114" s="4"/>
      <c r="FAN114" s="4"/>
      <c r="FAO114" s="4"/>
      <c r="FAP114" s="4"/>
      <c r="FAQ114" s="4"/>
      <c r="FAR114" s="4"/>
      <c r="FAS114" s="4"/>
      <c r="FAT114" s="4"/>
      <c r="FAU114" s="4"/>
      <c r="FAV114" s="4"/>
      <c r="FAW114" s="4"/>
      <c r="FAX114" s="4"/>
      <c r="FAY114" s="4"/>
      <c r="FAZ114" s="4"/>
      <c r="FBA114" s="4"/>
      <c r="FBB114" s="4"/>
      <c r="FBC114" s="4"/>
      <c r="FBD114" s="4"/>
      <c r="FBE114" s="4"/>
      <c r="FBF114" s="4"/>
      <c r="FBG114" s="4"/>
      <c r="FBH114" s="4"/>
      <c r="FBI114" s="4"/>
      <c r="FBJ114" s="4"/>
      <c r="FBK114" s="4"/>
      <c r="FBL114" s="4"/>
      <c r="FBM114" s="4"/>
      <c r="FBN114" s="4"/>
      <c r="FBO114" s="4"/>
      <c r="FBP114" s="4"/>
      <c r="FBQ114" s="4"/>
      <c r="FBR114" s="4"/>
      <c r="FBS114" s="4"/>
      <c r="FBT114" s="4"/>
      <c r="FBU114" s="4"/>
      <c r="FBV114" s="4"/>
      <c r="FBW114" s="4"/>
      <c r="FBX114" s="4"/>
      <c r="FBY114" s="4"/>
      <c r="FBZ114" s="4"/>
      <c r="FCA114" s="4"/>
      <c r="FCB114" s="4"/>
      <c r="FCC114" s="4"/>
      <c r="FCD114" s="4"/>
      <c r="FCE114" s="4"/>
      <c r="FCF114" s="4"/>
      <c r="FCG114" s="4"/>
      <c r="FCH114" s="4"/>
      <c r="FCI114" s="4"/>
      <c r="FCJ114" s="4"/>
      <c r="FCK114" s="4"/>
      <c r="FCL114" s="4"/>
      <c r="FCM114" s="4"/>
      <c r="FCN114" s="4"/>
      <c r="FCO114" s="4"/>
      <c r="FCP114" s="4"/>
      <c r="FCQ114" s="4"/>
      <c r="FCR114" s="4"/>
      <c r="FCS114" s="4"/>
      <c r="FCT114" s="4"/>
      <c r="FCU114" s="4"/>
      <c r="FCV114" s="4"/>
      <c r="FCW114" s="4"/>
      <c r="FCX114" s="4"/>
      <c r="FCY114" s="4"/>
      <c r="FCZ114" s="4"/>
      <c r="FDA114" s="4"/>
      <c r="FDB114" s="4"/>
      <c r="FDC114" s="4"/>
      <c r="FDD114" s="4"/>
      <c r="FDE114" s="4"/>
      <c r="FDF114" s="4"/>
      <c r="FDG114" s="4"/>
      <c r="FDH114" s="4"/>
      <c r="FDI114" s="4"/>
      <c r="FDJ114" s="4"/>
      <c r="FDK114" s="4"/>
      <c r="FDL114" s="4"/>
      <c r="FDM114" s="4"/>
      <c r="FDN114" s="4"/>
      <c r="FDO114" s="4"/>
      <c r="FDP114" s="4"/>
      <c r="FDQ114" s="4"/>
      <c r="FDR114" s="4"/>
      <c r="FDS114" s="4"/>
      <c r="FDT114" s="4"/>
      <c r="FDU114" s="4"/>
      <c r="FDV114" s="4"/>
      <c r="FDW114" s="4"/>
      <c r="FDX114" s="4"/>
      <c r="FDY114" s="4"/>
      <c r="FDZ114" s="4"/>
      <c r="FEA114" s="4"/>
      <c r="FEB114" s="4"/>
      <c r="FEC114" s="4"/>
      <c r="FED114" s="4"/>
      <c r="FEE114" s="4"/>
      <c r="FEF114" s="4"/>
      <c r="FEG114" s="4"/>
      <c r="FEH114" s="4"/>
      <c r="FEI114" s="4"/>
      <c r="FEJ114" s="4"/>
      <c r="FEK114" s="4"/>
      <c r="FEL114" s="4"/>
      <c r="FEM114" s="4"/>
      <c r="FEN114" s="4"/>
      <c r="FEO114" s="4"/>
      <c r="FEP114" s="4"/>
      <c r="FEQ114" s="4"/>
      <c r="FER114" s="4"/>
      <c r="FES114" s="4"/>
      <c r="FET114" s="4"/>
      <c r="FEU114" s="4"/>
      <c r="FEV114" s="4"/>
      <c r="FEW114" s="4"/>
      <c r="FEX114" s="4"/>
      <c r="FEY114" s="4"/>
      <c r="FEZ114" s="4"/>
      <c r="FFA114" s="4"/>
      <c r="FFB114" s="4"/>
      <c r="FFC114" s="4"/>
      <c r="FFD114" s="4"/>
      <c r="FFE114" s="4"/>
      <c r="FFF114" s="4"/>
      <c r="FFG114" s="4"/>
      <c r="FFH114" s="4"/>
      <c r="FFI114" s="4"/>
      <c r="FFJ114" s="4"/>
      <c r="FFK114" s="4"/>
      <c r="FFL114" s="4"/>
      <c r="FFM114" s="4"/>
      <c r="FFN114" s="4"/>
      <c r="FFO114" s="4"/>
      <c r="FFP114" s="4"/>
      <c r="FFQ114" s="4"/>
      <c r="FFR114" s="4"/>
      <c r="FFS114" s="4"/>
      <c r="FFT114" s="4"/>
      <c r="FFU114" s="4"/>
      <c r="FFV114" s="4"/>
      <c r="FFW114" s="4"/>
      <c r="FFX114" s="4"/>
      <c r="FFY114" s="4"/>
      <c r="FFZ114" s="4"/>
      <c r="FGA114" s="4"/>
      <c r="FGB114" s="4"/>
      <c r="FGC114" s="4"/>
      <c r="FGD114" s="4"/>
      <c r="FGE114" s="4"/>
      <c r="FGF114" s="4"/>
      <c r="FGG114" s="4"/>
      <c r="FGH114" s="4"/>
      <c r="FGI114" s="4"/>
      <c r="FGJ114" s="4"/>
      <c r="FGK114" s="4"/>
      <c r="FGL114" s="4"/>
      <c r="FGM114" s="4"/>
      <c r="FGN114" s="4"/>
      <c r="FGO114" s="4"/>
      <c r="FGP114" s="4"/>
      <c r="FGQ114" s="4"/>
      <c r="FGR114" s="4"/>
      <c r="FGS114" s="4"/>
      <c r="FGT114" s="4"/>
      <c r="FGU114" s="4"/>
      <c r="FGV114" s="4"/>
      <c r="FGW114" s="4"/>
      <c r="FGX114" s="4"/>
      <c r="FGY114" s="4"/>
      <c r="FGZ114" s="4"/>
      <c r="FHA114" s="4"/>
      <c r="FHB114" s="4"/>
      <c r="FHC114" s="4"/>
      <c r="FHD114" s="4"/>
      <c r="FHE114" s="4"/>
      <c r="FHF114" s="4"/>
      <c r="FHG114" s="4"/>
      <c r="FHH114" s="4"/>
      <c r="FHI114" s="4"/>
      <c r="FHJ114" s="4"/>
      <c r="FHK114" s="4"/>
      <c r="FHL114" s="4"/>
      <c r="FHM114" s="4"/>
      <c r="FHN114" s="4"/>
      <c r="FHO114" s="4"/>
      <c r="FHP114" s="4"/>
      <c r="FHQ114" s="4"/>
      <c r="FHR114" s="4"/>
      <c r="FHS114" s="4"/>
      <c r="FHT114" s="4"/>
      <c r="FHU114" s="4"/>
      <c r="FHV114" s="4"/>
      <c r="FHW114" s="4"/>
      <c r="FHX114" s="4"/>
      <c r="FHY114" s="4"/>
      <c r="FHZ114" s="4"/>
      <c r="FIA114" s="4"/>
      <c r="FIB114" s="4"/>
      <c r="FIC114" s="4"/>
      <c r="FID114" s="4"/>
      <c r="FIE114" s="4"/>
      <c r="FIF114" s="4"/>
      <c r="FIG114" s="4"/>
      <c r="FIH114" s="4"/>
      <c r="FII114" s="4"/>
      <c r="FIJ114" s="4"/>
      <c r="FIK114" s="4"/>
      <c r="FIL114" s="4"/>
      <c r="FIM114" s="4"/>
      <c r="FIN114" s="4"/>
      <c r="FIO114" s="4"/>
      <c r="FIP114" s="4"/>
      <c r="FIQ114" s="4"/>
      <c r="FIR114" s="4"/>
      <c r="FIS114" s="4"/>
      <c r="FIT114" s="4"/>
      <c r="FIU114" s="4"/>
      <c r="FIV114" s="4"/>
      <c r="FIW114" s="4"/>
      <c r="FIX114" s="4"/>
      <c r="FIY114" s="4"/>
      <c r="FIZ114" s="4"/>
      <c r="FJA114" s="4"/>
      <c r="FJB114" s="4"/>
      <c r="FJC114" s="4"/>
      <c r="FJD114" s="4"/>
      <c r="FJE114" s="4"/>
      <c r="FJF114" s="4"/>
      <c r="FJG114" s="4"/>
      <c r="FJH114" s="4"/>
      <c r="FJI114" s="4"/>
      <c r="FJJ114" s="4"/>
      <c r="FJK114" s="4"/>
      <c r="FJL114" s="4"/>
      <c r="FJM114" s="4"/>
      <c r="FJN114" s="4"/>
      <c r="FJO114" s="4"/>
      <c r="FJP114" s="4"/>
      <c r="FJQ114" s="4"/>
      <c r="FJR114" s="4"/>
      <c r="FJS114" s="4"/>
      <c r="FJT114" s="4"/>
      <c r="FJU114" s="4"/>
      <c r="FJV114" s="4"/>
      <c r="FJW114" s="4"/>
      <c r="FJX114" s="4"/>
      <c r="FJY114" s="4"/>
      <c r="FJZ114" s="4"/>
      <c r="FKA114" s="4"/>
      <c r="FKB114" s="4"/>
      <c r="FKC114" s="4"/>
      <c r="FKD114" s="4"/>
      <c r="FKE114" s="4"/>
      <c r="FKF114" s="4"/>
      <c r="FKG114" s="4"/>
      <c r="FKH114" s="4"/>
      <c r="FKI114" s="4"/>
      <c r="FKJ114" s="4"/>
      <c r="FKK114" s="4"/>
      <c r="FKL114" s="4"/>
      <c r="FKM114" s="4"/>
      <c r="FKN114" s="4"/>
      <c r="FKO114" s="4"/>
      <c r="FKP114" s="4"/>
      <c r="FKQ114" s="4"/>
      <c r="FKR114" s="4"/>
      <c r="FKS114" s="4"/>
      <c r="FKT114" s="4"/>
      <c r="FKU114" s="4"/>
      <c r="FKV114" s="4"/>
      <c r="FKW114" s="4"/>
      <c r="FKX114" s="4"/>
      <c r="FKY114" s="4"/>
      <c r="FKZ114" s="4"/>
      <c r="FLA114" s="4"/>
      <c r="FLB114" s="4"/>
      <c r="FLC114" s="4"/>
      <c r="FLD114" s="4"/>
      <c r="FLE114" s="4"/>
      <c r="FLF114" s="4"/>
      <c r="FLG114" s="4"/>
      <c r="FLH114" s="4"/>
      <c r="FLI114" s="4"/>
      <c r="FLJ114" s="4"/>
      <c r="FLK114" s="4"/>
      <c r="FLL114" s="4"/>
      <c r="FLM114" s="4"/>
      <c r="FLN114" s="4"/>
      <c r="FLO114" s="4"/>
      <c r="FLP114" s="4"/>
      <c r="FLQ114" s="4"/>
      <c r="FLR114" s="4"/>
      <c r="FLS114" s="4"/>
      <c r="FLT114" s="4"/>
      <c r="FLU114" s="4"/>
      <c r="FLV114" s="4"/>
      <c r="FLW114" s="4"/>
      <c r="FLX114" s="4"/>
      <c r="FLY114" s="4"/>
      <c r="FLZ114" s="4"/>
      <c r="FMA114" s="4"/>
      <c r="FMB114" s="4"/>
      <c r="FMC114" s="4"/>
      <c r="FMD114" s="4"/>
      <c r="FME114" s="4"/>
      <c r="FMF114" s="4"/>
      <c r="FMG114" s="4"/>
      <c r="FMH114" s="4"/>
      <c r="FMI114" s="4"/>
      <c r="FMJ114" s="4"/>
      <c r="FMK114" s="4"/>
      <c r="FML114" s="4"/>
      <c r="FMM114" s="4"/>
      <c r="FMN114" s="4"/>
      <c r="FMO114" s="4"/>
      <c r="FMP114" s="4"/>
      <c r="FMQ114" s="4"/>
      <c r="FMR114" s="4"/>
      <c r="FMS114" s="4"/>
      <c r="FMT114" s="4"/>
      <c r="FMU114" s="4"/>
      <c r="FMV114" s="4"/>
      <c r="FMW114" s="4"/>
      <c r="FMX114" s="4"/>
      <c r="FMY114" s="4"/>
      <c r="FMZ114" s="4"/>
      <c r="FNA114" s="4"/>
      <c r="FNB114" s="4"/>
      <c r="FNC114" s="4"/>
      <c r="FND114" s="4"/>
      <c r="FNE114" s="4"/>
      <c r="FNF114" s="4"/>
      <c r="FNG114" s="4"/>
      <c r="FNH114" s="4"/>
      <c r="FNI114" s="4"/>
      <c r="FNJ114" s="4"/>
      <c r="FNK114" s="4"/>
      <c r="FNL114" s="4"/>
      <c r="FNM114" s="4"/>
      <c r="FNN114" s="4"/>
      <c r="FNO114" s="4"/>
      <c r="FNP114" s="4"/>
      <c r="FNQ114" s="4"/>
      <c r="FNR114" s="4"/>
      <c r="FNS114" s="4"/>
      <c r="FNT114" s="4"/>
      <c r="FNU114" s="4"/>
      <c r="FNV114" s="4"/>
      <c r="FNW114" s="4"/>
      <c r="FNX114" s="4"/>
      <c r="FNY114" s="4"/>
      <c r="FNZ114" s="4"/>
      <c r="FOA114" s="4"/>
      <c r="FOB114" s="4"/>
      <c r="FOC114" s="4"/>
      <c r="FOD114" s="4"/>
      <c r="FOE114" s="4"/>
      <c r="FOF114" s="4"/>
      <c r="FOG114" s="4"/>
      <c r="FOH114" s="4"/>
      <c r="FOI114" s="4"/>
      <c r="FOJ114" s="4"/>
      <c r="FOK114" s="4"/>
      <c r="FOL114" s="4"/>
      <c r="FOM114" s="4"/>
      <c r="FON114" s="4"/>
      <c r="FOO114" s="4"/>
      <c r="FOP114" s="4"/>
      <c r="FOQ114" s="4"/>
      <c r="FOR114" s="4"/>
      <c r="FOS114" s="4"/>
      <c r="FOT114" s="4"/>
      <c r="FOU114" s="4"/>
      <c r="FOV114" s="4"/>
      <c r="FOW114" s="4"/>
      <c r="FOX114" s="4"/>
      <c r="FOY114" s="4"/>
      <c r="FOZ114" s="4"/>
      <c r="FPA114" s="4"/>
      <c r="FPB114" s="4"/>
      <c r="FPC114" s="4"/>
      <c r="FPD114" s="4"/>
      <c r="FPE114" s="4"/>
      <c r="FPF114" s="4"/>
      <c r="FPG114" s="4"/>
      <c r="FPH114" s="4"/>
      <c r="FPI114" s="4"/>
      <c r="FPJ114" s="4"/>
      <c r="FPK114" s="4"/>
      <c r="FPL114" s="4"/>
      <c r="FPM114" s="4"/>
      <c r="FPN114" s="4"/>
      <c r="FPO114" s="4"/>
      <c r="FPP114" s="4"/>
      <c r="FPQ114" s="4"/>
      <c r="FPR114" s="4"/>
      <c r="FPS114" s="4"/>
      <c r="FPT114" s="4"/>
      <c r="FPU114" s="4"/>
      <c r="FPV114" s="4"/>
      <c r="FPW114" s="4"/>
      <c r="FPX114" s="4"/>
      <c r="FPY114" s="4"/>
      <c r="FPZ114" s="4"/>
      <c r="FQA114" s="4"/>
      <c r="FQB114" s="4"/>
      <c r="FQC114" s="4"/>
      <c r="FQD114" s="4"/>
      <c r="FQE114" s="4"/>
      <c r="FQF114" s="4"/>
      <c r="FQG114" s="4"/>
      <c r="FQH114" s="4"/>
      <c r="FQI114" s="4"/>
      <c r="FQJ114" s="4"/>
      <c r="FQK114" s="4"/>
      <c r="FQL114" s="4"/>
      <c r="FQM114" s="4"/>
      <c r="FQN114" s="4"/>
      <c r="FQO114" s="4"/>
      <c r="FQP114" s="4"/>
      <c r="FQQ114" s="4"/>
      <c r="FQR114" s="4"/>
      <c r="FQS114" s="4"/>
      <c r="FQT114" s="4"/>
      <c r="FQU114" s="4"/>
      <c r="FQV114" s="4"/>
      <c r="FQW114" s="4"/>
      <c r="FQX114" s="4"/>
      <c r="FQY114" s="4"/>
      <c r="FQZ114" s="4"/>
      <c r="FRA114" s="4"/>
      <c r="FRB114" s="4"/>
      <c r="FRC114" s="4"/>
      <c r="FRD114" s="4"/>
      <c r="FRE114" s="4"/>
      <c r="FRF114" s="4"/>
      <c r="FRG114" s="4"/>
      <c r="FRH114" s="4"/>
      <c r="FRI114" s="4"/>
      <c r="FRJ114" s="4"/>
      <c r="FRK114" s="4"/>
      <c r="FRL114" s="4"/>
      <c r="FRM114" s="4"/>
      <c r="FRN114" s="4"/>
      <c r="FRO114" s="4"/>
      <c r="FRP114" s="4"/>
      <c r="FRQ114" s="4"/>
      <c r="FRR114" s="4"/>
      <c r="FRS114" s="4"/>
      <c r="FRT114" s="4"/>
      <c r="FRU114" s="4"/>
      <c r="FRV114" s="4"/>
      <c r="FRW114" s="4"/>
      <c r="FRX114" s="4"/>
      <c r="FRY114" s="4"/>
      <c r="FRZ114" s="4"/>
      <c r="FSA114" s="4"/>
      <c r="FSB114" s="4"/>
      <c r="FSC114" s="4"/>
      <c r="FSD114" s="4"/>
      <c r="FSE114" s="4"/>
      <c r="FSF114" s="4"/>
      <c r="FSG114" s="4"/>
      <c r="FSH114" s="4"/>
      <c r="FSI114" s="4"/>
      <c r="FSJ114" s="4"/>
      <c r="FSK114" s="4"/>
      <c r="FSL114" s="4"/>
      <c r="FSM114" s="4"/>
      <c r="FSN114" s="4"/>
      <c r="FSO114" s="4"/>
      <c r="FSP114" s="4"/>
      <c r="FSQ114" s="4"/>
      <c r="FSR114" s="4"/>
      <c r="FSS114" s="4"/>
      <c r="FST114" s="4"/>
      <c r="FSU114" s="4"/>
      <c r="FSV114" s="4"/>
      <c r="FSW114" s="4"/>
      <c r="FSX114" s="4"/>
      <c r="FSY114" s="4"/>
      <c r="FSZ114" s="4"/>
      <c r="FTA114" s="4"/>
      <c r="FTB114" s="4"/>
      <c r="FTC114" s="4"/>
      <c r="FTD114" s="4"/>
      <c r="FTE114" s="4"/>
      <c r="FTF114" s="4"/>
      <c r="FTG114" s="4"/>
      <c r="FTH114" s="4"/>
      <c r="FTI114" s="4"/>
      <c r="FTJ114" s="4"/>
      <c r="FTK114" s="4"/>
      <c r="FTL114" s="4"/>
      <c r="FTM114" s="4"/>
      <c r="FTN114" s="4"/>
      <c r="FTO114" s="4"/>
      <c r="FTP114" s="4"/>
      <c r="FTQ114" s="4"/>
      <c r="FTR114" s="4"/>
      <c r="FTS114" s="4"/>
      <c r="FTT114" s="4"/>
      <c r="FTU114" s="4"/>
      <c r="FTV114" s="4"/>
      <c r="FTW114" s="4"/>
      <c r="FTX114" s="4"/>
      <c r="FTY114" s="4"/>
      <c r="FTZ114" s="4"/>
      <c r="FUA114" s="4"/>
      <c r="FUB114" s="4"/>
      <c r="FUC114" s="4"/>
      <c r="FUD114" s="4"/>
      <c r="FUE114" s="4"/>
      <c r="FUF114" s="4"/>
      <c r="FUG114" s="4"/>
      <c r="FUH114" s="4"/>
      <c r="FUI114" s="4"/>
      <c r="FUJ114" s="4"/>
      <c r="FUK114" s="4"/>
      <c r="FUL114" s="4"/>
      <c r="FUM114" s="4"/>
      <c r="FUN114" s="4"/>
      <c r="FUO114" s="4"/>
      <c r="FUP114" s="4"/>
      <c r="FUQ114" s="4"/>
      <c r="FUR114" s="4"/>
      <c r="FUS114" s="4"/>
      <c r="FUT114" s="4"/>
      <c r="FUU114" s="4"/>
      <c r="FUV114" s="4"/>
      <c r="FUW114" s="4"/>
      <c r="FUX114" s="4"/>
      <c r="FUY114" s="4"/>
      <c r="FUZ114" s="4"/>
      <c r="FVA114" s="4"/>
      <c r="FVB114" s="4"/>
      <c r="FVC114" s="4"/>
      <c r="FVD114" s="4"/>
      <c r="FVE114" s="4"/>
      <c r="FVF114" s="4"/>
      <c r="FVG114" s="4"/>
      <c r="FVH114" s="4"/>
      <c r="FVI114" s="4"/>
      <c r="FVJ114" s="4"/>
      <c r="FVK114" s="4"/>
      <c r="FVL114" s="4"/>
      <c r="FVM114" s="4"/>
      <c r="FVN114" s="4"/>
      <c r="FVO114" s="4"/>
      <c r="FVP114" s="4"/>
      <c r="FVQ114" s="4"/>
      <c r="FVR114" s="4"/>
      <c r="FVS114" s="4"/>
      <c r="FVT114" s="4"/>
      <c r="FVU114" s="4"/>
      <c r="FVV114" s="4"/>
      <c r="FVW114" s="4"/>
      <c r="FVX114" s="4"/>
      <c r="FVY114" s="4"/>
      <c r="FVZ114" s="4"/>
      <c r="FWA114" s="4"/>
      <c r="FWB114" s="4"/>
      <c r="FWC114" s="4"/>
      <c r="FWD114" s="4"/>
      <c r="FWE114" s="4"/>
      <c r="FWF114" s="4"/>
      <c r="FWG114" s="4"/>
      <c r="FWH114" s="4"/>
      <c r="FWI114" s="4"/>
      <c r="FWJ114" s="4"/>
      <c r="FWK114" s="4"/>
      <c r="FWL114" s="4"/>
      <c r="FWM114" s="4"/>
      <c r="FWN114" s="4"/>
      <c r="FWO114" s="4"/>
      <c r="FWP114" s="4"/>
      <c r="FWQ114" s="4"/>
      <c r="FWR114" s="4"/>
      <c r="FWS114" s="4"/>
      <c r="FWT114" s="4"/>
      <c r="FWU114" s="4"/>
      <c r="FWV114" s="4"/>
      <c r="FWW114" s="4"/>
      <c r="FWX114" s="4"/>
      <c r="FWY114" s="4"/>
      <c r="FWZ114" s="4"/>
      <c r="FXA114" s="4"/>
      <c r="FXB114" s="4"/>
      <c r="FXC114" s="4"/>
      <c r="FXD114" s="4"/>
      <c r="FXE114" s="4"/>
      <c r="FXF114" s="4"/>
      <c r="FXG114" s="4"/>
      <c r="FXH114" s="4"/>
      <c r="FXI114" s="4"/>
      <c r="FXJ114" s="4"/>
      <c r="FXK114" s="4"/>
      <c r="FXL114" s="4"/>
      <c r="FXM114" s="4"/>
      <c r="FXN114" s="4"/>
      <c r="FXO114" s="4"/>
      <c r="FXP114" s="4"/>
      <c r="FXQ114" s="4"/>
      <c r="FXR114" s="4"/>
      <c r="FXS114" s="4"/>
      <c r="FXT114" s="4"/>
      <c r="FXU114" s="4"/>
      <c r="FXV114" s="4"/>
      <c r="FXW114" s="4"/>
      <c r="FXX114" s="4"/>
      <c r="FXY114" s="4"/>
      <c r="FXZ114" s="4"/>
      <c r="FYA114" s="4"/>
      <c r="FYB114" s="4"/>
      <c r="FYC114" s="4"/>
      <c r="FYD114" s="4"/>
      <c r="FYE114" s="4"/>
      <c r="FYF114" s="4"/>
      <c r="FYG114" s="4"/>
      <c r="FYH114" s="4"/>
      <c r="FYI114" s="4"/>
      <c r="FYJ114" s="4"/>
      <c r="FYK114" s="4"/>
      <c r="FYL114" s="4"/>
      <c r="FYM114" s="4"/>
      <c r="FYN114" s="4"/>
      <c r="FYO114" s="4"/>
      <c r="FYP114" s="4"/>
      <c r="FYQ114" s="4"/>
      <c r="FYR114" s="4"/>
      <c r="FYS114" s="4"/>
      <c r="FYT114" s="4"/>
      <c r="FYU114" s="4"/>
      <c r="FYV114" s="4"/>
      <c r="FYW114" s="4"/>
      <c r="FYX114" s="4"/>
      <c r="FYY114" s="4"/>
      <c r="FYZ114" s="4"/>
      <c r="FZA114" s="4"/>
      <c r="FZB114" s="4"/>
      <c r="FZC114" s="4"/>
      <c r="FZD114" s="4"/>
      <c r="FZE114" s="4"/>
      <c r="FZF114" s="4"/>
      <c r="FZG114" s="4"/>
      <c r="FZH114" s="4"/>
      <c r="FZI114" s="4"/>
      <c r="FZJ114" s="4"/>
      <c r="FZK114" s="4"/>
      <c r="FZL114" s="4"/>
      <c r="FZM114" s="4"/>
      <c r="FZN114" s="4"/>
      <c r="FZO114" s="4"/>
      <c r="FZP114" s="4"/>
      <c r="FZQ114" s="4"/>
      <c r="FZR114" s="4"/>
      <c r="FZS114" s="4"/>
      <c r="FZT114" s="4"/>
      <c r="FZU114" s="4"/>
      <c r="FZV114" s="4"/>
      <c r="FZW114" s="4"/>
      <c r="FZX114" s="4"/>
      <c r="FZY114" s="4"/>
      <c r="FZZ114" s="4"/>
      <c r="GAA114" s="4"/>
      <c r="GAB114" s="4"/>
      <c r="GAC114" s="4"/>
      <c r="GAD114" s="4"/>
      <c r="GAE114" s="4"/>
      <c r="GAF114" s="4"/>
      <c r="GAG114" s="4"/>
      <c r="GAH114" s="4"/>
      <c r="GAI114" s="4"/>
      <c r="GAJ114" s="4"/>
      <c r="GAK114" s="4"/>
      <c r="GAL114" s="4"/>
      <c r="GAM114" s="4"/>
      <c r="GAN114" s="4"/>
      <c r="GAO114" s="4"/>
      <c r="GAP114" s="4"/>
      <c r="GAQ114" s="4"/>
      <c r="GAR114" s="4"/>
      <c r="GAS114" s="4"/>
      <c r="GAT114" s="4"/>
      <c r="GAU114" s="4"/>
      <c r="GAV114" s="4"/>
      <c r="GAW114" s="4"/>
      <c r="GAX114" s="4"/>
      <c r="GAY114" s="4"/>
      <c r="GAZ114" s="4"/>
      <c r="GBA114" s="4"/>
      <c r="GBB114" s="4"/>
      <c r="GBC114" s="4"/>
      <c r="GBD114" s="4"/>
      <c r="GBE114" s="4"/>
      <c r="GBF114" s="4"/>
      <c r="GBG114" s="4"/>
      <c r="GBH114" s="4"/>
      <c r="GBI114" s="4"/>
      <c r="GBJ114" s="4"/>
      <c r="GBK114" s="4"/>
      <c r="GBL114" s="4"/>
      <c r="GBM114" s="4"/>
      <c r="GBN114" s="4"/>
      <c r="GBO114" s="4"/>
      <c r="GBP114" s="4"/>
      <c r="GBQ114" s="4"/>
      <c r="GBR114" s="4"/>
      <c r="GBS114" s="4"/>
      <c r="GBT114" s="4"/>
      <c r="GBU114" s="4"/>
      <c r="GBV114" s="4"/>
      <c r="GBW114" s="4"/>
      <c r="GBX114" s="4"/>
      <c r="GBY114" s="4"/>
      <c r="GBZ114" s="4"/>
      <c r="GCA114" s="4"/>
      <c r="GCB114" s="4"/>
      <c r="GCC114" s="4"/>
      <c r="GCD114" s="4"/>
      <c r="GCE114" s="4"/>
      <c r="GCF114" s="4"/>
      <c r="GCG114" s="4"/>
      <c r="GCH114" s="4"/>
      <c r="GCI114" s="4"/>
      <c r="GCJ114" s="4"/>
      <c r="GCK114" s="4"/>
      <c r="GCL114" s="4"/>
      <c r="GCM114" s="4"/>
      <c r="GCN114" s="4"/>
      <c r="GCO114" s="4"/>
      <c r="GCP114" s="4"/>
      <c r="GCQ114" s="4"/>
      <c r="GCR114" s="4"/>
      <c r="GCS114" s="4"/>
      <c r="GCT114" s="4"/>
      <c r="GCU114" s="4"/>
      <c r="GCV114" s="4"/>
      <c r="GCW114" s="4"/>
      <c r="GCX114" s="4"/>
      <c r="GCY114" s="4"/>
      <c r="GCZ114" s="4"/>
      <c r="GDA114" s="4"/>
      <c r="GDB114" s="4"/>
      <c r="GDC114" s="4"/>
      <c r="GDD114" s="4"/>
      <c r="GDE114" s="4"/>
      <c r="GDF114" s="4"/>
      <c r="GDG114" s="4"/>
      <c r="GDH114" s="4"/>
      <c r="GDI114" s="4"/>
      <c r="GDJ114" s="4"/>
      <c r="GDK114" s="4"/>
      <c r="GDL114" s="4"/>
      <c r="GDM114" s="4"/>
      <c r="GDN114" s="4"/>
      <c r="GDO114" s="4"/>
      <c r="GDP114" s="4"/>
      <c r="GDQ114" s="4"/>
      <c r="GDR114" s="4"/>
      <c r="GDS114" s="4"/>
      <c r="GDT114" s="4"/>
      <c r="GDU114" s="4"/>
      <c r="GDV114" s="4"/>
      <c r="GDW114" s="4"/>
      <c r="GDX114" s="4"/>
      <c r="GDY114" s="4"/>
      <c r="GDZ114" s="4"/>
      <c r="GEA114" s="4"/>
      <c r="GEB114" s="4"/>
      <c r="GEC114" s="4"/>
      <c r="GED114" s="4"/>
      <c r="GEE114" s="4"/>
      <c r="GEF114" s="4"/>
      <c r="GEG114" s="4"/>
      <c r="GEH114" s="4"/>
      <c r="GEI114" s="4"/>
      <c r="GEJ114" s="4"/>
      <c r="GEK114" s="4"/>
      <c r="GEL114" s="4"/>
      <c r="GEM114" s="4"/>
      <c r="GEN114" s="4"/>
      <c r="GEO114" s="4"/>
      <c r="GEP114" s="4"/>
      <c r="GEQ114" s="4"/>
      <c r="GER114" s="4"/>
      <c r="GES114" s="4"/>
      <c r="GET114" s="4"/>
      <c r="GEU114" s="4"/>
      <c r="GEV114" s="4"/>
      <c r="GEW114" s="4"/>
      <c r="GEX114" s="4"/>
      <c r="GEY114" s="4"/>
      <c r="GEZ114" s="4"/>
      <c r="GFA114" s="4"/>
      <c r="GFB114" s="4"/>
      <c r="GFC114" s="4"/>
      <c r="GFD114" s="4"/>
      <c r="GFE114" s="4"/>
      <c r="GFF114" s="4"/>
      <c r="GFG114" s="4"/>
      <c r="GFH114" s="4"/>
      <c r="GFI114" s="4"/>
      <c r="GFJ114" s="4"/>
      <c r="GFK114" s="4"/>
      <c r="GFL114" s="4"/>
      <c r="GFM114" s="4"/>
      <c r="GFN114" s="4"/>
      <c r="GFO114" s="4"/>
      <c r="GFP114" s="4"/>
      <c r="GFQ114" s="4"/>
      <c r="GFR114" s="4"/>
      <c r="GFS114" s="4"/>
      <c r="GFT114" s="4"/>
      <c r="GFU114" s="4"/>
      <c r="GFV114" s="4"/>
      <c r="GFW114" s="4"/>
      <c r="GFX114" s="4"/>
      <c r="GFY114" s="4"/>
      <c r="GFZ114" s="4"/>
      <c r="GGA114" s="4"/>
      <c r="GGB114" s="4"/>
      <c r="GGC114" s="4"/>
      <c r="GGD114" s="4"/>
      <c r="GGE114" s="4"/>
      <c r="GGF114" s="4"/>
      <c r="GGG114" s="4"/>
      <c r="GGH114" s="4"/>
      <c r="GGI114" s="4"/>
      <c r="GGJ114" s="4"/>
      <c r="GGK114" s="4"/>
      <c r="GGL114" s="4"/>
      <c r="GGM114" s="4"/>
      <c r="GGN114" s="4"/>
      <c r="GGO114" s="4"/>
      <c r="GGP114" s="4"/>
      <c r="GGQ114" s="4"/>
      <c r="GGR114" s="4"/>
      <c r="GGS114" s="4"/>
      <c r="GGT114" s="4"/>
      <c r="GGU114" s="4"/>
      <c r="GGV114" s="4"/>
      <c r="GGW114" s="4"/>
      <c r="GGX114" s="4"/>
      <c r="GGY114" s="4"/>
      <c r="GGZ114" s="4"/>
      <c r="GHA114" s="4"/>
      <c r="GHB114" s="4"/>
      <c r="GHC114" s="4"/>
      <c r="GHD114" s="4"/>
      <c r="GHE114" s="4"/>
      <c r="GHF114" s="4"/>
      <c r="GHG114" s="4"/>
      <c r="GHH114" s="4"/>
      <c r="GHI114" s="4"/>
      <c r="GHJ114" s="4"/>
      <c r="GHK114" s="4"/>
      <c r="GHL114" s="4"/>
      <c r="GHM114" s="4"/>
      <c r="GHN114" s="4"/>
      <c r="GHO114" s="4"/>
      <c r="GHP114" s="4"/>
      <c r="GHQ114" s="4"/>
      <c r="GHR114" s="4"/>
      <c r="GHS114" s="4"/>
      <c r="GHT114" s="4"/>
      <c r="GHU114" s="4"/>
      <c r="GHV114" s="4"/>
      <c r="GHW114" s="4"/>
      <c r="GHX114" s="4"/>
      <c r="GHY114" s="4"/>
      <c r="GHZ114" s="4"/>
      <c r="GIA114" s="4"/>
      <c r="GIB114" s="4"/>
      <c r="GIC114" s="4"/>
      <c r="GID114" s="4"/>
      <c r="GIE114" s="4"/>
      <c r="GIF114" s="4"/>
      <c r="GIG114" s="4"/>
      <c r="GIH114" s="4"/>
      <c r="GII114" s="4"/>
      <c r="GIJ114" s="4"/>
      <c r="GIK114" s="4"/>
      <c r="GIL114" s="4"/>
      <c r="GIM114" s="4"/>
      <c r="GIN114" s="4"/>
      <c r="GIO114" s="4"/>
      <c r="GIP114" s="4"/>
      <c r="GIQ114" s="4"/>
      <c r="GIR114" s="4"/>
      <c r="GIS114" s="4"/>
      <c r="GIT114" s="4"/>
      <c r="GIU114" s="4"/>
      <c r="GIV114" s="4"/>
      <c r="GIW114" s="4"/>
      <c r="GIX114" s="4"/>
      <c r="GIY114" s="4"/>
      <c r="GIZ114" s="4"/>
      <c r="GJA114" s="4"/>
      <c r="GJB114" s="4"/>
      <c r="GJC114" s="4"/>
      <c r="GJD114" s="4"/>
      <c r="GJE114" s="4"/>
      <c r="GJF114" s="4"/>
      <c r="GJG114" s="4"/>
      <c r="GJH114" s="4"/>
      <c r="GJI114" s="4"/>
      <c r="GJJ114" s="4"/>
      <c r="GJK114" s="4"/>
      <c r="GJL114" s="4"/>
      <c r="GJM114" s="4"/>
      <c r="GJN114" s="4"/>
      <c r="GJO114" s="4"/>
      <c r="GJP114" s="4"/>
      <c r="GJQ114" s="4"/>
      <c r="GJR114" s="4"/>
      <c r="GJS114" s="4"/>
      <c r="GJT114" s="4"/>
      <c r="GJU114" s="4"/>
      <c r="GJV114" s="4"/>
      <c r="GJW114" s="4"/>
      <c r="GJX114" s="4"/>
      <c r="GJY114" s="4"/>
      <c r="GJZ114" s="4"/>
      <c r="GKA114" s="4"/>
      <c r="GKB114" s="4"/>
      <c r="GKC114" s="4"/>
      <c r="GKD114" s="4"/>
      <c r="GKE114" s="4"/>
      <c r="GKF114" s="4"/>
      <c r="GKG114" s="4"/>
      <c r="GKH114" s="4"/>
      <c r="GKI114" s="4"/>
      <c r="GKJ114" s="4"/>
      <c r="GKK114" s="4"/>
      <c r="GKL114" s="4"/>
      <c r="GKM114" s="4"/>
      <c r="GKN114" s="4"/>
      <c r="GKO114" s="4"/>
      <c r="GKP114" s="4"/>
      <c r="GKQ114" s="4"/>
      <c r="GKR114" s="4"/>
      <c r="GKS114" s="4"/>
      <c r="GKT114" s="4"/>
      <c r="GKU114" s="4"/>
      <c r="GKV114" s="4"/>
      <c r="GKW114" s="4"/>
      <c r="GKX114" s="4"/>
      <c r="GKY114" s="4"/>
      <c r="GKZ114" s="4"/>
      <c r="GLA114" s="4"/>
      <c r="GLB114" s="4"/>
      <c r="GLC114" s="4"/>
      <c r="GLD114" s="4"/>
      <c r="GLE114" s="4"/>
      <c r="GLF114" s="4"/>
      <c r="GLG114" s="4"/>
      <c r="GLH114" s="4"/>
      <c r="GLI114" s="4"/>
      <c r="GLJ114" s="4"/>
      <c r="GLK114" s="4"/>
      <c r="GLL114" s="4"/>
      <c r="GLM114" s="4"/>
      <c r="GLN114" s="4"/>
      <c r="GLO114" s="4"/>
      <c r="GLP114" s="4"/>
      <c r="GLQ114" s="4"/>
      <c r="GLR114" s="4"/>
      <c r="GLS114" s="4"/>
      <c r="GLT114" s="4"/>
      <c r="GLU114" s="4"/>
      <c r="GLV114" s="4"/>
      <c r="GLW114" s="4"/>
      <c r="GLX114" s="4"/>
      <c r="GLY114" s="4"/>
      <c r="GLZ114" s="4"/>
      <c r="GMA114" s="4"/>
      <c r="GMB114" s="4"/>
      <c r="GMC114" s="4"/>
      <c r="GMD114" s="4"/>
      <c r="GME114" s="4"/>
      <c r="GMF114" s="4"/>
      <c r="GMG114" s="4"/>
      <c r="GMH114" s="4"/>
      <c r="GMI114" s="4"/>
      <c r="GMJ114" s="4"/>
      <c r="GMK114" s="4"/>
      <c r="GML114" s="4"/>
      <c r="GMM114" s="4"/>
      <c r="GMN114" s="4"/>
      <c r="GMO114" s="4"/>
      <c r="GMP114" s="4"/>
      <c r="GMQ114" s="4"/>
      <c r="GMR114" s="4"/>
      <c r="GMS114" s="4"/>
      <c r="GMT114" s="4"/>
      <c r="GMU114" s="4"/>
      <c r="GMV114" s="4"/>
      <c r="GMW114" s="4"/>
      <c r="GMX114" s="4"/>
      <c r="GMY114" s="4"/>
      <c r="GMZ114" s="4"/>
      <c r="GNA114" s="4"/>
      <c r="GNB114" s="4"/>
      <c r="GNC114" s="4"/>
      <c r="GND114" s="4"/>
      <c r="GNE114" s="4"/>
      <c r="GNF114" s="4"/>
      <c r="GNG114" s="4"/>
      <c r="GNH114" s="4"/>
      <c r="GNI114" s="4"/>
      <c r="GNJ114" s="4"/>
      <c r="GNK114" s="4"/>
      <c r="GNL114" s="4"/>
      <c r="GNM114" s="4"/>
      <c r="GNN114" s="4"/>
      <c r="GNO114" s="4"/>
      <c r="GNP114" s="4"/>
      <c r="GNQ114" s="4"/>
      <c r="GNR114" s="4"/>
      <c r="GNS114" s="4"/>
      <c r="GNT114" s="4"/>
      <c r="GNU114" s="4"/>
      <c r="GNV114" s="4"/>
      <c r="GNW114" s="4"/>
      <c r="GNX114" s="4"/>
      <c r="GNY114" s="4"/>
      <c r="GNZ114" s="4"/>
      <c r="GOA114" s="4"/>
      <c r="GOB114" s="4"/>
      <c r="GOC114" s="4"/>
      <c r="GOD114" s="4"/>
      <c r="GOE114" s="4"/>
      <c r="GOF114" s="4"/>
      <c r="GOG114" s="4"/>
      <c r="GOH114" s="4"/>
      <c r="GOI114" s="4"/>
      <c r="GOJ114" s="4"/>
      <c r="GOK114" s="4"/>
      <c r="GOL114" s="4"/>
      <c r="GOM114" s="4"/>
      <c r="GON114" s="4"/>
      <c r="GOO114" s="4"/>
      <c r="GOP114" s="4"/>
      <c r="GOQ114" s="4"/>
      <c r="GOR114" s="4"/>
      <c r="GOS114" s="4"/>
      <c r="GOT114" s="4"/>
      <c r="GOU114" s="4"/>
      <c r="GOV114" s="4"/>
      <c r="GOW114" s="4"/>
      <c r="GOX114" s="4"/>
      <c r="GOY114" s="4"/>
      <c r="GOZ114" s="4"/>
      <c r="GPA114" s="4"/>
      <c r="GPB114" s="4"/>
      <c r="GPC114" s="4"/>
      <c r="GPD114" s="4"/>
      <c r="GPE114" s="4"/>
      <c r="GPF114" s="4"/>
      <c r="GPG114" s="4"/>
      <c r="GPH114" s="4"/>
      <c r="GPI114" s="4"/>
      <c r="GPJ114" s="4"/>
      <c r="GPK114" s="4"/>
      <c r="GPL114" s="4"/>
      <c r="GPM114" s="4"/>
      <c r="GPN114" s="4"/>
      <c r="GPO114" s="4"/>
      <c r="GPP114" s="4"/>
      <c r="GPQ114" s="4"/>
      <c r="GPR114" s="4"/>
      <c r="GPS114" s="4"/>
      <c r="GPT114" s="4"/>
      <c r="GPU114" s="4"/>
      <c r="GPV114" s="4"/>
      <c r="GPW114" s="4"/>
      <c r="GPX114" s="4"/>
      <c r="GPY114" s="4"/>
      <c r="GPZ114" s="4"/>
      <c r="GQA114" s="4"/>
      <c r="GQB114" s="4"/>
      <c r="GQC114" s="4"/>
      <c r="GQD114" s="4"/>
      <c r="GQE114" s="4"/>
      <c r="GQF114" s="4"/>
      <c r="GQG114" s="4"/>
      <c r="GQH114" s="4"/>
      <c r="GQI114" s="4"/>
      <c r="GQJ114" s="4"/>
      <c r="GQK114" s="4"/>
      <c r="GQL114" s="4"/>
      <c r="GQM114" s="4"/>
      <c r="GQN114" s="4"/>
      <c r="GQO114" s="4"/>
      <c r="GQP114" s="4"/>
      <c r="GQQ114" s="4"/>
      <c r="GQR114" s="4"/>
      <c r="GQS114" s="4"/>
      <c r="GQT114" s="4"/>
      <c r="GQU114" s="4"/>
      <c r="GQV114" s="4"/>
      <c r="GQW114" s="4"/>
      <c r="GQX114" s="4"/>
      <c r="GQY114" s="4"/>
      <c r="GQZ114" s="4"/>
      <c r="GRA114" s="4"/>
      <c r="GRB114" s="4"/>
      <c r="GRC114" s="4"/>
      <c r="GRD114" s="4"/>
      <c r="GRE114" s="4"/>
      <c r="GRF114" s="4"/>
      <c r="GRG114" s="4"/>
      <c r="GRH114" s="4"/>
      <c r="GRI114" s="4"/>
      <c r="GRJ114" s="4"/>
      <c r="GRK114" s="4"/>
      <c r="GRL114" s="4"/>
      <c r="GRM114" s="4"/>
      <c r="GRN114" s="4"/>
      <c r="GRO114" s="4"/>
      <c r="GRP114" s="4"/>
      <c r="GRQ114" s="4"/>
      <c r="GRR114" s="4"/>
      <c r="GRS114" s="4"/>
      <c r="GRT114" s="4"/>
      <c r="GRU114" s="4"/>
      <c r="GRV114" s="4"/>
      <c r="GRW114" s="4"/>
      <c r="GRX114" s="4"/>
      <c r="GRY114" s="4"/>
      <c r="GRZ114" s="4"/>
      <c r="GSA114" s="4"/>
      <c r="GSB114" s="4"/>
      <c r="GSC114" s="4"/>
      <c r="GSD114" s="4"/>
      <c r="GSE114" s="4"/>
      <c r="GSF114" s="4"/>
      <c r="GSG114" s="4"/>
      <c r="GSH114" s="4"/>
      <c r="GSI114" s="4"/>
      <c r="GSJ114" s="4"/>
      <c r="GSK114" s="4"/>
      <c r="GSL114" s="4"/>
      <c r="GSM114" s="4"/>
      <c r="GSN114" s="4"/>
      <c r="GSO114" s="4"/>
      <c r="GSP114" s="4"/>
      <c r="GSQ114" s="4"/>
      <c r="GSR114" s="4"/>
      <c r="GSS114" s="4"/>
      <c r="GST114" s="4"/>
      <c r="GSU114" s="4"/>
      <c r="GSV114" s="4"/>
      <c r="GSW114" s="4"/>
      <c r="GSX114" s="4"/>
      <c r="GSY114" s="4"/>
      <c r="GSZ114" s="4"/>
      <c r="GTA114" s="4"/>
      <c r="GTB114" s="4"/>
      <c r="GTC114" s="4"/>
      <c r="GTD114" s="4"/>
      <c r="GTE114" s="4"/>
      <c r="GTF114" s="4"/>
      <c r="GTG114" s="4"/>
      <c r="GTH114" s="4"/>
      <c r="GTI114" s="4"/>
      <c r="GTJ114" s="4"/>
      <c r="GTK114" s="4"/>
      <c r="GTL114" s="4"/>
      <c r="GTM114" s="4"/>
      <c r="GTN114" s="4"/>
      <c r="GTO114" s="4"/>
      <c r="GTP114" s="4"/>
      <c r="GTQ114" s="4"/>
      <c r="GTR114" s="4"/>
      <c r="GTS114" s="4"/>
      <c r="GTT114" s="4"/>
      <c r="GTU114" s="4"/>
      <c r="GTV114" s="4"/>
      <c r="GTW114" s="4"/>
      <c r="GTX114" s="4"/>
      <c r="GTY114" s="4"/>
      <c r="GTZ114" s="4"/>
      <c r="GUA114" s="4"/>
      <c r="GUB114" s="4"/>
      <c r="GUC114" s="4"/>
      <c r="GUD114" s="4"/>
      <c r="GUE114" s="4"/>
      <c r="GUF114" s="4"/>
      <c r="GUG114" s="4"/>
      <c r="GUH114" s="4"/>
      <c r="GUI114" s="4"/>
      <c r="GUJ114" s="4"/>
      <c r="GUK114" s="4"/>
      <c r="GUL114" s="4"/>
      <c r="GUM114" s="4"/>
      <c r="GUN114" s="4"/>
      <c r="GUO114" s="4"/>
      <c r="GUP114" s="4"/>
      <c r="GUQ114" s="4"/>
      <c r="GUR114" s="4"/>
      <c r="GUS114" s="4"/>
      <c r="GUT114" s="4"/>
      <c r="GUU114" s="4"/>
      <c r="GUV114" s="4"/>
      <c r="GUW114" s="4"/>
      <c r="GUX114" s="4"/>
      <c r="GUY114" s="4"/>
      <c r="GUZ114" s="4"/>
      <c r="GVA114" s="4"/>
      <c r="GVB114" s="4"/>
      <c r="GVC114" s="4"/>
      <c r="GVD114" s="4"/>
      <c r="GVE114" s="4"/>
      <c r="GVF114" s="4"/>
      <c r="GVG114" s="4"/>
      <c r="GVH114" s="4"/>
      <c r="GVI114" s="4"/>
      <c r="GVJ114" s="4"/>
      <c r="GVK114" s="4"/>
      <c r="GVL114" s="4"/>
      <c r="GVM114" s="4"/>
      <c r="GVN114" s="4"/>
      <c r="GVO114" s="4"/>
      <c r="GVP114" s="4"/>
      <c r="GVQ114" s="4"/>
      <c r="GVR114" s="4"/>
      <c r="GVS114" s="4"/>
      <c r="GVT114" s="4"/>
      <c r="GVU114" s="4"/>
      <c r="GVV114" s="4"/>
      <c r="GVW114" s="4"/>
      <c r="GVX114" s="4"/>
      <c r="GVY114" s="4"/>
      <c r="GVZ114" s="4"/>
      <c r="GWA114" s="4"/>
      <c r="GWB114" s="4"/>
      <c r="GWC114" s="4"/>
      <c r="GWD114" s="4"/>
      <c r="GWE114" s="4"/>
      <c r="GWF114" s="4"/>
      <c r="GWG114" s="4"/>
      <c r="GWH114" s="4"/>
      <c r="GWI114" s="4"/>
      <c r="GWJ114" s="4"/>
      <c r="GWK114" s="4"/>
      <c r="GWL114" s="4"/>
      <c r="GWM114" s="4"/>
      <c r="GWN114" s="4"/>
      <c r="GWO114" s="4"/>
      <c r="GWP114" s="4"/>
      <c r="GWQ114" s="4"/>
      <c r="GWR114" s="4"/>
      <c r="GWS114" s="4"/>
      <c r="GWT114" s="4"/>
      <c r="GWU114" s="4"/>
      <c r="GWV114" s="4"/>
      <c r="GWW114" s="4"/>
      <c r="GWX114" s="4"/>
      <c r="GWY114" s="4"/>
      <c r="GWZ114" s="4"/>
      <c r="GXA114" s="4"/>
      <c r="GXB114" s="4"/>
      <c r="GXC114" s="4"/>
      <c r="GXD114" s="4"/>
      <c r="GXE114" s="4"/>
      <c r="GXF114" s="4"/>
      <c r="GXG114" s="4"/>
      <c r="GXH114" s="4"/>
      <c r="GXI114" s="4"/>
      <c r="GXJ114" s="4"/>
      <c r="GXK114" s="4"/>
      <c r="GXL114" s="4"/>
      <c r="GXM114" s="4"/>
      <c r="GXN114" s="4"/>
      <c r="GXO114" s="4"/>
      <c r="GXP114" s="4"/>
      <c r="GXQ114" s="4"/>
      <c r="GXR114" s="4"/>
      <c r="GXS114" s="4"/>
      <c r="GXT114" s="4"/>
      <c r="GXU114" s="4"/>
      <c r="GXV114" s="4"/>
      <c r="GXW114" s="4"/>
      <c r="GXX114" s="4"/>
      <c r="GXY114" s="4"/>
      <c r="GXZ114" s="4"/>
      <c r="GYA114" s="4"/>
      <c r="GYB114" s="4"/>
      <c r="GYC114" s="4"/>
      <c r="GYD114" s="4"/>
      <c r="GYE114" s="4"/>
      <c r="GYF114" s="4"/>
      <c r="GYG114" s="4"/>
      <c r="GYH114" s="4"/>
      <c r="GYI114" s="4"/>
      <c r="GYJ114" s="4"/>
      <c r="GYK114" s="4"/>
      <c r="GYL114" s="4"/>
      <c r="GYM114" s="4"/>
      <c r="GYN114" s="4"/>
      <c r="GYO114" s="4"/>
      <c r="GYP114" s="4"/>
      <c r="GYQ114" s="4"/>
      <c r="GYR114" s="4"/>
      <c r="GYS114" s="4"/>
      <c r="GYT114" s="4"/>
      <c r="GYU114" s="4"/>
      <c r="GYV114" s="4"/>
      <c r="GYW114" s="4"/>
      <c r="GYX114" s="4"/>
      <c r="GYY114" s="4"/>
      <c r="GYZ114" s="4"/>
      <c r="GZA114" s="4"/>
      <c r="GZB114" s="4"/>
      <c r="GZC114" s="4"/>
      <c r="GZD114" s="4"/>
      <c r="GZE114" s="4"/>
      <c r="GZF114" s="4"/>
      <c r="GZG114" s="4"/>
      <c r="GZH114" s="4"/>
      <c r="GZI114" s="4"/>
      <c r="GZJ114" s="4"/>
      <c r="GZK114" s="4"/>
      <c r="GZL114" s="4"/>
      <c r="GZM114" s="4"/>
      <c r="GZN114" s="4"/>
      <c r="GZO114" s="4"/>
      <c r="GZP114" s="4"/>
      <c r="GZQ114" s="4"/>
      <c r="GZR114" s="4"/>
      <c r="GZS114" s="4"/>
      <c r="GZT114" s="4"/>
      <c r="GZU114" s="4"/>
      <c r="GZV114" s="4"/>
      <c r="GZW114" s="4"/>
      <c r="GZX114" s="4"/>
      <c r="GZY114" s="4"/>
      <c r="GZZ114" s="4"/>
      <c r="HAA114" s="4"/>
      <c r="HAB114" s="4"/>
      <c r="HAC114" s="4"/>
      <c r="HAD114" s="4"/>
      <c r="HAE114" s="4"/>
      <c r="HAF114" s="4"/>
      <c r="HAG114" s="4"/>
      <c r="HAH114" s="4"/>
      <c r="HAI114" s="4"/>
      <c r="HAJ114" s="4"/>
      <c r="HAK114" s="4"/>
      <c r="HAL114" s="4"/>
      <c r="HAM114" s="4"/>
      <c r="HAN114" s="4"/>
      <c r="HAO114" s="4"/>
      <c r="HAP114" s="4"/>
      <c r="HAQ114" s="4"/>
      <c r="HAR114" s="4"/>
      <c r="HAS114" s="4"/>
      <c r="HAT114" s="4"/>
      <c r="HAU114" s="4"/>
      <c r="HAV114" s="4"/>
      <c r="HAW114" s="4"/>
      <c r="HAX114" s="4"/>
      <c r="HAY114" s="4"/>
      <c r="HAZ114" s="4"/>
      <c r="HBA114" s="4"/>
      <c r="HBB114" s="4"/>
      <c r="HBC114" s="4"/>
      <c r="HBD114" s="4"/>
      <c r="HBE114" s="4"/>
      <c r="HBF114" s="4"/>
      <c r="HBG114" s="4"/>
      <c r="HBH114" s="4"/>
      <c r="HBI114" s="4"/>
      <c r="HBJ114" s="4"/>
      <c r="HBK114" s="4"/>
      <c r="HBL114" s="4"/>
      <c r="HBM114" s="4"/>
      <c r="HBN114" s="4"/>
      <c r="HBO114" s="4"/>
      <c r="HBP114" s="4"/>
      <c r="HBQ114" s="4"/>
      <c r="HBR114" s="4"/>
      <c r="HBS114" s="4"/>
      <c r="HBT114" s="4"/>
      <c r="HBU114" s="4"/>
      <c r="HBV114" s="4"/>
      <c r="HBW114" s="4"/>
      <c r="HBX114" s="4"/>
      <c r="HBY114" s="4"/>
      <c r="HBZ114" s="4"/>
      <c r="HCA114" s="4"/>
      <c r="HCB114" s="4"/>
      <c r="HCC114" s="4"/>
      <c r="HCD114" s="4"/>
      <c r="HCE114" s="4"/>
      <c r="HCF114" s="4"/>
      <c r="HCG114" s="4"/>
      <c r="HCH114" s="4"/>
      <c r="HCI114" s="4"/>
      <c r="HCJ114" s="4"/>
      <c r="HCK114" s="4"/>
      <c r="HCL114" s="4"/>
      <c r="HCM114" s="4"/>
      <c r="HCN114" s="4"/>
      <c r="HCO114" s="4"/>
      <c r="HCP114" s="4"/>
      <c r="HCQ114" s="4"/>
      <c r="HCR114" s="4"/>
      <c r="HCS114" s="4"/>
      <c r="HCT114" s="4"/>
      <c r="HCU114" s="4"/>
      <c r="HCV114" s="4"/>
      <c r="HCW114" s="4"/>
      <c r="HCX114" s="4"/>
      <c r="HCY114" s="4"/>
      <c r="HCZ114" s="4"/>
      <c r="HDA114" s="4"/>
      <c r="HDB114" s="4"/>
      <c r="HDC114" s="4"/>
      <c r="HDD114" s="4"/>
      <c r="HDE114" s="4"/>
      <c r="HDF114" s="4"/>
      <c r="HDG114" s="4"/>
      <c r="HDH114" s="4"/>
      <c r="HDI114" s="4"/>
      <c r="HDJ114" s="4"/>
      <c r="HDK114" s="4"/>
      <c r="HDL114" s="4"/>
      <c r="HDM114" s="4"/>
      <c r="HDN114" s="4"/>
      <c r="HDO114" s="4"/>
      <c r="HDP114" s="4"/>
      <c r="HDQ114" s="4"/>
      <c r="HDR114" s="4"/>
      <c r="HDS114" s="4"/>
      <c r="HDT114" s="4"/>
      <c r="HDU114" s="4"/>
      <c r="HDV114" s="4"/>
      <c r="HDW114" s="4"/>
      <c r="HDX114" s="4"/>
      <c r="HDY114" s="4"/>
      <c r="HDZ114" s="4"/>
      <c r="HEA114" s="4"/>
      <c r="HEB114" s="4"/>
      <c r="HEC114" s="4"/>
      <c r="HED114" s="4"/>
      <c r="HEE114" s="4"/>
      <c r="HEF114" s="4"/>
      <c r="HEG114" s="4"/>
      <c r="HEH114" s="4"/>
      <c r="HEI114" s="4"/>
      <c r="HEJ114" s="4"/>
      <c r="HEK114" s="4"/>
      <c r="HEL114" s="4"/>
      <c r="HEM114" s="4"/>
      <c r="HEN114" s="4"/>
      <c r="HEO114" s="4"/>
      <c r="HEP114" s="4"/>
      <c r="HEQ114" s="4"/>
      <c r="HER114" s="4"/>
      <c r="HES114" s="4"/>
      <c r="HET114" s="4"/>
      <c r="HEU114" s="4"/>
      <c r="HEV114" s="4"/>
      <c r="HEW114" s="4"/>
      <c r="HEX114" s="4"/>
      <c r="HEY114" s="4"/>
      <c r="HEZ114" s="4"/>
      <c r="HFA114" s="4"/>
      <c r="HFB114" s="4"/>
      <c r="HFC114" s="4"/>
      <c r="HFD114" s="4"/>
      <c r="HFE114" s="4"/>
      <c r="HFF114" s="4"/>
      <c r="HFG114" s="4"/>
      <c r="HFH114" s="4"/>
      <c r="HFI114" s="4"/>
      <c r="HFJ114" s="4"/>
      <c r="HFK114" s="4"/>
      <c r="HFL114" s="4"/>
      <c r="HFM114" s="4"/>
      <c r="HFN114" s="4"/>
      <c r="HFO114" s="4"/>
      <c r="HFP114" s="4"/>
      <c r="HFQ114" s="4"/>
      <c r="HFR114" s="4"/>
      <c r="HFS114" s="4"/>
      <c r="HFT114" s="4"/>
      <c r="HFU114" s="4"/>
      <c r="HFV114" s="4"/>
      <c r="HFW114" s="4"/>
      <c r="HFX114" s="4"/>
      <c r="HFY114" s="4"/>
      <c r="HFZ114" s="4"/>
      <c r="HGA114" s="4"/>
      <c r="HGB114" s="4"/>
      <c r="HGC114" s="4"/>
      <c r="HGD114" s="4"/>
      <c r="HGE114" s="4"/>
      <c r="HGF114" s="4"/>
      <c r="HGG114" s="4"/>
      <c r="HGH114" s="4"/>
      <c r="HGI114" s="4"/>
      <c r="HGJ114" s="4"/>
      <c r="HGK114" s="4"/>
      <c r="HGL114" s="4"/>
      <c r="HGM114" s="4"/>
      <c r="HGN114" s="4"/>
      <c r="HGO114" s="4"/>
      <c r="HGP114" s="4"/>
      <c r="HGQ114" s="4"/>
      <c r="HGR114" s="4"/>
      <c r="HGS114" s="4"/>
      <c r="HGT114" s="4"/>
      <c r="HGU114" s="4"/>
      <c r="HGV114" s="4"/>
      <c r="HGW114" s="4"/>
      <c r="HGX114" s="4"/>
      <c r="HGY114" s="4"/>
      <c r="HGZ114" s="4"/>
      <c r="HHA114" s="4"/>
      <c r="HHB114" s="4"/>
      <c r="HHC114" s="4"/>
      <c r="HHD114" s="4"/>
      <c r="HHE114" s="4"/>
      <c r="HHF114" s="4"/>
      <c r="HHG114" s="4"/>
      <c r="HHH114" s="4"/>
      <c r="HHI114" s="4"/>
      <c r="HHJ114" s="4"/>
      <c r="HHK114" s="4"/>
      <c r="HHL114" s="4"/>
      <c r="HHM114" s="4"/>
      <c r="HHN114" s="4"/>
      <c r="HHO114" s="4"/>
      <c r="HHP114" s="4"/>
      <c r="HHQ114" s="4"/>
      <c r="HHR114" s="4"/>
      <c r="HHS114" s="4"/>
      <c r="HHT114" s="4"/>
      <c r="HHU114" s="4"/>
      <c r="HHV114" s="4"/>
      <c r="HHW114" s="4"/>
      <c r="HHX114" s="4"/>
      <c r="HHY114" s="4"/>
      <c r="HHZ114" s="4"/>
      <c r="HIA114" s="4"/>
      <c r="HIB114" s="4"/>
      <c r="HIC114" s="4"/>
      <c r="HID114" s="4"/>
      <c r="HIE114" s="4"/>
      <c r="HIF114" s="4"/>
      <c r="HIG114" s="4"/>
      <c r="HIH114" s="4"/>
      <c r="HII114" s="4"/>
      <c r="HIJ114" s="4"/>
      <c r="HIK114" s="4"/>
      <c r="HIL114" s="4"/>
      <c r="HIM114" s="4"/>
      <c r="HIN114" s="4"/>
      <c r="HIO114" s="4"/>
      <c r="HIP114" s="4"/>
      <c r="HIQ114" s="4"/>
      <c r="HIR114" s="4"/>
      <c r="HIS114" s="4"/>
      <c r="HIT114" s="4"/>
      <c r="HIU114" s="4"/>
      <c r="HIV114" s="4"/>
      <c r="HIW114" s="4"/>
      <c r="HIX114" s="4"/>
      <c r="HIY114" s="4"/>
      <c r="HIZ114" s="4"/>
      <c r="HJA114" s="4"/>
      <c r="HJB114" s="4"/>
      <c r="HJC114" s="4"/>
      <c r="HJD114" s="4"/>
      <c r="HJE114" s="4"/>
      <c r="HJF114" s="4"/>
      <c r="HJG114" s="4"/>
      <c r="HJH114" s="4"/>
      <c r="HJI114" s="4"/>
      <c r="HJJ114" s="4"/>
      <c r="HJK114" s="4"/>
      <c r="HJL114" s="4"/>
      <c r="HJM114" s="4"/>
      <c r="HJN114" s="4"/>
      <c r="HJO114" s="4"/>
      <c r="HJP114" s="4"/>
      <c r="HJQ114" s="4"/>
      <c r="HJR114" s="4"/>
      <c r="HJS114" s="4"/>
      <c r="HJT114" s="4"/>
      <c r="HJU114" s="4"/>
      <c r="HJV114" s="4"/>
      <c r="HJW114" s="4"/>
      <c r="HJX114" s="4"/>
      <c r="HJY114" s="4"/>
      <c r="HJZ114" s="4"/>
      <c r="HKA114" s="4"/>
      <c r="HKB114" s="4"/>
      <c r="HKC114" s="4"/>
      <c r="HKD114" s="4"/>
      <c r="HKE114" s="4"/>
      <c r="HKF114" s="4"/>
      <c r="HKG114" s="4"/>
      <c r="HKH114" s="4"/>
      <c r="HKI114" s="4"/>
      <c r="HKJ114" s="4"/>
      <c r="HKK114" s="4"/>
      <c r="HKL114" s="4"/>
      <c r="HKM114" s="4"/>
      <c r="HKN114" s="4"/>
      <c r="HKO114" s="4"/>
      <c r="HKP114" s="4"/>
      <c r="HKQ114" s="4"/>
      <c r="HKR114" s="4"/>
      <c r="HKS114" s="4"/>
      <c r="HKT114" s="4"/>
      <c r="HKU114" s="4"/>
      <c r="HKV114" s="4"/>
      <c r="HKW114" s="4"/>
      <c r="HKX114" s="4"/>
      <c r="HKY114" s="4"/>
      <c r="HKZ114" s="4"/>
      <c r="HLA114" s="4"/>
      <c r="HLB114" s="4"/>
      <c r="HLC114" s="4"/>
      <c r="HLD114" s="4"/>
      <c r="HLE114" s="4"/>
      <c r="HLF114" s="4"/>
      <c r="HLG114" s="4"/>
      <c r="HLH114" s="4"/>
      <c r="HLI114" s="4"/>
      <c r="HLJ114" s="4"/>
      <c r="HLK114" s="4"/>
      <c r="HLL114" s="4"/>
      <c r="HLM114" s="4"/>
      <c r="HLN114" s="4"/>
      <c r="HLO114" s="4"/>
      <c r="HLP114" s="4"/>
      <c r="HLQ114" s="4"/>
      <c r="HLR114" s="4"/>
      <c r="HLS114" s="4"/>
      <c r="HLT114" s="4"/>
      <c r="HLU114" s="4"/>
      <c r="HLV114" s="4"/>
      <c r="HLW114" s="4"/>
      <c r="HLX114" s="4"/>
      <c r="HLY114" s="4"/>
      <c r="HLZ114" s="4"/>
      <c r="HMA114" s="4"/>
      <c r="HMB114" s="4"/>
      <c r="HMC114" s="4"/>
      <c r="HMD114" s="4"/>
      <c r="HME114" s="4"/>
      <c r="HMF114" s="4"/>
      <c r="HMG114" s="4"/>
      <c r="HMH114" s="4"/>
      <c r="HMI114" s="4"/>
      <c r="HMJ114" s="4"/>
      <c r="HMK114" s="4"/>
      <c r="HML114" s="4"/>
      <c r="HMM114" s="4"/>
      <c r="HMN114" s="4"/>
      <c r="HMO114" s="4"/>
      <c r="HMP114" s="4"/>
      <c r="HMQ114" s="4"/>
      <c r="HMR114" s="4"/>
      <c r="HMS114" s="4"/>
      <c r="HMT114" s="4"/>
      <c r="HMU114" s="4"/>
      <c r="HMV114" s="4"/>
      <c r="HMW114" s="4"/>
      <c r="HMX114" s="4"/>
      <c r="HMY114" s="4"/>
      <c r="HMZ114" s="4"/>
      <c r="HNA114" s="4"/>
      <c r="HNB114" s="4"/>
      <c r="HNC114" s="4"/>
      <c r="HND114" s="4"/>
      <c r="HNE114" s="4"/>
      <c r="HNF114" s="4"/>
      <c r="HNG114" s="4"/>
      <c r="HNH114" s="4"/>
      <c r="HNI114" s="4"/>
      <c r="HNJ114" s="4"/>
      <c r="HNK114" s="4"/>
      <c r="HNL114" s="4"/>
      <c r="HNM114" s="4"/>
      <c r="HNN114" s="4"/>
      <c r="HNO114" s="4"/>
      <c r="HNP114" s="4"/>
      <c r="HNQ114" s="4"/>
      <c r="HNR114" s="4"/>
      <c r="HNS114" s="4"/>
      <c r="HNT114" s="4"/>
      <c r="HNU114" s="4"/>
      <c r="HNV114" s="4"/>
      <c r="HNW114" s="4"/>
      <c r="HNX114" s="4"/>
      <c r="HNY114" s="4"/>
      <c r="HNZ114" s="4"/>
      <c r="HOA114" s="4"/>
      <c r="HOB114" s="4"/>
      <c r="HOC114" s="4"/>
      <c r="HOD114" s="4"/>
      <c r="HOE114" s="4"/>
      <c r="HOF114" s="4"/>
      <c r="HOG114" s="4"/>
      <c r="HOH114" s="4"/>
      <c r="HOI114" s="4"/>
      <c r="HOJ114" s="4"/>
      <c r="HOK114" s="4"/>
      <c r="HOL114" s="4"/>
      <c r="HOM114" s="4"/>
      <c r="HON114" s="4"/>
      <c r="HOO114" s="4"/>
      <c r="HOP114" s="4"/>
      <c r="HOQ114" s="4"/>
      <c r="HOR114" s="4"/>
      <c r="HOS114" s="4"/>
      <c r="HOT114" s="4"/>
      <c r="HOU114" s="4"/>
      <c r="HOV114" s="4"/>
      <c r="HOW114" s="4"/>
      <c r="HOX114" s="4"/>
      <c r="HOY114" s="4"/>
      <c r="HOZ114" s="4"/>
      <c r="HPA114" s="4"/>
      <c r="HPB114" s="4"/>
      <c r="HPC114" s="4"/>
      <c r="HPD114" s="4"/>
      <c r="HPE114" s="4"/>
      <c r="HPF114" s="4"/>
      <c r="HPG114" s="4"/>
      <c r="HPH114" s="4"/>
      <c r="HPI114" s="4"/>
      <c r="HPJ114" s="4"/>
      <c r="HPK114" s="4"/>
      <c r="HPL114" s="4"/>
      <c r="HPM114" s="4"/>
      <c r="HPN114" s="4"/>
      <c r="HPO114" s="4"/>
      <c r="HPP114" s="4"/>
      <c r="HPQ114" s="4"/>
      <c r="HPR114" s="4"/>
      <c r="HPS114" s="4"/>
      <c r="HPT114" s="4"/>
      <c r="HPU114" s="4"/>
      <c r="HPV114" s="4"/>
      <c r="HPW114" s="4"/>
      <c r="HPX114" s="4"/>
      <c r="HPY114" s="4"/>
      <c r="HPZ114" s="4"/>
      <c r="HQA114" s="4"/>
      <c r="HQB114" s="4"/>
      <c r="HQC114" s="4"/>
      <c r="HQD114" s="4"/>
      <c r="HQE114" s="4"/>
      <c r="HQF114" s="4"/>
      <c r="HQG114" s="4"/>
      <c r="HQH114" s="4"/>
      <c r="HQI114" s="4"/>
      <c r="HQJ114" s="4"/>
      <c r="HQK114" s="4"/>
      <c r="HQL114" s="4"/>
      <c r="HQM114" s="4"/>
      <c r="HQN114" s="4"/>
      <c r="HQO114" s="4"/>
      <c r="HQP114" s="4"/>
      <c r="HQQ114" s="4"/>
      <c r="HQR114" s="4"/>
      <c r="HQS114" s="4"/>
      <c r="HQT114" s="4"/>
      <c r="HQU114" s="4"/>
      <c r="HQV114" s="4"/>
      <c r="HQW114" s="4"/>
      <c r="HQX114" s="4"/>
      <c r="HQY114" s="4"/>
      <c r="HQZ114" s="4"/>
      <c r="HRA114" s="4"/>
      <c r="HRB114" s="4"/>
      <c r="HRC114" s="4"/>
      <c r="HRD114" s="4"/>
      <c r="HRE114" s="4"/>
      <c r="HRF114" s="4"/>
      <c r="HRG114" s="4"/>
      <c r="HRH114" s="4"/>
      <c r="HRI114" s="4"/>
      <c r="HRJ114" s="4"/>
      <c r="HRK114" s="4"/>
      <c r="HRL114" s="4"/>
      <c r="HRM114" s="4"/>
      <c r="HRN114" s="4"/>
      <c r="HRO114" s="4"/>
      <c r="HRP114" s="4"/>
      <c r="HRQ114" s="4"/>
      <c r="HRR114" s="4"/>
      <c r="HRS114" s="4"/>
      <c r="HRT114" s="4"/>
      <c r="HRU114" s="4"/>
      <c r="HRV114" s="4"/>
      <c r="HRW114" s="4"/>
      <c r="HRX114" s="4"/>
      <c r="HRY114" s="4"/>
      <c r="HRZ114" s="4"/>
      <c r="HSA114" s="4"/>
      <c r="HSB114" s="4"/>
      <c r="HSC114" s="4"/>
      <c r="HSD114" s="4"/>
      <c r="HSE114" s="4"/>
      <c r="HSF114" s="4"/>
      <c r="HSG114" s="4"/>
      <c r="HSH114" s="4"/>
      <c r="HSI114" s="4"/>
      <c r="HSJ114" s="4"/>
      <c r="HSK114" s="4"/>
      <c r="HSL114" s="4"/>
      <c r="HSM114" s="4"/>
      <c r="HSN114" s="4"/>
      <c r="HSO114" s="4"/>
      <c r="HSP114" s="4"/>
      <c r="HSQ114" s="4"/>
      <c r="HSR114" s="4"/>
      <c r="HSS114" s="4"/>
      <c r="HST114" s="4"/>
      <c r="HSU114" s="4"/>
      <c r="HSV114" s="4"/>
      <c r="HSW114" s="4"/>
      <c r="HSX114" s="4"/>
      <c r="HSY114" s="4"/>
      <c r="HSZ114" s="4"/>
      <c r="HTA114" s="4"/>
      <c r="HTB114" s="4"/>
      <c r="HTC114" s="4"/>
      <c r="HTD114" s="4"/>
      <c r="HTE114" s="4"/>
      <c r="HTF114" s="4"/>
      <c r="HTG114" s="4"/>
      <c r="HTH114" s="4"/>
      <c r="HTI114" s="4"/>
      <c r="HTJ114" s="4"/>
      <c r="HTK114" s="4"/>
      <c r="HTL114" s="4"/>
      <c r="HTM114" s="4"/>
      <c r="HTN114" s="4"/>
      <c r="HTO114" s="4"/>
      <c r="HTP114" s="4"/>
      <c r="HTQ114" s="4"/>
      <c r="HTR114" s="4"/>
      <c r="HTS114" s="4"/>
      <c r="HTT114" s="4"/>
      <c r="HTU114" s="4"/>
      <c r="HTV114" s="4"/>
      <c r="HTW114" s="4"/>
      <c r="HTX114" s="4"/>
      <c r="HTY114" s="4"/>
      <c r="HTZ114" s="4"/>
      <c r="HUA114" s="4"/>
      <c r="HUB114" s="4"/>
      <c r="HUC114" s="4"/>
      <c r="HUD114" s="4"/>
      <c r="HUE114" s="4"/>
      <c r="HUF114" s="4"/>
      <c r="HUG114" s="4"/>
      <c r="HUH114" s="4"/>
      <c r="HUI114" s="4"/>
      <c r="HUJ114" s="4"/>
      <c r="HUK114" s="4"/>
      <c r="HUL114" s="4"/>
      <c r="HUM114" s="4"/>
      <c r="HUN114" s="4"/>
      <c r="HUO114" s="4"/>
      <c r="HUP114" s="4"/>
      <c r="HUQ114" s="4"/>
      <c r="HUR114" s="4"/>
      <c r="HUS114" s="4"/>
      <c r="HUT114" s="4"/>
      <c r="HUU114" s="4"/>
      <c r="HUV114" s="4"/>
      <c r="HUW114" s="4"/>
      <c r="HUX114" s="4"/>
      <c r="HUY114" s="4"/>
      <c r="HUZ114" s="4"/>
      <c r="HVA114" s="4"/>
      <c r="HVB114" s="4"/>
      <c r="HVC114" s="4"/>
      <c r="HVD114" s="4"/>
      <c r="HVE114" s="4"/>
      <c r="HVF114" s="4"/>
      <c r="HVG114" s="4"/>
      <c r="HVH114" s="4"/>
      <c r="HVI114" s="4"/>
      <c r="HVJ114" s="4"/>
      <c r="HVK114" s="4"/>
      <c r="HVL114" s="4"/>
      <c r="HVM114" s="4"/>
      <c r="HVN114" s="4"/>
      <c r="HVO114" s="4"/>
      <c r="HVP114" s="4"/>
      <c r="HVQ114" s="4"/>
      <c r="HVR114" s="4"/>
      <c r="HVS114" s="4"/>
      <c r="HVT114" s="4"/>
      <c r="HVU114" s="4"/>
      <c r="HVV114" s="4"/>
      <c r="HVW114" s="4"/>
      <c r="HVX114" s="4"/>
      <c r="HVY114" s="4"/>
      <c r="HVZ114" s="4"/>
      <c r="HWA114" s="4"/>
      <c r="HWB114" s="4"/>
      <c r="HWC114" s="4"/>
      <c r="HWD114" s="4"/>
      <c r="HWE114" s="4"/>
      <c r="HWF114" s="4"/>
      <c r="HWG114" s="4"/>
      <c r="HWH114" s="4"/>
      <c r="HWI114" s="4"/>
      <c r="HWJ114" s="4"/>
      <c r="HWK114" s="4"/>
      <c r="HWL114" s="4"/>
      <c r="HWM114" s="4"/>
      <c r="HWN114" s="4"/>
      <c r="HWO114" s="4"/>
      <c r="HWP114" s="4"/>
      <c r="HWQ114" s="4"/>
      <c r="HWR114" s="4"/>
      <c r="HWS114" s="4"/>
      <c r="HWT114" s="4"/>
      <c r="HWU114" s="4"/>
      <c r="HWV114" s="4"/>
      <c r="HWW114" s="4"/>
      <c r="HWX114" s="4"/>
      <c r="HWY114" s="4"/>
      <c r="HWZ114" s="4"/>
      <c r="HXA114" s="4"/>
      <c r="HXB114" s="4"/>
      <c r="HXC114" s="4"/>
      <c r="HXD114" s="4"/>
      <c r="HXE114" s="4"/>
      <c r="HXF114" s="4"/>
      <c r="HXG114" s="4"/>
      <c r="HXH114" s="4"/>
      <c r="HXI114" s="4"/>
      <c r="HXJ114" s="4"/>
      <c r="HXK114" s="4"/>
      <c r="HXL114" s="4"/>
      <c r="HXM114" s="4"/>
      <c r="HXN114" s="4"/>
      <c r="HXO114" s="4"/>
      <c r="HXP114" s="4"/>
      <c r="HXQ114" s="4"/>
      <c r="HXR114" s="4"/>
      <c r="HXS114" s="4"/>
      <c r="HXT114" s="4"/>
      <c r="HXU114" s="4"/>
      <c r="HXV114" s="4"/>
      <c r="HXW114" s="4"/>
      <c r="HXX114" s="4"/>
      <c r="HXY114" s="4"/>
      <c r="HXZ114" s="4"/>
      <c r="HYA114" s="4"/>
      <c r="HYB114" s="4"/>
      <c r="HYC114" s="4"/>
      <c r="HYD114" s="4"/>
      <c r="HYE114" s="4"/>
      <c r="HYF114" s="4"/>
      <c r="HYG114" s="4"/>
      <c r="HYH114" s="4"/>
      <c r="HYI114" s="4"/>
      <c r="HYJ114" s="4"/>
      <c r="HYK114" s="4"/>
      <c r="HYL114" s="4"/>
      <c r="HYM114" s="4"/>
      <c r="HYN114" s="4"/>
      <c r="HYO114" s="4"/>
      <c r="HYP114" s="4"/>
      <c r="HYQ114" s="4"/>
      <c r="HYR114" s="4"/>
      <c r="HYS114" s="4"/>
      <c r="HYT114" s="4"/>
      <c r="HYU114" s="4"/>
      <c r="HYV114" s="4"/>
      <c r="HYW114" s="4"/>
      <c r="HYX114" s="4"/>
      <c r="HYY114" s="4"/>
      <c r="HYZ114" s="4"/>
      <c r="HZA114" s="4"/>
      <c r="HZB114" s="4"/>
      <c r="HZC114" s="4"/>
      <c r="HZD114" s="4"/>
      <c r="HZE114" s="4"/>
      <c r="HZF114" s="4"/>
      <c r="HZG114" s="4"/>
      <c r="HZH114" s="4"/>
      <c r="HZI114" s="4"/>
      <c r="HZJ114" s="4"/>
      <c r="HZK114" s="4"/>
      <c r="HZL114" s="4"/>
      <c r="HZM114" s="4"/>
      <c r="HZN114" s="4"/>
      <c r="HZO114" s="4"/>
      <c r="HZP114" s="4"/>
      <c r="HZQ114" s="4"/>
      <c r="HZR114" s="4"/>
      <c r="HZS114" s="4"/>
      <c r="HZT114" s="4"/>
      <c r="HZU114" s="4"/>
      <c r="HZV114" s="4"/>
      <c r="HZW114" s="4"/>
      <c r="HZX114" s="4"/>
      <c r="HZY114" s="4"/>
      <c r="HZZ114" s="4"/>
      <c r="IAA114" s="4"/>
      <c r="IAB114" s="4"/>
      <c r="IAC114" s="4"/>
      <c r="IAD114" s="4"/>
      <c r="IAE114" s="4"/>
      <c r="IAF114" s="4"/>
      <c r="IAG114" s="4"/>
      <c r="IAH114" s="4"/>
      <c r="IAI114" s="4"/>
      <c r="IAJ114" s="4"/>
      <c r="IAK114" s="4"/>
      <c r="IAL114" s="4"/>
      <c r="IAM114" s="4"/>
      <c r="IAN114" s="4"/>
      <c r="IAO114" s="4"/>
      <c r="IAP114" s="4"/>
      <c r="IAQ114" s="4"/>
      <c r="IAR114" s="4"/>
      <c r="IAS114" s="4"/>
      <c r="IAT114" s="4"/>
      <c r="IAU114" s="4"/>
      <c r="IAV114" s="4"/>
      <c r="IAW114" s="4"/>
      <c r="IAX114" s="4"/>
      <c r="IAY114" s="4"/>
      <c r="IAZ114" s="4"/>
      <c r="IBA114" s="4"/>
      <c r="IBB114" s="4"/>
      <c r="IBC114" s="4"/>
      <c r="IBD114" s="4"/>
      <c r="IBE114" s="4"/>
      <c r="IBF114" s="4"/>
      <c r="IBG114" s="4"/>
      <c r="IBH114" s="4"/>
      <c r="IBI114" s="4"/>
      <c r="IBJ114" s="4"/>
      <c r="IBK114" s="4"/>
      <c r="IBL114" s="4"/>
      <c r="IBM114" s="4"/>
      <c r="IBN114" s="4"/>
      <c r="IBO114" s="4"/>
      <c r="IBP114" s="4"/>
      <c r="IBQ114" s="4"/>
      <c r="IBR114" s="4"/>
      <c r="IBS114" s="4"/>
      <c r="IBT114" s="4"/>
      <c r="IBU114" s="4"/>
      <c r="IBV114" s="4"/>
      <c r="IBW114" s="4"/>
      <c r="IBX114" s="4"/>
      <c r="IBY114" s="4"/>
      <c r="IBZ114" s="4"/>
      <c r="ICA114" s="4"/>
      <c r="ICB114" s="4"/>
      <c r="ICC114" s="4"/>
      <c r="ICD114" s="4"/>
      <c r="ICE114" s="4"/>
      <c r="ICF114" s="4"/>
      <c r="ICG114" s="4"/>
      <c r="ICH114" s="4"/>
      <c r="ICI114" s="4"/>
      <c r="ICJ114" s="4"/>
      <c r="ICK114" s="4"/>
      <c r="ICL114" s="4"/>
      <c r="ICM114" s="4"/>
      <c r="ICN114" s="4"/>
      <c r="ICO114" s="4"/>
      <c r="ICP114" s="4"/>
      <c r="ICQ114" s="4"/>
      <c r="ICR114" s="4"/>
      <c r="ICS114" s="4"/>
      <c r="ICT114" s="4"/>
      <c r="ICU114" s="4"/>
      <c r="ICV114" s="4"/>
      <c r="ICW114" s="4"/>
      <c r="ICX114" s="4"/>
      <c r="ICY114" s="4"/>
      <c r="ICZ114" s="4"/>
      <c r="IDA114" s="4"/>
      <c r="IDB114" s="4"/>
      <c r="IDC114" s="4"/>
      <c r="IDD114" s="4"/>
      <c r="IDE114" s="4"/>
      <c r="IDF114" s="4"/>
      <c r="IDG114" s="4"/>
      <c r="IDH114" s="4"/>
      <c r="IDI114" s="4"/>
      <c r="IDJ114" s="4"/>
      <c r="IDK114" s="4"/>
      <c r="IDL114" s="4"/>
      <c r="IDM114" s="4"/>
      <c r="IDN114" s="4"/>
      <c r="IDO114" s="4"/>
      <c r="IDP114" s="4"/>
      <c r="IDQ114" s="4"/>
      <c r="IDR114" s="4"/>
      <c r="IDS114" s="4"/>
      <c r="IDT114" s="4"/>
      <c r="IDU114" s="4"/>
      <c r="IDV114" s="4"/>
      <c r="IDW114" s="4"/>
      <c r="IDX114" s="4"/>
      <c r="IDY114" s="4"/>
      <c r="IDZ114" s="4"/>
      <c r="IEA114" s="4"/>
      <c r="IEB114" s="4"/>
      <c r="IEC114" s="4"/>
      <c r="IED114" s="4"/>
      <c r="IEE114" s="4"/>
      <c r="IEF114" s="4"/>
      <c r="IEG114" s="4"/>
      <c r="IEH114" s="4"/>
      <c r="IEI114" s="4"/>
      <c r="IEJ114" s="4"/>
      <c r="IEK114" s="4"/>
      <c r="IEL114" s="4"/>
      <c r="IEM114" s="4"/>
      <c r="IEN114" s="4"/>
      <c r="IEO114" s="4"/>
      <c r="IEP114" s="4"/>
      <c r="IEQ114" s="4"/>
      <c r="IER114" s="4"/>
      <c r="IES114" s="4"/>
      <c r="IET114" s="4"/>
      <c r="IEU114" s="4"/>
      <c r="IEV114" s="4"/>
      <c r="IEW114" s="4"/>
      <c r="IEX114" s="4"/>
      <c r="IEY114" s="4"/>
      <c r="IEZ114" s="4"/>
      <c r="IFA114" s="4"/>
      <c r="IFB114" s="4"/>
      <c r="IFC114" s="4"/>
      <c r="IFD114" s="4"/>
      <c r="IFE114" s="4"/>
      <c r="IFF114" s="4"/>
      <c r="IFG114" s="4"/>
      <c r="IFH114" s="4"/>
      <c r="IFI114" s="4"/>
      <c r="IFJ114" s="4"/>
      <c r="IFK114" s="4"/>
      <c r="IFL114" s="4"/>
      <c r="IFM114" s="4"/>
      <c r="IFN114" s="4"/>
      <c r="IFO114" s="4"/>
      <c r="IFP114" s="4"/>
      <c r="IFQ114" s="4"/>
      <c r="IFR114" s="4"/>
      <c r="IFS114" s="4"/>
      <c r="IFT114" s="4"/>
      <c r="IFU114" s="4"/>
      <c r="IFV114" s="4"/>
      <c r="IFW114" s="4"/>
      <c r="IFX114" s="4"/>
      <c r="IFY114" s="4"/>
      <c r="IFZ114" s="4"/>
      <c r="IGA114" s="4"/>
      <c r="IGB114" s="4"/>
      <c r="IGC114" s="4"/>
      <c r="IGD114" s="4"/>
      <c r="IGE114" s="4"/>
      <c r="IGF114" s="4"/>
      <c r="IGG114" s="4"/>
      <c r="IGH114" s="4"/>
      <c r="IGI114" s="4"/>
      <c r="IGJ114" s="4"/>
      <c r="IGK114" s="4"/>
      <c r="IGL114" s="4"/>
      <c r="IGM114" s="4"/>
      <c r="IGN114" s="4"/>
      <c r="IGO114" s="4"/>
      <c r="IGP114" s="4"/>
      <c r="IGQ114" s="4"/>
      <c r="IGR114" s="4"/>
      <c r="IGS114" s="4"/>
      <c r="IGT114" s="4"/>
      <c r="IGU114" s="4"/>
      <c r="IGV114" s="4"/>
      <c r="IGW114" s="4"/>
      <c r="IGX114" s="4"/>
      <c r="IGY114" s="4"/>
      <c r="IGZ114" s="4"/>
      <c r="IHA114" s="4"/>
      <c r="IHB114" s="4"/>
      <c r="IHC114" s="4"/>
      <c r="IHD114" s="4"/>
      <c r="IHE114" s="4"/>
      <c r="IHF114" s="4"/>
      <c r="IHG114" s="4"/>
      <c r="IHH114" s="4"/>
      <c r="IHI114" s="4"/>
      <c r="IHJ114" s="4"/>
      <c r="IHK114" s="4"/>
      <c r="IHL114" s="4"/>
      <c r="IHM114" s="4"/>
      <c r="IHN114" s="4"/>
      <c r="IHO114" s="4"/>
      <c r="IHP114" s="4"/>
      <c r="IHQ114" s="4"/>
      <c r="IHR114" s="4"/>
      <c r="IHS114" s="4"/>
      <c r="IHT114" s="4"/>
      <c r="IHU114" s="4"/>
      <c r="IHV114" s="4"/>
      <c r="IHW114" s="4"/>
      <c r="IHX114" s="4"/>
      <c r="IHY114" s="4"/>
      <c r="IHZ114" s="4"/>
      <c r="IIA114" s="4"/>
      <c r="IIB114" s="4"/>
      <c r="IIC114" s="4"/>
      <c r="IID114" s="4"/>
      <c r="IIE114" s="4"/>
      <c r="IIF114" s="4"/>
      <c r="IIG114" s="4"/>
      <c r="IIH114" s="4"/>
      <c r="III114" s="4"/>
      <c r="IIJ114" s="4"/>
      <c r="IIK114" s="4"/>
      <c r="IIL114" s="4"/>
      <c r="IIM114" s="4"/>
      <c r="IIN114" s="4"/>
      <c r="IIO114" s="4"/>
      <c r="IIP114" s="4"/>
      <c r="IIQ114" s="4"/>
      <c r="IIR114" s="4"/>
      <c r="IIS114" s="4"/>
      <c r="IIT114" s="4"/>
      <c r="IIU114" s="4"/>
      <c r="IIV114" s="4"/>
      <c r="IIW114" s="4"/>
      <c r="IIX114" s="4"/>
      <c r="IIY114" s="4"/>
      <c r="IIZ114" s="4"/>
      <c r="IJA114" s="4"/>
      <c r="IJB114" s="4"/>
      <c r="IJC114" s="4"/>
      <c r="IJD114" s="4"/>
      <c r="IJE114" s="4"/>
      <c r="IJF114" s="4"/>
      <c r="IJG114" s="4"/>
      <c r="IJH114" s="4"/>
      <c r="IJI114" s="4"/>
      <c r="IJJ114" s="4"/>
      <c r="IJK114" s="4"/>
      <c r="IJL114" s="4"/>
      <c r="IJM114" s="4"/>
      <c r="IJN114" s="4"/>
      <c r="IJO114" s="4"/>
      <c r="IJP114" s="4"/>
      <c r="IJQ114" s="4"/>
      <c r="IJR114" s="4"/>
      <c r="IJS114" s="4"/>
      <c r="IJT114" s="4"/>
      <c r="IJU114" s="4"/>
      <c r="IJV114" s="4"/>
      <c r="IJW114" s="4"/>
      <c r="IJX114" s="4"/>
      <c r="IJY114" s="4"/>
      <c r="IJZ114" s="4"/>
      <c r="IKA114" s="4"/>
      <c r="IKB114" s="4"/>
      <c r="IKC114" s="4"/>
      <c r="IKD114" s="4"/>
      <c r="IKE114" s="4"/>
      <c r="IKF114" s="4"/>
      <c r="IKG114" s="4"/>
      <c r="IKH114" s="4"/>
      <c r="IKI114" s="4"/>
      <c r="IKJ114" s="4"/>
      <c r="IKK114" s="4"/>
      <c r="IKL114" s="4"/>
      <c r="IKM114" s="4"/>
      <c r="IKN114" s="4"/>
      <c r="IKO114" s="4"/>
      <c r="IKP114" s="4"/>
      <c r="IKQ114" s="4"/>
      <c r="IKR114" s="4"/>
      <c r="IKS114" s="4"/>
      <c r="IKT114" s="4"/>
      <c r="IKU114" s="4"/>
      <c r="IKV114" s="4"/>
      <c r="IKW114" s="4"/>
      <c r="IKX114" s="4"/>
      <c r="IKY114" s="4"/>
      <c r="IKZ114" s="4"/>
      <c r="ILA114" s="4"/>
      <c r="ILB114" s="4"/>
      <c r="ILC114" s="4"/>
      <c r="ILD114" s="4"/>
      <c r="ILE114" s="4"/>
      <c r="ILF114" s="4"/>
      <c r="ILG114" s="4"/>
      <c r="ILH114" s="4"/>
      <c r="ILI114" s="4"/>
      <c r="ILJ114" s="4"/>
      <c r="ILK114" s="4"/>
      <c r="ILL114" s="4"/>
      <c r="ILM114" s="4"/>
      <c r="ILN114" s="4"/>
      <c r="ILO114" s="4"/>
      <c r="ILP114" s="4"/>
      <c r="ILQ114" s="4"/>
      <c r="ILR114" s="4"/>
      <c r="ILS114" s="4"/>
      <c r="ILT114" s="4"/>
      <c r="ILU114" s="4"/>
      <c r="ILV114" s="4"/>
      <c r="ILW114" s="4"/>
      <c r="ILX114" s="4"/>
      <c r="ILY114" s="4"/>
      <c r="ILZ114" s="4"/>
      <c r="IMA114" s="4"/>
      <c r="IMB114" s="4"/>
      <c r="IMC114" s="4"/>
      <c r="IMD114" s="4"/>
      <c r="IME114" s="4"/>
      <c r="IMF114" s="4"/>
      <c r="IMG114" s="4"/>
      <c r="IMH114" s="4"/>
      <c r="IMI114" s="4"/>
      <c r="IMJ114" s="4"/>
      <c r="IMK114" s="4"/>
      <c r="IML114" s="4"/>
      <c r="IMM114" s="4"/>
      <c r="IMN114" s="4"/>
      <c r="IMO114" s="4"/>
      <c r="IMP114" s="4"/>
      <c r="IMQ114" s="4"/>
      <c r="IMR114" s="4"/>
      <c r="IMS114" s="4"/>
      <c r="IMT114" s="4"/>
      <c r="IMU114" s="4"/>
      <c r="IMV114" s="4"/>
      <c r="IMW114" s="4"/>
      <c r="IMX114" s="4"/>
      <c r="IMY114" s="4"/>
      <c r="IMZ114" s="4"/>
      <c r="INA114" s="4"/>
      <c r="INB114" s="4"/>
      <c r="INC114" s="4"/>
      <c r="IND114" s="4"/>
      <c r="INE114" s="4"/>
      <c r="INF114" s="4"/>
      <c r="ING114" s="4"/>
      <c r="INH114" s="4"/>
      <c r="INI114" s="4"/>
      <c r="INJ114" s="4"/>
      <c r="INK114" s="4"/>
      <c r="INL114" s="4"/>
      <c r="INM114" s="4"/>
      <c r="INN114" s="4"/>
      <c r="INO114" s="4"/>
      <c r="INP114" s="4"/>
      <c r="INQ114" s="4"/>
      <c r="INR114" s="4"/>
      <c r="INS114" s="4"/>
      <c r="INT114" s="4"/>
      <c r="INU114" s="4"/>
      <c r="INV114" s="4"/>
      <c r="INW114" s="4"/>
      <c r="INX114" s="4"/>
      <c r="INY114" s="4"/>
      <c r="INZ114" s="4"/>
      <c r="IOA114" s="4"/>
      <c r="IOB114" s="4"/>
      <c r="IOC114" s="4"/>
      <c r="IOD114" s="4"/>
      <c r="IOE114" s="4"/>
      <c r="IOF114" s="4"/>
      <c r="IOG114" s="4"/>
      <c r="IOH114" s="4"/>
      <c r="IOI114" s="4"/>
      <c r="IOJ114" s="4"/>
      <c r="IOK114" s="4"/>
      <c r="IOL114" s="4"/>
      <c r="IOM114" s="4"/>
      <c r="ION114" s="4"/>
      <c r="IOO114" s="4"/>
      <c r="IOP114" s="4"/>
      <c r="IOQ114" s="4"/>
      <c r="IOR114" s="4"/>
      <c r="IOS114" s="4"/>
      <c r="IOT114" s="4"/>
      <c r="IOU114" s="4"/>
      <c r="IOV114" s="4"/>
      <c r="IOW114" s="4"/>
      <c r="IOX114" s="4"/>
      <c r="IOY114" s="4"/>
      <c r="IOZ114" s="4"/>
      <c r="IPA114" s="4"/>
      <c r="IPB114" s="4"/>
      <c r="IPC114" s="4"/>
      <c r="IPD114" s="4"/>
      <c r="IPE114" s="4"/>
      <c r="IPF114" s="4"/>
      <c r="IPG114" s="4"/>
      <c r="IPH114" s="4"/>
      <c r="IPI114" s="4"/>
      <c r="IPJ114" s="4"/>
      <c r="IPK114" s="4"/>
      <c r="IPL114" s="4"/>
      <c r="IPM114" s="4"/>
      <c r="IPN114" s="4"/>
      <c r="IPO114" s="4"/>
      <c r="IPP114" s="4"/>
      <c r="IPQ114" s="4"/>
      <c r="IPR114" s="4"/>
      <c r="IPS114" s="4"/>
      <c r="IPT114" s="4"/>
      <c r="IPU114" s="4"/>
      <c r="IPV114" s="4"/>
      <c r="IPW114" s="4"/>
      <c r="IPX114" s="4"/>
      <c r="IPY114" s="4"/>
      <c r="IPZ114" s="4"/>
      <c r="IQA114" s="4"/>
      <c r="IQB114" s="4"/>
      <c r="IQC114" s="4"/>
      <c r="IQD114" s="4"/>
      <c r="IQE114" s="4"/>
      <c r="IQF114" s="4"/>
      <c r="IQG114" s="4"/>
      <c r="IQH114" s="4"/>
      <c r="IQI114" s="4"/>
      <c r="IQJ114" s="4"/>
      <c r="IQK114" s="4"/>
      <c r="IQL114" s="4"/>
      <c r="IQM114" s="4"/>
      <c r="IQN114" s="4"/>
      <c r="IQO114" s="4"/>
      <c r="IQP114" s="4"/>
      <c r="IQQ114" s="4"/>
      <c r="IQR114" s="4"/>
      <c r="IQS114" s="4"/>
      <c r="IQT114" s="4"/>
      <c r="IQU114" s="4"/>
      <c r="IQV114" s="4"/>
      <c r="IQW114" s="4"/>
      <c r="IQX114" s="4"/>
      <c r="IQY114" s="4"/>
      <c r="IQZ114" s="4"/>
      <c r="IRA114" s="4"/>
      <c r="IRB114" s="4"/>
      <c r="IRC114" s="4"/>
      <c r="IRD114" s="4"/>
      <c r="IRE114" s="4"/>
      <c r="IRF114" s="4"/>
      <c r="IRG114" s="4"/>
      <c r="IRH114" s="4"/>
      <c r="IRI114" s="4"/>
      <c r="IRJ114" s="4"/>
      <c r="IRK114" s="4"/>
      <c r="IRL114" s="4"/>
      <c r="IRM114" s="4"/>
      <c r="IRN114" s="4"/>
      <c r="IRO114" s="4"/>
      <c r="IRP114" s="4"/>
      <c r="IRQ114" s="4"/>
      <c r="IRR114" s="4"/>
      <c r="IRS114" s="4"/>
      <c r="IRT114" s="4"/>
      <c r="IRU114" s="4"/>
      <c r="IRV114" s="4"/>
      <c r="IRW114" s="4"/>
      <c r="IRX114" s="4"/>
      <c r="IRY114" s="4"/>
      <c r="IRZ114" s="4"/>
      <c r="ISA114" s="4"/>
      <c r="ISB114" s="4"/>
      <c r="ISC114" s="4"/>
      <c r="ISD114" s="4"/>
      <c r="ISE114" s="4"/>
      <c r="ISF114" s="4"/>
      <c r="ISG114" s="4"/>
      <c r="ISH114" s="4"/>
      <c r="ISI114" s="4"/>
      <c r="ISJ114" s="4"/>
      <c r="ISK114" s="4"/>
      <c r="ISL114" s="4"/>
      <c r="ISM114" s="4"/>
      <c r="ISN114" s="4"/>
      <c r="ISO114" s="4"/>
      <c r="ISP114" s="4"/>
      <c r="ISQ114" s="4"/>
      <c r="ISR114" s="4"/>
      <c r="ISS114" s="4"/>
      <c r="IST114" s="4"/>
      <c r="ISU114" s="4"/>
      <c r="ISV114" s="4"/>
      <c r="ISW114" s="4"/>
      <c r="ISX114" s="4"/>
      <c r="ISY114" s="4"/>
      <c r="ISZ114" s="4"/>
      <c r="ITA114" s="4"/>
      <c r="ITB114" s="4"/>
      <c r="ITC114" s="4"/>
      <c r="ITD114" s="4"/>
      <c r="ITE114" s="4"/>
      <c r="ITF114" s="4"/>
      <c r="ITG114" s="4"/>
      <c r="ITH114" s="4"/>
      <c r="ITI114" s="4"/>
      <c r="ITJ114" s="4"/>
      <c r="ITK114" s="4"/>
      <c r="ITL114" s="4"/>
      <c r="ITM114" s="4"/>
      <c r="ITN114" s="4"/>
      <c r="ITO114" s="4"/>
      <c r="ITP114" s="4"/>
      <c r="ITQ114" s="4"/>
      <c r="ITR114" s="4"/>
      <c r="ITS114" s="4"/>
      <c r="ITT114" s="4"/>
      <c r="ITU114" s="4"/>
      <c r="ITV114" s="4"/>
      <c r="ITW114" s="4"/>
      <c r="ITX114" s="4"/>
      <c r="ITY114" s="4"/>
      <c r="ITZ114" s="4"/>
      <c r="IUA114" s="4"/>
      <c r="IUB114" s="4"/>
      <c r="IUC114" s="4"/>
      <c r="IUD114" s="4"/>
      <c r="IUE114" s="4"/>
      <c r="IUF114" s="4"/>
      <c r="IUG114" s="4"/>
      <c r="IUH114" s="4"/>
      <c r="IUI114" s="4"/>
      <c r="IUJ114" s="4"/>
      <c r="IUK114" s="4"/>
      <c r="IUL114" s="4"/>
      <c r="IUM114" s="4"/>
      <c r="IUN114" s="4"/>
      <c r="IUO114" s="4"/>
      <c r="IUP114" s="4"/>
      <c r="IUQ114" s="4"/>
      <c r="IUR114" s="4"/>
      <c r="IUS114" s="4"/>
      <c r="IUT114" s="4"/>
      <c r="IUU114" s="4"/>
      <c r="IUV114" s="4"/>
      <c r="IUW114" s="4"/>
      <c r="IUX114" s="4"/>
      <c r="IUY114" s="4"/>
      <c r="IUZ114" s="4"/>
      <c r="IVA114" s="4"/>
      <c r="IVB114" s="4"/>
      <c r="IVC114" s="4"/>
      <c r="IVD114" s="4"/>
      <c r="IVE114" s="4"/>
      <c r="IVF114" s="4"/>
      <c r="IVG114" s="4"/>
      <c r="IVH114" s="4"/>
      <c r="IVI114" s="4"/>
      <c r="IVJ114" s="4"/>
      <c r="IVK114" s="4"/>
      <c r="IVL114" s="4"/>
      <c r="IVM114" s="4"/>
      <c r="IVN114" s="4"/>
      <c r="IVO114" s="4"/>
      <c r="IVP114" s="4"/>
      <c r="IVQ114" s="4"/>
      <c r="IVR114" s="4"/>
      <c r="IVS114" s="4"/>
      <c r="IVT114" s="4"/>
      <c r="IVU114" s="4"/>
      <c r="IVV114" s="4"/>
      <c r="IVW114" s="4"/>
      <c r="IVX114" s="4"/>
      <c r="IVY114" s="4"/>
      <c r="IVZ114" s="4"/>
      <c r="IWA114" s="4"/>
      <c r="IWB114" s="4"/>
      <c r="IWC114" s="4"/>
      <c r="IWD114" s="4"/>
      <c r="IWE114" s="4"/>
      <c r="IWF114" s="4"/>
      <c r="IWG114" s="4"/>
      <c r="IWH114" s="4"/>
      <c r="IWI114" s="4"/>
      <c r="IWJ114" s="4"/>
      <c r="IWK114" s="4"/>
      <c r="IWL114" s="4"/>
      <c r="IWM114" s="4"/>
      <c r="IWN114" s="4"/>
      <c r="IWO114" s="4"/>
      <c r="IWP114" s="4"/>
      <c r="IWQ114" s="4"/>
      <c r="IWR114" s="4"/>
      <c r="IWS114" s="4"/>
      <c r="IWT114" s="4"/>
      <c r="IWU114" s="4"/>
      <c r="IWV114" s="4"/>
      <c r="IWW114" s="4"/>
      <c r="IWX114" s="4"/>
      <c r="IWY114" s="4"/>
      <c r="IWZ114" s="4"/>
      <c r="IXA114" s="4"/>
      <c r="IXB114" s="4"/>
      <c r="IXC114" s="4"/>
      <c r="IXD114" s="4"/>
      <c r="IXE114" s="4"/>
      <c r="IXF114" s="4"/>
      <c r="IXG114" s="4"/>
      <c r="IXH114" s="4"/>
      <c r="IXI114" s="4"/>
      <c r="IXJ114" s="4"/>
      <c r="IXK114" s="4"/>
      <c r="IXL114" s="4"/>
      <c r="IXM114" s="4"/>
      <c r="IXN114" s="4"/>
      <c r="IXO114" s="4"/>
      <c r="IXP114" s="4"/>
      <c r="IXQ114" s="4"/>
      <c r="IXR114" s="4"/>
      <c r="IXS114" s="4"/>
      <c r="IXT114" s="4"/>
      <c r="IXU114" s="4"/>
      <c r="IXV114" s="4"/>
      <c r="IXW114" s="4"/>
      <c r="IXX114" s="4"/>
      <c r="IXY114" s="4"/>
      <c r="IXZ114" s="4"/>
      <c r="IYA114" s="4"/>
      <c r="IYB114" s="4"/>
      <c r="IYC114" s="4"/>
      <c r="IYD114" s="4"/>
      <c r="IYE114" s="4"/>
      <c r="IYF114" s="4"/>
      <c r="IYG114" s="4"/>
      <c r="IYH114" s="4"/>
      <c r="IYI114" s="4"/>
      <c r="IYJ114" s="4"/>
      <c r="IYK114" s="4"/>
      <c r="IYL114" s="4"/>
      <c r="IYM114" s="4"/>
      <c r="IYN114" s="4"/>
      <c r="IYO114" s="4"/>
      <c r="IYP114" s="4"/>
      <c r="IYQ114" s="4"/>
      <c r="IYR114" s="4"/>
      <c r="IYS114" s="4"/>
      <c r="IYT114" s="4"/>
      <c r="IYU114" s="4"/>
      <c r="IYV114" s="4"/>
      <c r="IYW114" s="4"/>
      <c r="IYX114" s="4"/>
      <c r="IYY114" s="4"/>
      <c r="IYZ114" s="4"/>
      <c r="IZA114" s="4"/>
      <c r="IZB114" s="4"/>
      <c r="IZC114" s="4"/>
      <c r="IZD114" s="4"/>
      <c r="IZE114" s="4"/>
      <c r="IZF114" s="4"/>
      <c r="IZG114" s="4"/>
      <c r="IZH114" s="4"/>
      <c r="IZI114" s="4"/>
      <c r="IZJ114" s="4"/>
      <c r="IZK114" s="4"/>
      <c r="IZL114" s="4"/>
      <c r="IZM114" s="4"/>
      <c r="IZN114" s="4"/>
      <c r="IZO114" s="4"/>
      <c r="IZP114" s="4"/>
      <c r="IZQ114" s="4"/>
      <c r="IZR114" s="4"/>
      <c r="IZS114" s="4"/>
      <c r="IZT114" s="4"/>
      <c r="IZU114" s="4"/>
      <c r="IZV114" s="4"/>
      <c r="IZW114" s="4"/>
      <c r="IZX114" s="4"/>
      <c r="IZY114" s="4"/>
      <c r="IZZ114" s="4"/>
      <c r="JAA114" s="4"/>
      <c r="JAB114" s="4"/>
      <c r="JAC114" s="4"/>
      <c r="JAD114" s="4"/>
      <c r="JAE114" s="4"/>
      <c r="JAF114" s="4"/>
      <c r="JAG114" s="4"/>
      <c r="JAH114" s="4"/>
      <c r="JAI114" s="4"/>
      <c r="JAJ114" s="4"/>
      <c r="JAK114" s="4"/>
      <c r="JAL114" s="4"/>
      <c r="JAM114" s="4"/>
      <c r="JAN114" s="4"/>
      <c r="JAO114" s="4"/>
      <c r="JAP114" s="4"/>
      <c r="JAQ114" s="4"/>
      <c r="JAR114" s="4"/>
      <c r="JAS114" s="4"/>
      <c r="JAT114" s="4"/>
      <c r="JAU114" s="4"/>
      <c r="JAV114" s="4"/>
      <c r="JAW114" s="4"/>
      <c r="JAX114" s="4"/>
      <c r="JAY114" s="4"/>
      <c r="JAZ114" s="4"/>
      <c r="JBA114" s="4"/>
      <c r="JBB114" s="4"/>
      <c r="JBC114" s="4"/>
      <c r="JBD114" s="4"/>
      <c r="JBE114" s="4"/>
      <c r="JBF114" s="4"/>
      <c r="JBG114" s="4"/>
      <c r="JBH114" s="4"/>
      <c r="JBI114" s="4"/>
      <c r="JBJ114" s="4"/>
      <c r="JBK114" s="4"/>
      <c r="JBL114" s="4"/>
      <c r="JBM114" s="4"/>
      <c r="JBN114" s="4"/>
      <c r="JBO114" s="4"/>
      <c r="JBP114" s="4"/>
      <c r="JBQ114" s="4"/>
      <c r="JBR114" s="4"/>
      <c r="JBS114" s="4"/>
      <c r="JBT114" s="4"/>
      <c r="JBU114" s="4"/>
      <c r="JBV114" s="4"/>
      <c r="JBW114" s="4"/>
      <c r="JBX114" s="4"/>
      <c r="JBY114" s="4"/>
      <c r="JBZ114" s="4"/>
      <c r="JCA114" s="4"/>
      <c r="JCB114" s="4"/>
      <c r="JCC114" s="4"/>
      <c r="JCD114" s="4"/>
      <c r="JCE114" s="4"/>
      <c r="JCF114" s="4"/>
      <c r="JCG114" s="4"/>
      <c r="JCH114" s="4"/>
      <c r="JCI114" s="4"/>
      <c r="JCJ114" s="4"/>
      <c r="JCK114" s="4"/>
      <c r="JCL114" s="4"/>
      <c r="JCM114" s="4"/>
      <c r="JCN114" s="4"/>
      <c r="JCO114" s="4"/>
      <c r="JCP114" s="4"/>
      <c r="JCQ114" s="4"/>
      <c r="JCR114" s="4"/>
      <c r="JCS114" s="4"/>
      <c r="JCT114" s="4"/>
      <c r="JCU114" s="4"/>
      <c r="JCV114" s="4"/>
      <c r="JCW114" s="4"/>
      <c r="JCX114" s="4"/>
      <c r="JCY114" s="4"/>
      <c r="JCZ114" s="4"/>
      <c r="JDA114" s="4"/>
      <c r="JDB114" s="4"/>
      <c r="JDC114" s="4"/>
      <c r="JDD114" s="4"/>
      <c r="JDE114" s="4"/>
      <c r="JDF114" s="4"/>
      <c r="JDG114" s="4"/>
      <c r="JDH114" s="4"/>
      <c r="JDI114" s="4"/>
      <c r="JDJ114" s="4"/>
      <c r="JDK114" s="4"/>
      <c r="JDL114" s="4"/>
      <c r="JDM114" s="4"/>
      <c r="JDN114" s="4"/>
      <c r="JDO114" s="4"/>
      <c r="JDP114" s="4"/>
      <c r="JDQ114" s="4"/>
      <c r="JDR114" s="4"/>
      <c r="JDS114" s="4"/>
      <c r="JDT114" s="4"/>
      <c r="JDU114" s="4"/>
      <c r="JDV114" s="4"/>
      <c r="JDW114" s="4"/>
      <c r="JDX114" s="4"/>
      <c r="JDY114" s="4"/>
      <c r="JDZ114" s="4"/>
      <c r="JEA114" s="4"/>
      <c r="JEB114" s="4"/>
      <c r="JEC114" s="4"/>
      <c r="JED114" s="4"/>
      <c r="JEE114" s="4"/>
      <c r="JEF114" s="4"/>
      <c r="JEG114" s="4"/>
      <c r="JEH114" s="4"/>
      <c r="JEI114" s="4"/>
      <c r="JEJ114" s="4"/>
      <c r="JEK114" s="4"/>
      <c r="JEL114" s="4"/>
      <c r="JEM114" s="4"/>
      <c r="JEN114" s="4"/>
      <c r="JEO114" s="4"/>
      <c r="JEP114" s="4"/>
      <c r="JEQ114" s="4"/>
      <c r="JER114" s="4"/>
      <c r="JES114" s="4"/>
      <c r="JET114" s="4"/>
      <c r="JEU114" s="4"/>
      <c r="JEV114" s="4"/>
      <c r="JEW114" s="4"/>
      <c r="JEX114" s="4"/>
      <c r="JEY114" s="4"/>
      <c r="JEZ114" s="4"/>
      <c r="JFA114" s="4"/>
      <c r="JFB114" s="4"/>
      <c r="JFC114" s="4"/>
      <c r="JFD114" s="4"/>
      <c r="JFE114" s="4"/>
      <c r="JFF114" s="4"/>
      <c r="JFG114" s="4"/>
      <c r="JFH114" s="4"/>
      <c r="JFI114" s="4"/>
      <c r="JFJ114" s="4"/>
      <c r="JFK114" s="4"/>
      <c r="JFL114" s="4"/>
      <c r="JFM114" s="4"/>
      <c r="JFN114" s="4"/>
      <c r="JFO114" s="4"/>
      <c r="JFP114" s="4"/>
      <c r="JFQ114" s="4"/>
      <c r="JFR114" s="4"/>
      <c r="JFS114" s="4"/>
      <c r="JFT114" s="4"/>
      <c r="JFU114" s="4"/>
      <c r="JFV114" s="4"/>
      <c r="JFW114" s="4"/>
      <c r="JFX114" s="4"/>
      <c r="JFY114" s="4"/>
      <c r="JFZ114" s="4"/>
      <c r="JGA114" s="4"/>
      <c r="JGB114" s="4"/>
      <c r="JGC114" s="4"/>
      <c r="JGD114" s="4"/>
      <c r="JGE114" s="4"/>
      <c r="JGF114" s="4"/>
      <c r="JGG114" s="4"/>
      <c r="JGH114" s="4"/>
      <c r="JGI114" s="4"/>
      <c r="JGJ114" s="4"/>
      <c r="JGK114" s="4"/>
      <c r="JGL114" s="4"/>
      <c r="JGM114" s="4"/>
      <c r="JGN114" s="4"/>
      <c r="JGO114" s="4"/>
      <c r="JGP114" s="4"/>
      <c r="JGQ114" s="4"/>
      <c r="JGR114" s="4"/>
      <c r="JGS114" s="4"/>
      <c r="JGT114" s="4"/>
      <c r="JGU114" s="4"/>
      <c r="JGV114" s="4"/>
      <c r="JGW114" s="4"/>
      <c r="JGX114" s="4"/>
      <c r="JGY114" s="4"/>
      <c r="JGZ114" s="4"/>
      <c r="JHA114" s="4"/>
      <c r="JHB114" s="4"/>
      <c r="JHC114" s="4"/>
      <c r="JHD114" s="4"/>
      <c r="JHE114" s="4"/>
      <c r="JHF114" s="4"/>
      <c r="JHG114" s="4"/>
      <c r="JHH114" s="4"/>
      <c r="JHI114" s="4"/>
      <c r="JHJ114" s="4"/>
      <c r="JHK114" s="4"/>
      <c r="JHL114" s="4"/>
      <c r="JHM114" s="4"/>
      <c r="JHN114" s="4"/>
      <c r="JHO114" s="4"/>
      <c r="JHP114" s="4"/>
      <c r="JHQ114" s="4"/>
      <c r="JHR114" s="4"/>
      <c r="JHS114" s="4"/>
      <c r="JHT114" s="4"/>
      <c r="JHU114" s="4"/>
      <c r="JHV114" s="4"/>
      <c r="JHW114" s="4"/>
      <c r="JHX114" s="4"/>
      <c r="JHY114" s="4"/>
      <c r="JHZ114" s="4"/>
      <c r="JIA114" s="4"/>
      <c r="JIB114" s="4"/>
      <c r="JIC114" s="4"/>
      <c r="JID114" s="4"/>
      <c r="JIE114" s="4"/>
      <c r="JIF114" s="4"/>
      <c r="JIG114" s="4"/>
      <c r="JIH114" s="4"/>
      <c r="JII114" s="4"/>
      <c r="JIJ114" s="4"/>
      <c r="JIK114" s="4"/>
      <c r="JIL114" s="4"/>
      <c r="JIM114" s="4"/>
      <c r="JIN114" s="4"/>
      <c r="JIO114" s="4"/>
      <c r="JIP114" s="4"/>
      <c r="JIQ114" s="4"/>
      <c r="JIR114" s="4"/>
      <c r="JIS114" s="4"/>
      <c r="JIT114" s="4"/>
      <c r="JIU114" s="4"/>
      <c r="JIV114" s="4"/>
      <c r="JIW114" s="4"/>
      <c r="JIX114" s="4"/>
      <c r="JIY114" s="4"/>
      <c r="JIZ114" s="4"/>
      <c r="JJA114" s="4"/>
      <c r="JJB114" s="4"/>
      <c r="JJC114" s="4"/>
      <c r="JJD114" s="4"/>
      <c r="JJE114" s="4"/>
      <c r="JJF114" s="4"/>
      <c r="JJG114" s="4"/>
      <c r="JJH114" s="4"/>
      <c r="JJI114" s="4"/>
      <c r="JJJ114" s="4"/>
      <c r="JJK114" s="4"/>
      <c r="JJL114" s="4"/>
      <c r="JJM114" s="4"/>
      <c r="JJN114" s="4"/>
      <c r="JJO114" s="4"/>
      <c r="JJP114" s="4"/>
      <c r="JJQ114" s="4"/>
      <c r="JJR114" s="4"/>
      <c r="JJS114" s="4"/>
      <c r="JJT114" s="4"/>
      <c r="JJU114" s="4"/>
      <c r="JJV114" s="4"/>
      <c r="JJW114" s="4"/>
      <c r="JJX114" s="4"/>
      <c r="JJY114" s="4"/>
      <c r="JJZ114" s="4"/>
      <c r="JKA114" s="4"/>
      <c r="JKB114" s="4"/>
      <c r="JKC114" s="4"/>
      <c r="JKD114" s="4"/>
      <c r="JKE114" s="4"/>
      <c r="JKF114" s="4"/>
      <c r="JKG114" s="4"/>
      <c r="JKH114" s="4"/>
      <c r="JKI114" s="4"/>
      <c r="JKJ114" s="4"/>
      <c r="JKK114" s="4"/>
      <c r="JKL114" s="4"/>
      <c r="JKM114" s="4"/>
      <c r="JKN114" s="4"/>
      <c r="JKO114" s="4"/>
      <c r="JKP114" s="4"/>
      <c r="JKQ114" s="4"/>
      <c r="JKR114" s="4"/>
      <c r="JKS114" s="4"/>
      <c r="JKT114" s="4"/>
      <c r="JKU114" s="4"/>
      <c r="JKV114" s="4"/>
      <c r="JKW114" s="4"/>
      <c r="JKX114" s="4"/>
      <c r="JKY114" s="4"/>
      <c r="JKZ114" s="4"/>
      <c r="JLA114" s="4"/>
      <c r="JLB114" s="4"/>
      <c r="JLC114" s="4"/>
      <c r="JLD114" s="4"/>
      <c r="JLE114" s="4"/>
      <c r="JLF114" s="4"/>
      <c r="JLG114" s="4"/>
      <c r="JLH114" s="4"/>
      <c r="JLI114" s="4"/>
      <c r="JLJ114" s="4"/>
      <c r="JLK114" s="4"/>
      <c r="JLL114" s="4"/>
      <c r="JLM114" s="4"/>
      <c r="JLN114" s="4"/>
      <c r="JLO114" s="4"/>
      <c r="JLP114" s="4"/>
      <c r="JLQ114" s="4"/>
      <c r="JLR114" s="4"/>
      <c r="JLS114" s="4"/>
      <c r="JLT114" s="4"/>
      <c r="JLU114" s="4"/>
      <c r="JLV114" s="4"/>
      <c r="JLW114" s="4"/>
      <c r="JLX114" s="4"/>
      <c r="JLY114" s="4"/>
      <c r="JLZ114" s="4"/>
      <c r="JMA114" s="4"/>
      <c r="JMB114" s="4"/>
      <c r="JMC114" s="4"/>
      <c r="JMD114" s="4"/>
      <c r="JME114" s="4"/>
      <c r="JMF114" s="4"/>
      <c r="JMG114" s="4"/>
      <c r="JMH114" s="4"/>
      <c r="JMI114" s="4"/>
      <c r="JMJ114" s="4"/>
      <c r="JMK114" s="4"/>
      <c r="JML114" s="4"/>
      <c r="JMM114" s="4"/>
      <c r="JMN114" s="4"/>
      <c r="JMO114" s="4"/>
      <c r="JMP114" s="4"/>
      <c r="JMQ114" s="4"/>
      <c r="JMR114" s="4"/>
      <c r="JMS114" s="4"/>
      <c r="JMT114" s="4"/>
      <c r="JMU114" s="4"/>
      <c r="JMV114" s="4"/>
      <c r="JMW114" s="4"/>
      <c r="JMX114" s="4"/>
      <c r="JMY114" s="4"/>
      <c r="JMZ114" s="4"/>
      <c r="JNA114" s="4"/>
      <c r="JNB114" s="4"/>
      <c r="JNC114" s="4"/>
      <c r="JND114" s="4"/>
      <c r="JNE114" s="4"/>
      <c r="JNF114" s="4"/>
      <c r="JNG114" s="4"/>
      <c r="JNH114" s="4"/>
      <c r="JNI114" s="4"/>
      <c r="JNJ114" s="4"/>
      <c r="JNK114" s="4"/>
      <c r="JNL114" s="4"/>
      <c r="JNM114" s="4"/>
      <c r="JNN114" s="4"/>
      <c r="JNO114" s="4"/>
      <c r="JNP114" s="4"/>
      <c r="JNQ114" s="4"/>
      <c r="JNR114" s="4"/>
      <c r="JNS114" s="4"/>
      <c r="JNT114" s="4"/>
      <c r="JNU114" s="4"/>
      <c r="JNV114" s="4"/>
      <c r="JNW114" s="4"/>
      <c r="JNX114" s="4"/>
      <c r="JNY114" s="4"/>
      <c r="JNZ114" s="4"/>
      <c r="JOA114" s="4"/>
      <c r="JOB114" s="4"/>
      <c r="JOC114" s="4"/>
      <c r="JOD114" s="4"/>
      <c r="JOE114" s="4"/>
      <c r="JOF114" s="4"/>
      <c r="JOG114" s="4"/>
      <c r="JOH114" s="4"/>
      <c r="JOI114" s="4"/>
      <c r="JOJ114" s="4"/>
      <c r="JOK114" s="4"/>
      <c r="JOL114" s="4"/>
      <c r="JOM114" s="4"/>
      <c r="JON114" s="4"/>
      <c r="JOO114" s="4"/>
      <c r="JOP114" s="4"/>
      <c r="JOQ114" s="4"/>
      <c r="JOR114" s="4"/>
      <c r="JOS114" s="4"/>
      <c r="JOT114" s="4"/>
      <c r="JOU114" s="4"/>
      <c r="JOV114" s="4"/>
      <c r="JOW114" s="4"/>
      <c r="JOX114" s="4"/>
      <c r="JOY114" s="4"/>
      <c r="JOZ114" s="4"/>
      <c r="JPA114" s="4"/>
      <c r="JPB114" s="4"/>
      <c r="JPC114" s="4"/>
      <c r="JPD114" s="4"/>
      <c r="JPE114" s="4"/>
      <c r="JPF114" s="4"/>
      <c r="JPG114" s="4"/>
      <c r="JPH114" s="4"/>
      <c r="JPI114" s="4"/>
      <c r="JPJ114" s="4"/>
      <c r="JPK114" s="4"/>
      <c r="JPL114" s="4"/>
      <c r="JPM114" s="4"/>
      <c r="JPN114" s="4"/>
      <c r="JPO114" s="4"/>
      <c r="JPP114" s="4"/>
      <c r="JPQ114" s="4"/>
      <c r="JPR114" s="4"/>
      <c r="JPS114" s="4"/>
      <c r="JPT114" s="4"/>
      <c r="JPU114" s="4"/>
      <c r="JPV114" s="4"/>
      <c r="JPW114" s="4"/>
      <c r="JPX114" s="4"/>
      <c r="JPY114" s="4"/>
      <c r="JPZ114" s="4"/>
      <c r="JQA114" s="4"/>
      <c r="JQB114" s="4"/>
      <c r="JQC114" s="4"/>
      <c r="JQD114" s="4"/>
      <c r="JQE114" s="4"/>
      <c r="JQF114" s="4"/>
      <c r="JQG114" s="4"/>
      <c r="JQH114" s="4"/>
      <c r="JQI114" s="4"/>
      <c r="JQJ114" s="4"/>
      <c r="JQK114" s="4"/>
      <c r="JQL114" s="4"/>
      <c r="JQM114" s="4"/>
      <c r="JQN114" s="4"/>
      <c r="JQO114" s="4"/>
      <c r="JQP114" s="4"/>
      <c r="JQQ114" s="4"/>
      <c r="JQR114" s="4"/>
      <c r="JQS114" s="4"/>
      <c r="JQT114" s="4"/>
      <c r="JQU114" s="4"/>
      <c r="JQV114" s="4"/>
      <c r="JQW114" s="4"/>
      <c r="JQX114" s="4"/>
      <c r="JQY114" s="4"/>
      <c r="JQZ114" s="4"/>
      <c r="JRA114" s="4"/>
      <c r="JRB114" s="4"/>
      <c r="JRC114" s="4"/>
      <c r="JRD114" s="4"/>
      <c r="JRE114" s="4"/>
      <c r="JRF114" s="4"/>
      <c r="JRG114" s="4"/>
      <c r="JRH114" s="4"/>
      <c r="JRI114" s="4"/>
      <c r="JRJ114" s="4"/>
      <c r="JRK114" s="4"/>
      <c r="JRL114" s="4"/>
      <c r="JRM114" s="4"/>
      <c r="JRN114" s="4"/>
      <c r="JRO114" s="4"/>
      <c r="JRP114" s="4"/>
      <c r="JRQ114" s="4"/>
      <c r="JRR114" s="4"/>
      <c r="JRS114" s="4"/>
      <c r="JRT114" s="4"/>
      <c r="JRU114" s="4"/>
      <c r="JRV114" s="4"/>
      <c r="JRW114" s="4"/>
      <c r="JRX114" s="4"/>
      <c r="JRY114" s="4"/>
      <c r="JRZ114" s="4"/>
      <c r="JSA114" s="4"/>
      <c r="JSB114" s="4"/>
      <c r="JSC114" s="4"/>
      <c r="JSD114" s="4"/>
      <c r="JSE114" s="4"/>
      <c r="JSF114" s="4"/>
      <c r="JSG114" s="4"/>
      <c r="JSH114" s="4"/>
      <c r="JSI114" s="4"/>
      <c r="JSJ114" s="4"/>
      <c r="JSK114" s="4"/>
      <c r="JSL114" s="4"/>
      <c r="JSM114" s="4"/>
      <c r="JSN114" s="4"/>
      <c r="JSO114" s="4"/>
      <c r="JSP114" s="4"/>
      <c r="JSQ114" s="4"/>
      <c r="JSR114" s="4"/>
      <c r="JSS114" s="4"/>
      <c r="JST114" s="4"/>
      <c r="JSU114" s="4"/>
      <c r="JSV114" s="4"/>
      <c r="JSW114" s="4"/>
      <c r="JSX114" s="4"/>
      <c r="JSY114" s="4"/>
      <c r="JSZ114" s="4"/>
      <c r="JTA114" s="4"/>
      <c r="JTB114" s="4"/>
      <c r="JTC114" s="4"/>
      <c r="JTD114" s="4"/>
      <c r="JTE114" s="4"/>
      <c r="JTF114" s="4"/>
      <c r="JTG114" s="4"/>
      <c r="JTH114" s="4"/>
      <c r="JTI114" s="4"/>
      <c r="JTJ114" s="4"/>
      <c r="JTK114" s="4"/>
      <c r="JTL114" s="4"/>
      <c r="JTM114" s="4"/>
      <c r="JTN114" s="4"/>
      <c r="JTO114" s="4"/>
      <c r="JTP114" s="4"/>
      <c r="JTQ114" s="4"/>
      <c r="JTR114" s="4"/>
      <c r="JTS114" s="4"/>
      <c r="JTT114" s="4"/>
      <c r="JTU114" s="4"/>
      <c r="JTV114" s="4"/>
      <c r="JTW114" s="4"/>
      <c r="JTX114" s="4"/>
      <c r="JTY114" s="4"/>
      <c r="JTZ114" s="4"/>
      <c r="JUA114" s="4"/>
      <c r="JUB114" s="4"/>
      <c r="JUC114" s="4"/>
      <c r="JUD114" s="4"/>
      <c r="JUE114" s="4"/>
      <c r="JUF114" s="4"/>
      <c r="JUG114" s="4"/>
      <c r="JUH114" s="4"/>
      <c r="JUI114" s="4"/>
      <c r="JUJ114" s="4"/>
      <c r="JUK114" s="4"/>
      <c r="JUL114" s="4"/>
      <c r="JUM114" s="4"/>
      <c r="JUN114" s="4"/>
      <c r="JUO114" s="4"/>
      <c r="JUP114" s="4"/>
      <c r="JUQ114" s="4"/>
      <c r="JUR114" s="4"/>
      <c r="JUS114" s="4"/>
      <c r="JUT114" s="4"/>
      <c r="JUU114" s="4"/>
      <c r="JUV114" s="4"/>
      <c r="JUW114" s="4"/>
      <c r="JUX114" s="4"/>
      <c r="JUY114" s="4"/>
      <c r="JUZ114" s="4"/>
      <c r="JVA114" s="4"/>
      <c r="JVB114" s="4"/>
      <c r="JVC114" s="4"/>
      <c r="JVD114" s="4"/>
      <c r="JVE114" s="4"/>
      <c r="JVF114" s="4"/>
      <c r="JVG114" s="4"/>
      <c r="JVH114" s="4"/>
      <c r="JVI114" s="4"/>
      <c r="JVJ114" s="4"/>
      <c r="JVK114" s="4"/>
      <c r="JVL114" s="4"/>
      <c r="JVM114" s="4"/>
      <c r="JVN114" s="4"/>
      <c r="JVO114" s="4"/>
      <c r="JVP114" s="4"/>
      <c r="JVQ114" s="4"/>
      <c r="JVR114" s="4"/>
      <c r="JVS114" s="4"/>
      <c r="JVT114" s="4"/>
      <c r="JVU114" s="4"/>
      <c r="JVV114" s="4"/>
      <c r="JVW114" s="4"/>
      <c r="JVX114" s="4"/>
      <c r="JVY114" s="4"/>
      <c r="JVZ114" s="4"/>
      <c r="JWA114" s="4"/>
      <c r="JWB114" s="4"/>
      <c r="JWC114" s="4"/>
      <c r="JWD114" s="4"/>
      <c r="JWE114" s="4"/>
      <c r="JWF114" s="4"/>
      <c r="JWG114" s="4"/>
      <c r="JWH114" s="4"/>
      <c r="JWI114" s="4"/>
      <c r="JWJ114" s="4"/>
      <c r="JWK114" s="4"/>
      <c r="JWL114" s="4"/>
      <c r="JWM114" s="4"/>
      <c r="JWN114" s="4"/>
      <c r="JWO114" s="4"/>
      <c r="JWP114" s="4"/>
      <c r="JWQ114" s="4"/>
      <c r="JWR114" s="4"/>
      <c r="JWS114" s="4"/>
      <c r="JWT114" s="4"/>
      <c r="JWU114" s="4"/>
      <c r="JWV114" s="4"/>
      <c r="JWW114" s="4"/>
      <c r="JWX114" s="4"/>
      <c r="JWY114" s="4"/>
      <c r="JWZ114" s="4"/>
      <c r="JXA114" s="4"/>
      <c r="JXB114" s="4"/>
      <c r="JXC114" s="4"/>
      <c r="JXD114" s="4"/>
      <c r="JXE114" s="4"/>
      <c r="JXF114" s="4"/>
      <c r="JXG114" s="4"/>
      <c r="JXH114" s="4"/>
      <c r="JXI114" s="4"/>
      <c r="JXJ114" s="4"/>
      <c r="JXK114" s="4"/>
      <c r="JXL114" s="4"/>
      <c r="JXM114" s="4"/>
      <c r="JXN114" s="4"/>
      <c r="JXO114" s="4"/>
      <c r="JXP114" s="4"/>
      <c r="JXQ114" s="4"/>
      <c r="JXR114" s="4"/>
      <c r="JXS114" s="4"/>
      <c r="JXT114" s="4"/>
      <c r="JXU114" s="4"/>
      <c r="JXV114" s="4"/>
      <c r="JXW114" s="4"/>
      <c r="JXX114" s="4"/>
      <c r="JXY114" s="4"/>
      <c r="JXZ114" s="4"/>
      <c r="JYA114" s="4"/>
      <c r="JYB114" s="4"/>
      <c r="JYC114" s="4"/>
      <c r="JYD114" s="4"/>
      <c r="JYE114" s="4"/>
      <c r="JYF114" s="4"/>
      <c r="JYG114" s="4"/>
      <c r="JYH114" s="4"/>
      <c r="JYI114" s="4"/>
      <c r="JYJ114" s="4"/>
      <c r="JYK114" s="4"/>
      <c r="JYL114" s="4"/>
      <c r="JYM114" s="4"/>
      <c r="JYN114" s="4"/>
      <c r="JYO114" s="4"/>
      <c r="JYP114" s="4"/>
      <c r="JYQ114" s="4"/>
      <c r="JYR114" s="4"/>
      <c r="JYS114" s="4"/>
      <c r="JYT114" s="4"/>
      <c r="JYU114" s="4"/>
      <c r="JYV114" s="4"/>
      <c r="JYW114" s="4"/>
      <c r="JYX114" s="4"/>
      <c r="JYY114" s="4"/>
      <c r="JYZ114" s="4"/>
      <c r="JZA114" s="4"/>
      <c r="JZB114" s="4"/>
      <c r="JZC114" s="4"/>
      <c r="JZD114" s="4"/>
      <c r="JZE114" s="4"/>
      <c r="JZF114" s="4"/>
      <c r="JZG114" s="4"/>
      <c r="JZH114" s="4"/>
      <c r="JZI114" s="4"/>
      <c r="JZJ114" s="4"/>
      <c r="JZK114" s="4"/>
      <c r="JZL114" s="4"/>
      <c r="JZM114" s="4"/>
      <c r="JZN114" s="4"/>
      <c r="JZO114" s="4"/>
      <c r="JZP114" s="4"/>
      <c r="JZQ114" s="4"/>
      <c r="JZR114" s="4"/>
      <c r="JZS114" s="4"/>
      <c r="JZT114" s="4"/>
      <c r="JZU114" s="4"/>
      <c r="JZV114" s="4"/>
      <c r="JZW114" s="4"/>
      <c r="JZX114" s="4"/>
      <c r="JZY114" s="4"/>
      <c r="JZZ114" s="4"/>
      <c r="KAA114" s="4"/>
      <c r="KAB114" s="4"/>
      <c r="KAC114" s="4"/>
      <c r="KAD114" s="4"/>
      <c r="KAE114" s="4"/>
      <c r="KAF114" s="4"/>
      <c r="KAG114" s="4"/>
      <c r="KAH114" s="4"/>
      <c r="KAI114" s="4"/>
      <c r="KAJ114" s="4"/>
      <c r="KAK114" s="4"/>
      <c r="KAL114" s="4"/>
      <c r="KAM114" s="4"/>
      <c r="KAN114" s="4"/>
      <c r="KAO114" s="4"/>
      <c r="KAP114" s="4"/>
      <c r="KAQ114" s="4"/>
      <c r="KAR114" s="4"/>
      <c r="KAS114" s="4"/>
      <c r="KAT114" s="4"/>
      <c r="KAU114" s="4"/>
      <c r="KAV114" s="4"/>
      <c r="KAW114" s="4"/>
      <c r="KAX114" s="4"/>
      <c r="KAY114" s="4"/>
      <c r="KAZ114" s="4"/>
      <c r="KBA114" s="4"/>
      <c r="KBB114" s="4"/>
      <c r="KBC114" s="4"/>
      <c r="KBD114" s="4"/>
      <c r="KBE114" s="4"/>
      <c r="KBF114" s="4"/>
      <c r="KBG114" s="4"/>
      <c r="KBH114" s="4"/>
      <c r="KBI114" s="4"/>
      <c r="KBJ114" s="4"/>
      <c r="KBK114" s="4"/>
      <c r="KBL114" s="4"/>
      <c r="KBM114" s="4"/>
      <c r="KBN114" s="4"/>
      <c r="KBO114" s="4"/>
      <c r="KBP114" s="4"/>
      <c r="KBQ114" s="4"/>
      <c r="KBR114" s="4"/>
      <c r="KBS114" s="4"/>
      <c r="KBT114" s="4"/>
      <c r="KBU114" s="4"/>
      <c r="KBV114" s="4"/>
      <c r="KBW114" s="4"/>
      <c r="KBX114" s="4"/>
      <c r="KBY114" s="4"/>
      <c r="KBZ114" s="4"/>
      <c r="KCA114" s="4"/>
      <c r="KCB114" s="4"/>
      <c r="KCC114" s="4"/>
      <c r="KCD114" s="4"/>
      <c r="KCE114" s="4"/>
      <c r="KCF114" s="4"/>
      <c r="KCG114" s="4"/>
      <c r="KCH114" s="4"/>
      <c r="KCI114" s="4"/>
      <c r="KCJ114" s="4"/>
      <c r="KCK114" s="4"/>
      <c r="KCL114" s="4"/>
      <c r="KCM114" s="4"/>
      <c r="KCN114" s="4"/>
      <c r="KCO114" s="4"/>
      <c r="KCP114" s="4"/>
      <c r="KCQ114" s="4"/>
      <c r="KCR114" s="4"/>
      <c r="KCS114" s="4"/>
      <c r="KCT114" s="4"/>
      <c r="KCU114" s="4"/>
      <c r="KCV114" s="4"/>
      <c r="KCW114" s="4"/>
      <c r="KCX114" s="4"/>
      <c r="KCY114" s="4"/>
      <c r="KCZ114" s="4"/>
      <c r="KDA114" s="4"/>
      <c r="KDB114" s="4"/>
      <c r="KDC114" s="4"/>
      <c r="KDD114" s="4"/>
      <c r="KDE114" s="4"/>
      <c r="KDF114" s="4"/>
      <c r="KDG114" s="4"/>
      <c r="KDH114" s="4"/>
      <c r="KDI114" s="4"/>
      <c r="KDJ114" s="4"/>
      <c r="KDK114" s="4"/>
      <c r="KDL114" s="4"/>
      <c r="KDM114" s="4"/>
      <c r="KDN114" s="4"/>
      <c r="KDO114" s="4"/>
      <c r="KDP114" s="4"/>
      <c r="KDQ114" s="4"/>
      <c r="KDR114" s="4"/>
      <c r="KDS114" s="4"/>
      <c r="KDT114" s="4"/>
      <c r="KDU114" s="4"/>
      <c r="KDV114" s="4"/>
      <c r="KDW114" s="4"/>
      <c r="KDX114" s="4"/>
      <c r="KDY114" s="4"/>
      <c r="KDZ114" s="4"/>
      <c r="KEA114" s="4"/>
      <c r="KEB114" s="4"/>
      <c r="KEC114" s="4"/>
      <c r="KED114" s="4"/>
      <c r="KEE114" s="4"/>
      <c r="KEF114" s="4"/>
      <c r="KEG114" s="4"/>
      <c r="KEH114" s="4"/>
      <c r="KEI114" s="4"/>
      <c r="KEJ114" s="4"/>
      <c r="KEK114" s="4"/>
      <c r="KEL114" s="4"/>
      <c r="KEM114" s="4"/>
      <c r="KEN114" s="4"/>
      <c r="KEO114" s="4"/>
      <c r="KEP114" s="4"/>
      <c r="KEQ114" s="4"/>
      <c r="KER114" s="4"/>
      <c r="KES114" s="4"/>
      <c r="KET114" s="4"/>
      <c r="KEU114" s="4"/>
      <c r="KEV114" s="4"/>
      <c r="KEW114" s="4"/>
      <c r="KEX114" s="4"/>
      <c r="KEY114" s="4"/>
      <c r="KEZ114" s="4"/>
      <c r="KFA114" s="4"/>
      <c r="KFB114" s="4"/>
      <c r="KFC114" s="4"/>
      <c r="KFD114" s="4"/>
      <c r="KFE114" s="4"/>
      <c r="KFF114" s="4"/>
      <c r="KFG114" s="4"/>
      <c r="KFH114" s="4"/>
      <c r="KFI114" s="4"/>
      <c r="KFJ114" s="4"/>
      <c r="KFK114" s="4"/>
      <c r="KFL114" s="4"/>
      <c r="KFM114" s="4"/>
      <c r="KFN114" s="4"/>
      <c r="KFO114" s="4"/>
      <c r="KFP114" s="4"/>
      <c r="KFQ114" s="4"/>
      <c r="KFR114" s="4"/>
      <c r="KFS114" s="4"/>
      <c r="KFT114" s="4"/>
      <c r="KFU114" s="4"/>
      <c r="KFV114" s="4"/>
      <c r="KFW114" s="4"/>
      <c r="KFX114" s="4"/>
      <c r="KFY114" s="4"/>
      <c r="KFZ114" s="4"/>
      <c r="KGA114" s="4"/>
      <c r="KGB114" s="4"/>
      <c r="KGC114" s="4"/>
      <c r="KGD114" s="4"/>
      <c r="KGE114" s="4"/>
      <c r="KGF114" s="4"/>
      <c r="KGG114" s="4"/>
      <c r="KGH114" s="4"/>
      <c r="KGI114" s="4"/>
      <c r="KGJ114" s="4"/>
      <c r="KGK114" s="4"/>
      <c r="KGL114" s="4"/>
      <c r="KGM114" s="4"/>
      <c r="KGN114" s="4"/>
      <c r="KGO114" s="4"/>
      <c r="KGP114" s="4"/>
      <c r="KGQ114" s="4"/>
      <c r="KGR114" s="4"/>
      <c r="KGS114" s="4"/>
      <c r="KGT114" s="4"/>
      <c r="KGU114" s="4"/>
      <c r="KGV114" s="4"/>
      <c r="KGW114" s="4"/>
      <c r="KGX114" s="4"/>
      <c r="KGY114" s="4"/>
      <c r="KGZ114" s="4"/>
      <c r="KHA114" s="4"/>
      <c r="KHB114" s="4"/>
      <c r="KHC114" s="4"/>
      <c r="KHD114" s="4"/>
      <c r="KHE114" s="4"/>
      <c r="KHF114" s="4"/>
      <c r="KHG114" s="4"/>
      <c r="KHH114" s="4"/>
      <c r="KHI114" s="4"/>
      <c r="KHJ114" s="4"/>
      <c r="KHK114" s="4"/>
      <c r="KHL114" s="4"/>
      <c r="KHM114" s="4"/>
      <c r="KHN114" s="4"/>
      <c r="KHO114" s="4"/>
      <c r="KHP114" s="4"/>
      <c r="KHQ114" s="4"/>
      <c r="KHR114" s="4"/>
      <c r="KHS114" s="4"/>
      <c r="KHT114" s="4"/>
      <c r="KHU114" s="4"/>
      <c r="KHV114" s="4"/>
      <c r="KHW114" s="4"/>
      <c r="KHX114" s="4"/>
      <c r="KHY114" s="4"/>
      <c r="KHZ114" s="4"/>
      <c r="KIA114" s="4"/>
      <c r="KIB114" s="4"/>
      <c r="KIC114" s="4"/>
      <c r="KID114" s="4"/>
      <c r="KIE114" s="4"/>
      <c r="KIF114" s="4"/>
      <c r="KIG114" s="4"/>
      <c r="KIH114" s="4"/>
      <c r="KII114" s="4"/>
      <c r="KIJ114" s="4"/>
      <c r="KIK114" s="4"/>
      <c r="KIL114" s="4"/>
      <c r="KIM114" s="4"/>
      <c r="KIN114" s="4"/>
      <c r="KIO114" s="4"/>
      <c r="KIP114" s="4"/>
      <c r="KIQ114" s="4"/>
      <c r="KIR114" s="4"/>
      <c r="KIS114" s="4"/>
      <c r="KIT114" s="4"/>
      <c r="KIU114" s="4"/>
      <c r="KIV114" s="4"/>
      <c r="KIW114" s="4"/>
      <c r="KIX114" s="4"/>
      <c r="KIY114" s="4"/>
      <c r="KIZ114" s="4"/>
      <c r="KJA114" s="4"/>
      <c r="KJB114" s="4"/>
      <c r="KJC114" s="4"/>
      <c r="KJD114" s="4"/>
      <c r="KJE114" s="4"/>
      <c r="KJF114" s="4"/>
      <c r="KJG114" s="4"/>
      <c r="KJH114" s="4"/>
      <c r="KJI114" s="4"/>
      <c r="KJJ114" s="4"/>
      <c r="KJK114" s="4"/>
      <c r="KJL114" s="4"/>
      <c r="KJM114" s="4"/>
      <c r="KJN114" s="4"/>
      <c r="KJO114" s="4"/>
      <c r="KJP114" s="4"/>
      <c r="KJQ114" s="4"/>
      <c r="KJR114" s="4"/>
      <c r="KJS114" s="4"/>
      <c r="KJT114" s="4"/>
      <c r="KJU114" s="4"/>
      <c r="KJV114" s="4"/>
      <c r="KJW114" s="4"/>
      <c r="KJX114" s="4"/>
      <c r="KJY114" s="4"/>
      <c r="KJZ114" s="4"/>
      <c r="KKA114" s="4"/>
      <c r="KKB114" s="4"/>
      <c r="KKC114" s="4"/>
      <c r="KKD114" s="4"/>
      <c r="KKE114" s="4"/>
      <c r="KKF114" s="4"/>
      <c r="KKG114" s="4"/>
      <c r="KKH114" s="4"/>
      <c r="KKI114" s="4"/>
      <c r="KKJ114" s="4"/>
      <c r="KKK114" s="4"/>
      <c r="KKL114" s="4"/>
      <c r="KKM114" s="4"/>
      <c r="KKN114" s="4"/>
      <c r="KKO114" s="4"/>
      <c r="KKP114" s="4"/>
      <c r="KKQ114" s="4"/>
      <c r="KKR114" s="4"/>
      <c r="KKS114" s="4"/>
      <c r="KKT114" s="4"/>
      <c r="KKU114" s="4"/>
      <c r="KKV114" s="4"/>
      <c r="KKW114" s="4"/>
      <c r="KKX114" s="4"/>
      <c r="KKY114" s="4"/>
      <c r="KKZ114" s="4"/>
      <c r="KLA114" s="4"/>
      <c r="KLB114" s="4"/>
      <c r="KLC114" s="4"/>
      <c r="KLD114" s="4"/>
      <c r="KLE114" s="4"/>
      <c r="KLF114" s="4"/>
      <c r="KLG114" s="4"/>
      <c r="KLH114" s="4"/>
      <c r="KLI114" s="4"/>
      <c r="KLJ114" s="4"/>
      <c r="KLK114" s="4"/>
      <c r="KLL114" s="4"/>
      <c r="KLM114" s="4"/>
      <c r="KLN114" s="4"/>
      <c r="KLO114" s="4"/>
      <c r="KLP114" s="4"/>
      <c r="KLQ114" s="4"/>
      <c r="KLR114" s="4"/>
      <c r="KLS114" s="4"/>
      <c r="KLT114" s="4"/>
      <c r="KLU114" s="4"/>
      <c r="KLV114" s="4"/>
      <c r="KLW114" s="4"/>
      <c r="KLX114" s="4"/>
      <c r="KLY114" s="4"/>
      <c r="KLZ114" s="4"/>
      <c r="KMA114" s="4"/>
      <c r="KMB114" s="4"/>
      <c r="KMC114" s="4"/>
      <c r="KMD114" s="4"/>
      <c r="KME114" s="4"/>
      <c r="KMF114" s="4"/>
      <c r="KMG114" s="4"/>
      <c r="KMH114" s="4"/>
      <c r="KMI114" s="4"/>
      <c r="KMJ114" s="4"/>
      <c r="KMK114" s="4"/>
      <c r="KML114" s="4"/>
      <c r="KMM114" s="4"/>
      <c r="KMN114" s="4"/>
      <c r="KMO114" s="4"/>
      <c r="KMP114" s="4"/>
      <c r="KMQ114" s="4"/>
      <c r="KMR114" s="4"/>
      <c r="KMS114" s="4"/>
      <c r="KMT114" s="4"/>
      <c r="KMU114" s="4"/>
      <c r="KMV114" s="4"/>
      <c r="KMW114" s="4"/>
      <c r="KMX114" s="4"/>
      <c r="KMY114" s="4"/>
      <c r="KMZ114" s="4"/>
      <c r="KNA114" s="4"/>
      <c r="KNB114" s="4"/>
      <c r="KNC114" s="4"/>
      <c r="KND114" s="4"/>
      <c r="KNE114" s="4"/>
      <c r="KNF114" s="4"/>
      <c r="KNG114" s="4"/>
      <c r="KNH114" s="4"/>
      <c r="KNI114" s="4"/>
      <c r="KNJ114" s="4"/>
      <c r="KNK114" s="4"/>
      <c r="KNL114" s="4"/>
      <c r="KNM114" s="4"/>
      <c r="KNN114" s="4"/>
      <c r="KNO114" s="4"/>
      <c r="KNP114" s="4"/>
      <c r="KNQ114" s="4"/>
      <c r="KNR114" s="4"/>
      <c r="KNS114" s="4"/>
      <c r="KNT114" s="4"/>
      <c r="KNU114" s="4"/>
      <c r="KNV114" s="4"/>
      <c r="KNW114" s="4"/>
      <c r="KNX114" s="4"/>
      <c r="KNY114" s="4"/>
      <c r="KNZ114" s="4"/>
      <c r="KOA114" s="4"/>
      <c r="KOB114" s="4"/>
      <c r="KOC114" s="4"/>
      <c r="KOD114" s="4"/>
      <c r="KOE114" s="4"/>
      <c r="KOF114" s="4"/>
      <c r="KOG114" s="4"/>
      <c r="KOH114" s="4"/>
      <c r="KOI114" s="4"/>
      <c r="KOJ114" s="4"/>
      <c r="KOK114" s="4"/>
      <c r="KOL114" s="4"/>
      <c r="KOM114" s="4"/>
      <c r="KON114" s="4"/>
      <c r="KOO114" s="4"/>
      <c r="KOP114" s="4"/>
      <c r="KOQ114" s="4"/>
      <c r="KOR114" s="4"/>
      <c r="KOS114" s="4"/>
      <c r="KOT114" s="4"/>
      <c r="KOU114" s="4"/>
      <c r="KOV114" s="4"/>
      <c r="KOW114" s="4"/>
      <c r="KOX114" s="4"/>
      <c r="KOY114" s="4"/>
      <c r="KOZ114" s="4"/>
      <c r="KPA114" s="4"/>
      <c r="KPB114" s="4"/>
      <c r="KPC114" s="4"/>
      <c r="KPD114" s="4"/>
      <c r="KPE114" s="4"/>
      <c r="KPF114" s="4"/>
      <c r="KPG114" s="4"/>
      <c r="KPH114" s="4"/>
      <c r="KPI114" s="4"/>
      <c r="KPJ114" s="4"/>
      <c r="KPK114" s="4"/>
      <c r="KPL114" s="4"/>
      <c r="KPM114" s="4"/>
      <c r="KPN114" s="4"/>
      <c r="KPO114" s="4"/>
      <c r="KPP114" s="4"/>
      <c r="KPQ114" s="4"/>
      <c r="KPR114" s="4"/>
      <c r="KPS114" s="4"/>
      <c r="KPT114" s="4"/>
      <c r="KPU114" s="4"/>
      <c r="KPV114" s="4"/>
      <c r="KPW114" s="4"/>
      <c r="KPX114" s="4"/>
      <c r="KPY114" s="4"/>
      <c r="KPZ114" s="4"/>
      <c r="KQA114" s="4"/>
      <c r="KQB114" s="4"/>
      <c r="KQC114" s="4"/>
      <c r="KQD114" s="4"/>
      <c r="KQE114" s="4"/>
      <c r="KQF114" s="4"/>
      <c r="KQG114" s="4"/>
      <c r="KQH114" s="4"/>
      <c r="KQI114" s="4"/>
      <c r="KQJ114" s="4"/>
      <c r="KQK114" s="4"/>
      <c r="KQL114" s="4"/>
      <c r="KQM114" s="4"/>
      <c r="KQN114" s="4"/>
      <c r="KQO114" s="4"/>
      <c r="KQP114" s="4"/>
      <c r="KQQ114" s="4"/>
      <c r="KQR114" s="4"/>
      <c r="KQS114" s="4"/>
      <c r="KQT114" s="4"/>
      <c r="KQU114" s="4"/>
      <c r="KQV114" s="4"/>
      <c r="KQW114" s="4"/>
      <c r="KQX114" s="4"/>
      <c r="KQY114" s="4"/>
      <c r="KQZ114" s="4"/>
      <c r="KRA114" s="4"/>
      <c r="KRB114" s="4"/>
      <c r="KRC114" s="4"/>
      <c r="KRD114" s="4"/>
      <c r="KRE114" s="4"/>
      <c r="KRF114" s="4"/>
      <c r="KRG114" s="4"/>
      <c r="KRH114" s="4"/>
      <c r="KRI114" s="4"/>
      <c r="KRJ114" s="4"/>
      <c r="KRK114" s="4"/>
      <c r="KRL114" s="4"/>
      <c r="KRM114" s="4"/>
      <c r="KRN114" s="4"/>
      <c r="KRO114" s="4"/>
      <c r="KRP114" s="4"/>
      <c r="KRQ114" s="4"/>
      <c r="KRR114" s="4"/>
      <c r="KRS114" s="4"/>
      <c r="KRT114" s="4"/>
      <c r="KRU114" s="4"/>
      <c r="KRV114" s="4"/>
      <c r="KRW114" s="4"/>
      <c r="KRX114" s="4"/>
      <c r="KRY114" s="4"/>
      <c r="KRZ114" s="4"/>
      <c r="KSA114" s="4"/>
      <c r="KSB114" s="4"/>
      <c r="KSC114" s="4"/>
      <c r="KSD114" s="4"/>
      <c r="KSE114" s="4"/>
      <c r="KSF114" s="4"/>
      <c r="KSG114" s="4"/>
      <c r="KSH114" s="4"/>
      <c r="KSI114" s="4"/>
      <c r="KSJ114" s="4"/>
      <c r="KSK114" s="4"/>
      <c r="KSL114" s="4"/>
      <c r="KSM114" s="4"/>
      <c r="KSN114" s="4"/>
      <c r="KSO114" s="4"/>
      <c r="KSP114" s="4"/>
      <c r="KSQ114" s="4"/>
      <c r="KSR114" s="4"/>
      <c r="KSS114" s="4"/>
      <c r="KST114" s="4"/>
      <c r="KSU114" s="4"/>
      <c r="KSV114" s="4"/>
      <c r="KSW114" s="4"/>
      <c r="KSX114" s="4"/>
      <c r="KSY114" s="4"/>
      <c r="KSZ114" s="4"/>
      <c r="KTA114" s="4"/>
      <c r="KTB114" s="4"/>
      <c r="KTC114" s="4"/>
      <c r="KTD114" s="4"/>
      <c r="KTE114" s="4"/>
      <c r="KTF114" s="4"/>
      <c r="KTG114" s="4"/>
      <c r="KTH114" s="4"/>
      <c r="KTI114" s="4"/>
      <c r="KTJ114" s="4"/>
      <c r="KTK114" s="4"/>
      <c r="KTL114" s="4"/>
      <c r="KTM114" s="4"/>
      <c r="KTN114" s="4"/>
      <c r="KTO114" s="4"/>
      <c r="KTP114" s="4"/>
      <c r="KTQ114" s="4"/>
      <c r="KTR114" s="4"/>
      <c r="KTS114" s="4"/>
      <c r="KTT114" s="4"/>
      <c r="KTU114" s="4"/>
      <c r="KTV114" s="4"/>
      <c r="KTW114" s="4"/>
      <c r="KTX114" s="4"/>
      <c r="KTY114" s="4"/>
      <c r="KTZ114" s="4"/>
      <c r="KUA114" s="4"/>
      <c r="KUB114" s="4"/>
      <c r="KUC114" s="4"/>
      <c r="KUD114" s="4"/>
      <c r="KUE114" s="4"/>
      <c r="KUF114" s="4"/>
      <c r="KUG114" s="4"/>
      <c r="KUH114" s="4"/>
      <c r="KUI114" s="4"/>
      <c r="KUJ114" s="4"/>
      <c r="KUK114" s="4"/>
      <c r="KUL114" s="4"/>
      <c r="KUM114" s="4"/>
      <c r="KUN114" s="4"/>
      <c r="KUO114" s="4"/>
      <c r="KUP114" s="4"/>
      <c r="KUQ114" s="4"/>
      <c r="KUR114" s="4"/>
      <c r="KUS114" s="4"/>
      <c r="KUT114" s="4"/>
      <c r="KUU114" s="4"/>
      <c r="KUV114" s="4"/>
      <c r="KUW114" s="4"/>
      <c r="KUX114" s="4"/>
      <c r="KUY114" s="4"/>
      <c r="KUZ114" s="4"/>
      <c r="KVA114" s="4"/>
      <c r="KVB114" s="4"/>
      <c r="KVC114" s="4"/>
      <c r="KVD114" s="4"/>
      <c r="KVE114" s="4"/>
      <c r="KVF114" s="4"/>
      <c r="KVG114" s="4"/>
      <c r="KVH114" s="4"/>
      <c r="KVI114" s="4"/>
      <c r="KVJ114" s="4"/>
      <c r="KVK114" s="4"/>
      <c r="KVL114" s="4"/>
      <c r="KVM114" s="4"/>
      <c r="KVN114" s="4"/>
      <c r="KVO114" s="4"/>
      <c r="KVP114" s="4"/>
      <c r="KVQ114" s="4"/>
      <c r="KVR114" s="4"/>
      <c r="KVS114" s="4"/>
      <c r="KVT114" s="4"/>
      <c r="KVU114" s="4"/>
      <c r="KVV114" s="4"/>
      <c r="KVW114" s="4"/>
      <c r="KVX114" s="4"/>
      <c r="KVY114" s="4"/>
      <c r="KVZ114" s="4"/>
      <c r="KWA114" s="4"/>
      <c r="KWB114" s="4"/>
      <c r="KWC114" s="4"/>
      <c r="KWD114" s="4"/>
      <c r="KWE114" s="4"/>
      <c r="KWF114" s="4"/>
      <c r="KWG114" s="4"/>
      <c r="KWH114" s="4"/>
      <c r="KWI114" s="4"/>
      <c r="KWJ114" s="4"/>
      <c r="KWK114" s="4"/>
      <c r="KWL114" s="4"/>
      <c r="KWM114" s="4"/>
      <c r="KWN114" s="4"/>
      <c r="KWO114" s="4"/>
      <c r="KWP114" s="4"/>
      <c r="KWQ114" s="4"/>
      <c r="KWR114" s="4"/>
      <c r="KWS114" s="4"/>
      <c r="KWT114" s="4"/>
      <c r="KWU114" s="4"/>
      <c r="KWV114" s="4"/>
      <c r="KWW114" s="4"/>
      <c r="KWX114" s="4"/>
      <c r="KWY114" s="4"/>
      <c r="KWZ114" s="4"/>
      <c r="KXA114" s="4"/>
      <c r="KXB114" s="4"/>
      <c r="KXC114" s="4"/>
      <c r="KXD114" s="4"/>
      <c r="KXE114" s="4"/>
      <c r="KXF114" s="4"/>
      <c r="KXG114" s="4"/>
      <c r="KXH114" s="4"/>
      <c r="KXI114" s="4"/>
      <c r="KXJ114" s="4"/>
      <c r="KXK114" s="4"/>
      <c r="KXL114" s="4"/>
      <c r="KXM114" s="4"/>
      <c r="KXN114" s="4"/>
      <c r="KXO114" s="4"/>
      <c r="KXP114" s="4"/>
      <c r="KXQ114" s="4"/>
      <c r="KXR114" s="4"/>
      <c r="KXS114" s="4"/>
      <c r="KXT114" s="4"/>
      <c r="KXU114" s="4"/>
      <c r="KXV114" s="4"/>
      <c r="KXW114" s="4"/>
      <c r="KXX114" s="4"/>
      <c r="KXY114" s="4"/>
      <c r="KXZ114" s="4"/>
      <c r="KYA114" s="4"/>
      <c r="KYB114" s="4"/>
      <c r="KYC114" s="4"/>
      <c r="KYD114" s="4"/>
      <c r="KYE114" s="4"/>
      <c r="KYF114" s="4"/>
      <c r="KYG114" s="4"/>
      <c r="KYH114" s="4"/>
      <c r="KYI114" s="4"/>
      <c r="KYJ114" s="4"/>
      <c r="KYK114" s="4"/>
      <c r="KYL114" s="4"/>
      <c r="KYM114" s="4"/>
      <c r="KYN114" s="4"/>
      <c r="KYO114" s="4"/>
      <c r="KYP114" s="4"/>
      <c r="KYQ114" s="4"/>
      <c r="KYR114" s="4"/>
      <c r="KYS114" s="4"/>
      <c r="KYT114" s="4"/>
      <c r="KYU114" s="4"/>
      <c r="KYV114" s="4"/>
      <c r="KYW114" s="4"/>
      <c r="KYX114" s="4"/>
      <c r="KYY114" s="4"/>
      <c r="KYZ114" s="4"/>
      <c r="KZA114" s="4"/>
      <c r="KZB114" s="4"/>
      <c r="KZC114" s="4"/>
      <c r="KZD114" s="4"/>
      <c r="KZE114" s="4"/>
      <c r="KZF114" s="4"/>
      <c r="KZG114" s="4"/>
      <c r="KZH114" s="4"/>
      <c r="KZI114" s="4"/>
      <c r="KZJ114" s="4"/>
      <c r="KZK114" s="4"/>
      <c r="KZL114" s="4"/>
      <c r="KZM114" s="4"/>
      <c r="KZN114" s="4"/>
      <c r="KZO114" s="4"/>
      <c r="KZP114" s="4"/>
      <c r="KZQ114" s="4"/>
      <c r="KZR114" s="4"/>
      <c r="KZS114" s="4"/>
      <c r="KZT114" s="4"/>
      <c r="KZU114" s="4"/>
      <c r="KZV114" s="4"/>
      <c r="KZW114" s="4"/>
      <c r="KZX114" s="4"/>
      <c r="KZY114" s="4"/>
      <c r="KZZ114" s="4"/>
      <c r="LAA114" s="4"/>
      <c r="LAB114" s="4"/>
      <c r="LAC114" s="4"/>
      <c r="LAD114" s="4"/>
      <c r="LAE114" s="4"/>
      <c r="LAF114" s="4"/>
      <c r="LAG114" s="4"/>
      <c r="LAH114" s="4"/>
      <c r="LAI114" s="4"/>
      <c r="LAJ114" s="4"/>
      <c r="LAK114" s="4"/>
      <c r="LAL114" s="4"/>
      <c r="LAM114" s="4"/>
      <c r="LAN114" s="4"/>
      <c r="LAO114" s="4"/>
      <c r="LAP114" s="4"/>
      <c r="LAQ114" s="4"/>
      <c r="LAR114" s="4"/>
      <c r="LAS114" s="4"/>
      <c r="LAT114" s="4"/>
      <c r="LAU114" s="4"/>
      <c r="LAV114" s="4"/>
      <c r="LAW114" s="4"/>
      <c r="LAX114" s="4"/>
      <c r="LAY114" s="4"/>
      <c r="LAZ114" s="4"/>
      <c r="LBA114" s="4"/>
      <c r="LBB114" s="4"/>
      <c r="LBC114" s="4"/>
      <c r="LBD114" s="4"/>
      <c r="LBE114" s="4"/>
      <c r="LBF114" s="4"/>
      <c r="LBG114" s="4"/>
      <c r="LBH114" s="4"/>
      <c r="LBI114" s="4"/>
      <c r="LBJ114" s="4"/>
      <c r="LBK114" s="4"/>
      <c r="LBL114" s="4"/>
      <c r="LBM114" s="4"/>
      <c r="LBN114" s="4"/>
      <c r="LBO114" s="4"/>
      <c r="LBP114" s="4"/>
      <c r="LBQ114" s="4"/>
      <c r="LBR114" s="4"/>
      <c r="LBS114" s="4"/>
      <c r="LBT114" s="4"/>
      <c r="LBU114" s="4"/>
      <c r="LBV114" s="4"/>
      <c r="LBW114" s="4"/>
      <c r="LBX114" s="4"/>
      <c r="LBY114" s="4"/>
      <c r="LBZ114" s="4"/>
      <c r="LCA114" s="4"/>
      <c r="LCB114" s="4"/>
      <c r="LCC114" s="4"/>
      <c r="LCD114" s="4"/>
      <c r="LCE114" s="4"/>
      <c r="LCF114" s="4"/>
      <c r="LCG114" s="4"/>
      <c r="LCH114" s="4"/>
      <c r="LCI114" s="4"/>
      <c r="LCJ114" s="4"/>
      <c r="LCK114" s="4"/>
      <c r="LCL114" s="4"/>
      <c r="LCM114" s="4"/>
      <c r="LCN114" s="4"/>
      <c r="LCO114" s="4"/>
      <c r="LCP114" s="4"/>
      <c r="LCQ114" s="4"/>
      <c r="LCR114" s="4"/>
      <c r="LCS114" s="4"/>
      <c r="LCT114" s="4"/>
      <c r="LCU114" s="4"/>
      <c r="LCV114" s="4"/>
      <c r="LCW114" s="4"/>
      <c r="LCX114" s="4"/>
      <c r="LCY114" s="4"/>
      <c r="LCZ114" s="4"/>
      <c r="LDA114" s="4"/>
      <c r="LDB114" s="4"/>
      <c r="LDC114" s="4"/>
      <c r="LDD114" s="4"/>
      <c r="LDE114" s="4"/>
      <c r="LDF114" s="4"/>
      <c r="LDG114" s="4"/>
      <c r="LDH114" s="4"/>
      <c r="LDI114" s="4"/>
      <c r="LDJ114" s="4"/>
      <c r="LDK114" s="4"/>
      <c r="LDL114" s="4"/>
      <c r="LDM114" s="4"/>
      <c r="LDN114" s="4"/>
      <c r="LDO114" s="4"/>
      <c r="LDP114" s="4"/>
      <c r="LDQ114" s="4"/>
      <c r="LDR114" s="4"/>
      <c r="LDS114" s="4"/>
      <c r="LDT114" s="4"/>
      <c r="LDU114" s="4"/>
      <c r="LDV114" s="4"/>
      <c r="LDW114" s="4"/>
      <c r="LDX114" s="4"/>
      <c r="LDY114" s="4"/>
      <c r="LDZ114" s="4"/>
      <c r="LEA114" s="4"/>
      <c r="LEB114" s="4"/>
      <c r="LEC114" s="4"/>
      <c r="LED114" s="4"/>
      <c r="LEE114" s="4"/>
      <c r="LEF114" s="4"/>
      <c r="LEG114" s="4"/>
      <c r="LEH114" s="4"/>
      <c r="LEI114" s="4"/>
      <c r="LEJ114" s="4"/>
      <c r="LEK114" s="4"/>
      <c r="LEL114" s="4"/>
      <c r="LEM114" s="4"/>
      <c r="LEN114" s="4"/>
      <c r="LEO114" s="4"/>
      <c r="LEP114" s="4"/>
      <c r="LEQ114" s="4"/>
      <c r="LER114" s="4"/>
      <c r="LES114" s="4"/>
      <c r="LET114" s="4"/>
      <c r="LEU114" s="4"/>
      <c r="LEV114" s="4"/>
      <c r="LEW114" s="4"/>
      <c r="LEX114" s="4"/>
      <c r="LEY114" s="4"/>
      <c r="LEZ114" s="4"/>
      <c r="LFA114" s="4"/>
      <c r="LFB114" s="4"/>
      <c r="LFC114" s="4"/>
      <c r="LFD114" s="4"/>
      <c r="LFE114" s="4"/>
      <c r="LFF114" s="4"/>
      <c r="LFG114" s="4"/>
      <c r="LFH114" s="4"/>
      <c r="LFI114" s="4"/>
      <c r="LFJ114" s="4"/>
      <c r="LFK114" s="4"/>
      <c r="LFL114" s="4"/>
      <c r="LFM114" s="4"/>
      <c r="LFN114" s="4"/>
      <c r="LFO114" s="4"/>
      <c r="LFP114" s="4"/>
      <c r="LFQ114" s="4"/>
      <c r="LFR114" s="4"/>
      <c r="LFS114" s="4"/>
      <c r="LFT114" s="4"/>
      <c r="LFU114" s="4"/>
      <c r="LFV114" s="4"/>
      <c r="LFW114" s="4"/>
      <c r="LFX114" s="4"/>
      <c r="LFY114" s="4"/>
      <c r="LFZ114" s="4"/>
      <c r="LGA114" s="4"/>
      <c r="LGB114" s="4"/>
      <c r="LGC114" s="4"/>
      <c r="LGD114" s="4"/>
      <c r="LGE114" s="4"/>
      <c r="LGF114" s="4"/>
      <c r="LGG114" s="4"/>
      <c r="LGH114" s="4"/>
      <c r="LGI114" s="4"/>
      <c r="LGJ114" s="4"/>
      <c r="LGK114" s="4"/>
      <c r="LGL114" s="4"/>
      <c r="LGM114" s="4"/>
      <c r="LGN114" s="4"/>
      <c r="LGO114" s="4"/>
      <c r="LGP114" s="4"/>
      <c r="LGQ114" s="4"/>
      <c r="LGR114" s="4"/>
      <c r="LGS114" s="4"/>
      <c r="LGT114" s="4"/>
      <c r="LGU114" s="4"/>
      <c r="LGV114" s="4"/>
      <c r="LGW114" s="4"/>
      <c r="LGX114" s="4"/>
      <c r="LGY114" s="4"/>
      <c r="LGZ114" s="4"/>
      <c r="LHA114" s="4"/>
      <c r="LHB114" s="4"/>
      <c r="LHC114" s="4"/>
      <c r="LHD114" s="4"/>
      <c r="LHE114" s="4"/>
      <c r="LHF114" s="4"/>
      <c r="LHG114" s="4"/>
      <c r="LHH114" s="4"/>
      <c r="LHI114" s="4"/>
      <c r="LHJ114" s="4"/>
      <c r="LHK114" s="4"/>
      <c r="LHL114" s="4"/>
      <c r="LHM114" s="4"/>
      <c r="LHN114" s="4"/>
      <c r="LHO114" s="4"/>
      <c r="LHP114" s="4"/>
      <c r="LHQ114" s="4"/>
      <c r="LHR114" s="4"/>
      <c r="LHS114" s="4"/>
      <c r="LHT114" s="4"/>
      <c r="LHU114" s="4"/>
      <c r="LHV114" s="4"/>
      <c r="LHW114" s="4"/>
      <c r="LHX114" s="4"/>
      <c r="LHY114" s="4"/>
      <c r="LHZ114" s="4"/>
      <c r="LIA114" s="4"/>
      <c r="LIB114" s="4"/>
      <c r="LIC114" s="4"/>
      <c r="LID114" s="4"/>
      <c r="LIE114" s="4"/>
      <c r="LIF114" s="4"/>
      <c r="LIG114" s="4"/>
      <c r="LIH114" s="4"/>
      <c r="LII114" s="4"/>
      <c r="LIJ114" s="4"/>
      <c r="LIK114" s="4"/>
      <c r="LIL114" s="4"/>
      <c r="LIM114" s="4"/>
      <c r="LIN114" s="4"/>
      <c r="LIO114" s="4"/>
      <c r="LIP114" s="4"/>
      <c r="LIQ114" s="4"/>
      <c r="LIR114" s="4"/>
      <c r="LIS114" s="4"/>
      <c r="LIT114" s="4"/>
      <c r="LIU114" s="4"/>
      <c r="LIV114" s="4"/>
      <c r="LIW114" s="4"/>
      <c r="LIX114" s="4"/>
      <c r="LIY114" s="4"/>
      <c r="LIZ114" s="4"/>
      <c r="LJA114" s="4"/>
      <c r="LJB114" s="4"/>
      <c r="LJC114" s="4"/>
      <c r="LJD114" s="4"/>
      <c r="LJE114" s="4"/>
      <c r="LJF114" s="4"/>
      <c r="LJG114" s="4"/>
      <c r="LJH114" s="4"/>
      <c r="LJI114" s="4"/>
      <c r="LJJ114" s="4"/>
      <c r="LJK114" s="4"/>
      <c r="LJL114" s="4"/>
      <c r="LJM114" s="4"/>
      <c r="LJN114" s="4"/>
      <c r="LJO114" s="4"/>
      <c r="LJP114" s="4"/>
      <c r="LJQ114" s="4"/>
      <c r="LJR114" s="4"/>
      <c r="LJS114" s="4"/>
      <c r="LJT114" s="4"/>
      <c r="LJU114" s="4"/>
      <c r="LJV114" s="4"/>
      <c r="LJW114" s="4"/>
      <c r="LJX114" s="4"/>
      <c r="LJY114" s="4"/>
      <c r="LJZ114" s="4"/>
      <c r="LKA114" s="4"/>
      <c r="LKB114" s="4"/>
      <c r="LKC114" s="4"/>
      <c r="LKD114" s="4"/>
      <c r="LKE114" s="4"/>
      <c r="LKF114" s="4"/>
      <c r="LKG114" s="4"/>
      <c r="LKH114" s="4"/>
      <c r="LKI114" s="4"/>
      <c r="LKJ114" s="4"/>
      <c r="LKK114" s="4"/>
      <c r="LKL114" s="4"/>
      <c r="LKM114" s="4"/>
      <c r="LKN114" s="4"/>
      <c r="LKO114" s="4"/>
      <c r="LKP114" s="4"/>
      <c r="LKQ114" s="4"/>
      <c r="LKR114" s="4"/>
      <c r="LKS114" s="4"/>
      <c r="LKT114" s="4"/>
      <c r="LKU114" s="4"/>
      <c r="LKV114" s="4"/>
      <c r="LKW114" s="4"/>
      <c r="LKX114" s="4"/>
      <c r="LKY114" s="4"/>
      <c r="LKZ114" s="4"/>
      <c r="LLA114" s="4"/>
      <c r="LLB114" s="4"/>
      <c r="LLC114" s="4"/>
      <c r="LLD114" s="4"/>
      <c r="LLE114" s="4"/>
      <c r="LLF114" s="4"/>
      <c r="LLG114" s="4"/>
      <c r="LLH114" s="4"/>
      <c r="LLI114" s="4"/>
      <c r="LLJ114" s="4"/>
      <c r="LLK114" s="4"/>
      <c r="LLL114" s="4"/>
      <c r="LLM114" s="4"/>
      <c r="LLN114" s="4"/>
      <c r="LLO114" s="4"/>
      <c r="LLP114" s="4"/>
      <c r="LLQ114" s="4"/>
      <c r="LLR114" s="4"/>
      <c r="LLS114" s="4"/>
      <c r="LLT114" s="4"/>
      <c r="LLU114" s="4"/>
      <c r="LLV114" s="4"/>
      <c r="LLW114" s="4"/>
      <c r="LLX114" s="4"/>
      <c r="LLY114" s="4"/>
      <c r="LLZ114" s="4"/>
      <c r="LMA114" s="4"/>
      <c r="LMB114" s="4"/>
      <c r="LMC114" s="4"/>
      <c r="LMD114" s="4"/>
      <c r="LME114" s="4"/>
      <c r="LMF114" s="4"/>
      <c r="LMG114" s="4"/>
      <c r="LMH114" s="4"/>
      <c r="LMI114" s="4"/>
      <c r="LMJ114" s="4"/>
      <c r="LMK114" s="4"/>
      <c r="LML114" s="4"/>
      <c r="LMM114" s="4"/>
      <c r="LMN114" s="4"/>
      <c r="LMO114" s="4"/>
      <c r="LMP114" s="4"/>
      <c r="LMQ114" s="4"/>
      <c r="LMR114" s="4"/>
      <c r="LMS114" s="4"/>
      <c r="LMT114" s="4"/>
      <c r="LMU114" s="4"/>
      <c r="LMV114" s="4"/>
      <c r="LMW114" s="4"/>
      <c r="LMX114" s="4"/>
      <c r="LMY114" s="4"/>
      <c r="LMZ114" s="4"/>
      <c r="LNA114" s="4"/>
      <c r="LNB114" s="4"/>
      <c r="LNC114" s="4"/>
      <c r="LND114" s="4"/>
      <c r="LNE114" s="4"/>
      <c r="LNF114" s="4"/>
      <c r="LNG114" s="4"/>
      <c r="LNH114" s="4"/>
      <c r="LNI114" s="4"/>
      <c r="LNJ114" s="4"/>
      <c r="LNK114" s="4"/>
      <c r="LNL114" s="4"/>
      <c r="LNM114" s="4"/>
      <c r="LNN114" s="4"/>
      <c r="LNO114" s="4"/>
      <c r="LNP114" s="4"/>
      <c r="LNQ114" s="4"/>
      <c r="LNR114" s="4"/>
      <c r="LNS114" s="4"/>
      <c r="LNT114" s="4"/>
      <c r="LNU114" s="4"/>
      <c r="LNV114" s="4"/>
      <c r="LNW114" s="4"/>
      <c r="LNX114" s="4"/>
      <c r="LNY114" s="4"/>
      <c r="LNZ114" s="4"/>
      <c r="LOA114" s="4"/>
      <c r="LOB114" s="4"/>
      <c r="LOC114" s="4"/>
      <c r="LOD114" s="4"/>
      <c r="LOE114" s="4"/>
      <c r="LOF114" s="4"/>
      <c r="LOG114" s="4"/>
      <c r="LOH114" s="4"/>
      <c r="LOI114" s="4"/>
      <c r="LOJ114" s="4"/>
      <c r="LOK114" s="4"/>
      <c r="LOL114" s="4"/>
      <c r="LOM114" s="4"/>
      <c r="LON114" s="4"/>
      <c r="LOO114" s="4"/>
      <c r="LOP114" s="4"/>
      <c r="LOQ114" s="4"/>
      <c r="LOR114" s="4"/>
      <c r="LOS114" s="4"/>
      <c r="LOT114" s="4"/>
      <c r="LOU114" s="4"/>
      <c r="LOV114" s="4"/>
      <c r="LOW114" s="4"/>
      <c r="LOX114" s="4"/>
      <c r="LOY114" s="4"/>
      <c r="LOZ114" s="4"/>
      <c r="LPA114" s="4"/>
      <c r="LPB114" s="4"/>
      <c r="LPC114" s="4"/>
      <c r="LPD114" s="4"/>
      <c r="LPE114" s="4"/>
      <c r="LPF114" s="4"/>
      <c r="LPG114" s="4"/>
      <c r="LPH114" s="4"/>
      <c r="LPI114" s="4"/>
      <c r="LPJ114" s="4"/>
      <c r="LPK114" s="4"/>
      <c r="LPL114" s="4"/>
      <c r="LPM114" s="4"/>
      <c r="LPN114" s="4"/>
      <c r="LPO114" s="4"/>
      <c r="LPP114" s="4"/>
      <c r="LPQ114" s="4"/>
      <c r="LPR114" s="4"/>
      <c r="LPS114" s="4"/>
      <c r="LPT114" s="4"/>
      <c r="LPU114" s="4"/>
      <c r="LPV114" s="4"/>
      <c r="LPW114" s="4"/>
      <c r="LPX114" s="4"/>
      <c r="LPY114" s="4"/>
      <c r="LPZ114" s="4"/>
      <c r="LQA114" s="4"/>
      <c r="LQB114" s="4"/>
      <c r="LQC114" s="4"/>
      <c r="LQD114" s="4"/>
      <c r="LQE114" s="4"/>
      <c r="LQF114" s="4"/>
      <c r="LQG114" s="4"/>
      <c r="LQH114" s="4"/>
      <c r="LQI114" s="4"/>
      <c r="LQJ114" s="4"/>
      <c r="LQK114" s="4"/>
      <c r="LQL114" s="4"/>
      <c r="LQM114" s="4"/>
      <c r="LQN114" s="4"/>
      <c r="LQO114" s="4"/>
      <c r="LQP114" s="4"/>
      <c r="LQQ114" s="4"/>
      <c r="LQR114" s="4"/>
      <c r="LQS114" s="4"/>
      <c r="LQT114" s="4"/>
      <c r="LQU114" s="4"/>
      <c r="LQV114" s="4"/>
      <c r="LQW114" s="4"/>
      <c r="LQX114" s="4"/>
      <c r="LQY114" s="4"/>
      <c r="LQZ114" s="4"/>
      <c r="LRA114" s="4"/>
      <c r="LRB114" s="4"/>
      <c r="LRC114" s="4"/>
      <c r="LRD114" s="4"/>
      <c r="LRE114" s="4"/>
      <c r="LRF114" s="4"/>
      <c r="LRG114" s="4"/>
      <c r="LRH114" s="4"/>
      <c r="LRI114" s="4"/>
      <c r="LRJ114" s="4"/>
      <c r="LRK114" s="4"/>
      <c r="LRL114" s="4"/>
      <c r="LRM114" s="4"/>
      <c r="LRN114" s="4"/>
      <c r="LRO114" s="4"/>
      <c r="LRP114" s="4"/>
      <c r="LRQ114" s="4"/>
      <c r="LRR114" s="4"/>
      <c r="LRS114" s="4"/>
      <c r="LRT114" s="4"/>
      <c r="LRU114" s="4"/>
      <c r="LRV114" s="4"/>
      <c r="LRW114" s="4"/>
      <c r="LRX114" s="4"/>
      <c r="LRY114" s="4"/>
      <c r="LRZ114" s="4"/>
      <c r="LSA114" s="4"/>
      <c r="LSB114" s="4"/>
      <c r="LSC114" s="4"/>
      <c r="LSD114" s="4"/>
      <c r="LSE114" s="4"/>
      <c r="LSF114" s="4"/>
      <c r="LSG114" s="4"/>
      <c r="LSH114" s="4"/>
      <c r="LSI114" s="4"/>
      <c r="LSJ114" s="4"/>
      <c r="LSK114" s="4"/>
      <c r="LSL114" s="4"/>
      <c r="LSM114" s="4"/>
      <c r="LSN114" s="4"/>
      <c r="LSO114" s="4"/>
      <c r="LSP114" s="4"/>
      <c r="LSQ114" s="4"/>
      <c r="LSR114" s="4"/>
      <c r="LSS114" s="4"/>
      <c r="LST114" s="4"/>
      <c r="LSU114" s="4"/>
      <c r="LSV114" s="4"/>
      <c r="LSW114" s="4"/>
      <c r="LSX114" s="4"/>
      <c r="LSY114" s="4"/>
      <c r="LSZ114" s="4"/>
      <c r="LTA114" s="4"/>
      <c r="LTB114" s="4"/>
      <c r="LTC114" s="4"/>
      <c r="LTD114" s="4"/>
      <c r="LTE114" s="4"/>
      <c r="LTF114" s="4"/>
      <c r="LTG114" s="4"/>
      <c r="LTH114" s="4"/>
      <c r="LTI114" s="4"/>
      <c r="LTJ114" s="4"/>
      <c r="LTK114" s="4"/>
      <c r="LTL114" s="4"/>
      <c r="LTM114" s="4"/>
      <c r="LTN114" s="4"/>
      <c r="LTO114" s="4"/>
      <c r="LTP114" s="4"/>
      <c r="LTQ114" s="4"/>
      <c r="LTR114" s="4"/>
      <c r="LTS114" s="4"/>
      <c r="LTT114" s="4"/>
      <c r="LTU114" s="4"/>
      <c r="LTV114" s="4"/>
      <c r="LTW114" s="4"/>
      <c r="LTX114" s="4"/>
      <c r="LTY114" s="4"/>
      <c r="LTZ114" s="4"/>
      <c r="LUA114" s="4"/>
      <c r="LUB114" s="4"/>
      <c r="LUC114" s="4"/>
      <c r="LUD114" s="4"/>
      <c r="LUE114" s="4"/>
      <c r="LUF114" s="4"/>
      <c r="LUG114" s="4"/>
      <c r="LUH114" s="4"/>
      <c r="LUI114" s="4"/>
      <c r="LUJ114" s="4"/>
      <c r="LUK114" s="4"/>
      <c r="LUL114" s="4"/>
      <c r="LUM114" s="4"/>
      <c r="LUN114" s="4"/>
      <c r="LUO114" s="4"/>
      <c r="LUP114" s="4"/>
      <c r="LUQ114" s="4"/>
      <c r="LUR114" s="4"/>
      <c r="LUS114" s="4"/>
      <c r="LUT114" s="4"/>
      <c r="LUU114" s="4"/>
      <c r="LUV114" s="4"/>
      <c r="LUW114" s="4"/>
      <c r="LUX114" s="4"/>
      <c r="LUY114" s="4"/>
      <c r="LUZ114" s="4"/>
      <c r="LVA114" s="4"/>
      <c r="LVB114" s="4"/>
      <c r="LVC114" s="4"/>
      <c r="LVD114" s="4"/>
      <c r="LVE114" s="4"/>
      <c r="LVF114" s="4"/>
      <c r="LVG114" s="4"/>
      <c r="LVH114" s="4"/>
      <c r="LVI114" s="4"/>
      <c r="LVJ114" s="4"/>
      <c r="LVK114" s="4"/>
      <c r="LVL114" s="4"/>
      <c r="LVM114" s="4"/>
      <c r="LVN114" s="4"/>
      <c r="LVO114" s="4"/>
      <c r="LVP114" s="4"/>
      <c r="LVQ114" s="4"/>
      <c r="LVR114" s="4"/>
      <c r="LVS114" s="4"/>
      <c r="LVT114" s="4"/>
      <c r="LVU114" s="4"/>
      <c r="LVV114" s="4"/>
      <c r="LVW114" s="4"/>
      <c r="LVX114" s="4"/>
      <c r="LVY114" s="4"/>
      <c r="LVZ114" s="4"/>
      <c r="LWA114" s="4"/>
      <c r="LWB114" s="4"/>
      <c r="LWC114" s="4"/>
      <c r="LWD114" s="4"/>
      <c r="LWE114" s="4"/>
      <c r="LWF114" s="4"/>
      <c r="LWG114" s="4"/>
      <c r="LWH114" s="4"/>
      <c r="LWI114" s="4"/>
      <c r="LWJ114" s="4"/>
      <c r="LWK114" s="4"/>
      <c r="LWL114" s="4"/>
      <c r="LWM114" s="4"/>
      <c r="LWN114" s="4"/>
      <c r="LWO114" s="4"/>
      <c r="LWP114" s="4"/>
      <c r="LWQ114" s="4"/>
      <c r="LWR114" s="4"/>
      <c r="LWS114" s="4"/>
      <c r="LWT114" s="4"/>
      <c r="LWU114" s="4"/>
      <c r="LWV114" s="4"/>
      <c r="LWW114" s="4"/>
      <c r="LWX114" s="4"/>
      <c r="LWY114" s="4"/>
      <c r="LWZ114" s="4"/>
      <c r="LXA114" s="4"/>
      <c r="LXB114" s="4"/>
      <c r="LXC114" s="4"/>
      <c r="LXD114" s="4"/>
      <c r="LXE114" s="4"/>
      <c r="LXF114" s="4"/>
      <c r="LXG114" s="4"/>
      <c r="LXH114" s="4"/>
      <c r="LXI114" s="4"/>
      <c r="LXJ114" s="4"/>
      <c r="LXK114" s="4"/>
      <c r="LXL114" s="4"/>
      <c r="LXM114" s="4"/>
      <c r="LXN114" s="4"/>
      <c r="LXO114" s="4"/>
      <c r="LXP114" s="4"/>
      <c r="LXQ114" s="4"/>
      <c r="LXR114" s="4"/>
      <c r="LXS114" s="4"/>
      <c r="LXT114" s="4"/>
      <c r="LXU114" s="4"/>
      <c r="LXV114" s="4"/>
      <c r="LXW114" s="4"/>
      <c r="LXX114" s="4"/>
      <c r="LXY114" s="4"/>
      <c r="LXZ114" s="4"/>
      <c r="LYA114" s="4"/>
      <c r="LYB114" s="4"/>
      <c r="LYC114" s="4"/>
      <c r="LYD114" s="4"/>
      <c r="LYE114" s="4"/>
      <c r="LYF114" s="4"/>
      <c r="LYG114" s="4"/>
      <c r="LYH114" s="4"/>
      <c r="LYI114" s="4"/>
      <c r="LYJ114" s="4"/>
      <c r="LYK114" s="4"/>
      <c r="LYL114" s="4"/>
      <c r="LYM114" s="4"/>
      <c r="LYN114" s="4"/>
      <c r="LYO114" s="4"/>
      <c r="LYP114" s="4"/>
      <c r="LYQ114" s="4"/>
      <c r="LYR114" s="4"/>
      <c r="LYS114" s="4"/>
      <c r="LYT114" s="4"/>
      <c r="LYU114" s="4"/>
      <c r="LYV114" s="4"/>
      <c r="LYW114" s="4"/>
      <c r="LYX114" s="4"/>
      <c r="LYY114" s="4"/>
      <c r="LYZ114" s="4"/>
      <c r="LZA114" s="4"/>
      <c r="LZB114" s="4"/>
      <c r="LZC114" s="4"/>
      <c r="LZD114" s="4"/>
      <c r="LZE114" s="4"/>
      <c r="LZF114" s="4"/>
      <c r="LZG114" s="4"/>
      <c r="LZH114" s="4"/>
      <c r="LZI114" s="4"/>
      <c r="LZJ114" s="4"/>
      <c r="LZK114" s="4"/>
      <c r="LZL114" s="4"/>
      <c r="LZM114" s="4"/>
      <c r="LZN114" s="4"/>
      <c r="LZO114" s="4"/>
      <c r="LZP114" s="4"/>
      <c r="LZQ114" s="4"/>
      <c r="LZR114" s="4"/>
      <c r="LZS114" s="4"/>
      <c r="LZT114" s="4"/>
      <c r="LZU114" s="4"/>
      <c r="LZV114" s="4"/>
      <c r="LZW114" s="4"/>
      <c r="LZX114" s="4"/>
      <c r="LZY114" s="4"/>
      <c r="LZZ114" s="4"/>
      <c r="MAA114" s="4"/>
      <c r="MAB114" s="4"/>
      <c r="MAC114" s="4"/>
      <c r="MAD114" s="4"/>
      <c r="MAE114" s="4"/>
      <c r="MAF114" s="4"/>
      <c r="MAG114" s="4"/>
      <c r="MAH114" s="4"/>
      <c r="MAI114" s="4"/>
      <c r="MAJ114" s="4"/>
      <c r="MAK114" s="4"/>
      <c r="MAL114" s="4"/>
      <c r="MAM114" s="4"/>
      <c r="MAN114" s="4"/>
      <c r="MAO114" s="4"/>
      <c r="MAP114" s="4"/>
      <c r="MAQ114" s="4"/>
      <c r="MAR114" s="4"/>
      <c r="MAS114" s="4"/>
      <c r="MAT114" s="4"/>
      <c r="MAU114" s="4"/>
      <c r="MAV114" s="4"/>
      <c r="MAW114" s="4"/>
      <c r="MAX114" s="4"/>
      <c r="MAY114" s="4"/>
      <c r="MAZ114" s="4"/>
      <c r="MBA114" s="4"/>
      <c r="MBB114" s="4"/>
      <c r="MBC114" s="4"/>
      <c r="MBD114" s="4"/>
      <c r="MBE114" s="4"/>
      <c r="MBF114" s="4"/>
      <c r="MBG114" s="4"/>
      <c r="MBH114" s="4"/>
      <c r="MBI114" s="4"/>
      <c r="MBJ114" s="4"/>
      <c r="MBK114" s="4"/>
      <c r="MBL114" s="4"/>
      <c r="MBM114" s="4"/>
      <c r="MBN114" s="4"/>
      <c r="MBO114" s="4"/>
      <c r="MBP114" s="4"/>
      <c r="MBQ114" s="4"/>
      <c r="MBR114" s="4"/>
      <c r="MBS114" s="4"/>
      <c r="MBT114" s="4"/>
      <c r="MBU114" s="4"/>
      <c r="MBV114" s="4"/>
      <c r="MBW114" s="4"/>
      <c r="MBX114" s="4"/>
      <c r="MBY114" s="4"/>
      <c r="MBZ114" s="4"/>
      <c r="MCA114" s="4"/>
      <c r="MCB114" s="4"/>
      <c r="MCC114" s="4"/>
      <c r="MCD114" s="4"/>
      <c r="MCE114" s="4"/>
      <c r="MCF114" s="4"/>
      <c r="MCG114" s="4"/>
      <c r="MCH114" s="4"/>
      <c r="MCI114" s="4"/>
      <c r="MCJ114" s="4"/>
      <c r="MCK114" s="4"/>
      <c r="MCL114" s="4"/>
      <c r="MCM114" s="4"/>
      <c r="MCN114" s="4"/>
      <c r="MCO114" s="4"/>
      <c r="MCP114" s="4"/>
      <c r="MCQ114" s="4"/>
      <c r="MCR114" s="4"/>
      <c r="MCS114" s="4"/>
      <c r="MCT114" s="4"/>
      <c r="MCU114" s="4"/>
      <c r="MCV114" s="4"/>
      <c r="MCW114" s="4"/>
      <c r="MCX114" s="4"/>
      <c r="MCY114" s="4"/>
      <c r="MCZ114" s="4"/>
      <c r="MDA114" s="4"/>
      <c r="MDB114" s="4"/>
      <c r="MDC114" s="4"/>
      <c r="MDD114" s="4"/>
      <c r="MDE114" s="4"/>
      <c r="MDF114" s="4"/>
      <c r="MDG114" s="4"/>
      <c r="MDH114" s="4"/>
      <c r="MDI114" s="4"/>
      <c r="MDJ114" s="4"/>
      <c r="MDK114" s="4"/>
      <c r="MDL114" s="4"/>
      <c r="MDM114" s="4"/>
      <c r="MDN114" s="4"/>
      <c r="MDO114" s="4"/>
      <c r="MDP114" s="4"/>
      <c r="MDQ114" s="4"/>
      <c r="MDR114" s="4"/>
      <c r="MDS114" s="4"/>
      <c r="MDT114" s="4"/>
      <c r="MDU114" s="4"/>
      <c r="MDV114" s="4"/>
      <c r="MDW114" s="4"/>
      <c r="MDX114" s="4"/>
      <c r="MDY114" s="4"/>
      <c r="MDZ114" s="4"/>
      <c r="MEA114" s="4"/>
      <c r="MEB114" s="4"/>
      <c r="MEC114" s="4"/>
      <c r="MED114" s="4"/>
      <c r="MEE114" s="4"/>
      <c r="MEF114" s="4"/>
      <c r="MEG114" s="4"/>
      <c r="MEH114" s="4"/>
      <c r="MEI114" s="4"/>
      <c r="MEJ114" s="4"/>
      <c r="MEK114" s="4"/>
      <c r="MEL114" s="4"/>
      <c r="MEM114" s="4"/>
      <c r="MEN114" s="4"/>
      <c r="MEO114" s="4"/>
      <c r="MEP114" s="4"/>
      <c r="MEQ114" s="4"/>
      <c r="MER114" s="4"/>
      <c r="MES114" s="4"/>
      <c r="MET114" s="4"/>
      <c r="MEU114" s="4"/>
      <c r="MEV114" s="4"/>
      <c r="MEW114" s="4"/>
      <c r="MEX114" s="4"/>
      <c r="MEY114" s="4"/>
      <c r="MEZ114" s="4"/>
      <c r="MFA114" s="4"/>
      <c r="MFB114" s="4"/>
      <c r="MFC114" s="4"/>
      <c r="MFD114" s="4"/>
      <c r="MFE114" s="4"/>
      <c r="MFF114" s="4"/>
      <c r="MFG114" s="4"/>
      <c r="MFH114" s="4"/>
      <c r="MFI114" s="4"/>
      <c r="MFJ114" s="4"/>
      <c r="MFK114" s="4"/>
      <c r="MFL114" s="4"/>
      <c r="MFM114" s="4"/>
      <c r="MFN114" s="4"/>
      <c r="MFO114" s="4"/>
      <c r="MFP114" s="4"/>
      <c r="MFQ114" s="4"/>
      <c r="MFR114" s="4"/>
      <c r="MFS114" s="4"/>
      <c r="MFT114" s="4"/>
      <c r="MFU114" s="4"/>
      <c r="MFV114" s="4"/>
      <c r="MFW114" s="4"/>
      <c r="MFX114" s="4"/>
      <c r="MFY114" s="4"/>
      <c r="MFZ114" s="4"/>
      <c r="MGA114" s="4"/>
      <c r="MGB114" s="4"/>
      <c r="MGC114" s="4"/>
      <c r="MGD114" s="4"/>
      <c r="MGE114" s="4"/>
      <c r="MGF114" s="4"/>
      <c r="MGG114" s="4"/>
      <c r="MGH114" s="4"/>
      <c r="MGI114" s="4"/>
      <c r="MGJ114" s="4"/>
      <c r="MGK114" s="4"/>
      <c r="MGL114" s="4"/>
      <c r="MGM114" s="4"/>
      <c r="MGN114" s="4"/>
      <c r="MGO114" s="4"/>
      <c r="MGP114" s="4"/>
      <c r="MGQ114" s="4"/>
      <c r="MGR114" s="4"/>
      <c r="MGS114" s="4"/>
      <c r="MGT114" s="4"/>
      <c r="MGU114" s="4"/>
      <c r="MGV114" s="4"/>
      <c r="MGW114" s="4"/>
      <c r="MGX114" s="4"/>
      <c r="MGY114" s="4"/>
      <c r="MGZ114" s="4"/>
      <c r="MHA114" s="4"/>
      <c r="MHB114" s="4"/>
      <c r="MHC114" s="4"/>
      <c r="MHD114" s="4"/>
      <c r="MHE114" s="4"/>
      <c r="MHF114" s="4"/>
      <c r="MHG114" s="4"/>
      <c r="MHH114" s="4"/>
      <c r="MHI114" s="4"/>
      <c r="MHJ114" s="4"/>
      <c r="MHK114" s="4"/>
      <c r="MHL114" s="4"/>
      <c r="MHM114" s="4"/>
      <c r="MHN114" s="4"/>
      <c r="MHO114" s="4"/>
      <c r="MHP114" s="4"/>
      <c r="MHQ114" s="4"/>
      <c r="MHR114" s="4"/>
      <c r="MHS114" s="4"/>
      <c r="MHT114" s="4"/>
      <c r="MHU114" s="4"/>
      <c r="MHV114" s="4"/>
      <c r="MHW114" s="4"/>
      <c r="MHX114" s="4"/>
      <c r="MHY114" s="4"/>
      <c r="MHZ114" s="4"/>
      <c r="MIA114" s="4"/>
      <c r="MIB114" s="4"/>
      <c r="MIC114" s="4"/>
      <c r="MID114" s="4"/>
      <c r="MIE114" s="4"/>
      <c r="MIF114" s="4"/>
      <c r="MIG114" s="4"/>
      <c r="MIH114" s="4"/>
      <c r="MII114" s="4"/>
      <c r="MIJ114" s="4"/>
      <c r="MIK114" s="4"/>
      <c r="MIL114" s="4"/>
      <c r="MIM114" s="4"/>
      <c r="MIN114" s="4"/>
      <c r="MIO114" s="4"/>
      <c r="MIP114" s="4"/>
      <c r="MIQ114" s="4"/>
      <c r="MIR114" s="4"/>
      <c r="MIS114" s="4"/>
      <c r="MIT114" s="4"/>
      <c r="MIU114" s="4"/>
      <c r="MIV114" s="4"/>
      <c r="MIW114" s="4"/>
      <c r="MIX114" s="4"/>
      <c r="MIY114" s="4"/>
      <c r="MIZ114" s="4"/>
      <c r="MJA114" s="4"/>
      <c r="MJB114" s="4"/>
      <c r="MJC114" s="4"/>
      <c r="MJD114" s="4"/>
      <c r="MJE114" s="4"/>
      <c r="MJF114" s="4"/>
      <c r="MJG114" s="4"/>
      <c r="MJH114" s="4"/>
      <c r="MJI114" s="4"/>
      <c r="MJJ114" s="4"/>
      <c r="MJK114" s="4"/>
      <c r="MJL114" s="4"/>
      <c r="MJM114" s="4"/>
      <c r="MJN114" s="4"/>
      <c r="MJO114" s="4"/>
      <c r="MJP114" s="4"/>
      <c r="MJQ114" s="4"/>
      <c r="MJR114" s="4"/>
      <c r="MJS114" s="4"/>
      <c r="MJT114" s="4"/>
      <c r="MJU114" s="4"/>
      <c r="MJV114" s="4"/>
      <c r="MJW114" s="4"/>
      <c r="MJX114" s="4"/>
      <c r="MJY114" s="4"/>
      <c r="MJZ114" s="4"/>
      <c r="MKA114" s="4"/>
      <c r="MKB114" s="4"/>
      <c r="MKC114" s="4"/>
      <c r="MKD114" s="4"/>
      <c r="MKE114" s="4"/>
      <c r="MKF114" s="4"/>
      <c r="MKG114" s="4"/>
      <c r="MKH114" s="4"/>
      <c r="MKI114" s="4"/>
      <c r="MKJ114" s="4"/>
      <c r="MKK114" s="4"/>
      <c r="MKL114" s="4"/>
      <c r="MKM114" s="4"/>
      <c r="MKN114" s="4"/>
      <c r="MKO114" s="4"/>
      <c r="MKP114" s="4"/>
      <c r="MKQ114" s="4"/>
      <c r="MKR114" s="4"/>
      <c r="MKS114" s="4"/>
      <c r="MKT114" s="4"/>
      <c r="MKU114" s="4"/>
      <c r="MKV114" s="4"/>
      <c r="MKW114" s="4"/>
      <c r="MKX114" s="4"/>
      <c r="MKY114" s="4"/>
      <c r="MKZ114" s="4"/>
      <c r="MLA114" s="4"/>
      <c r="MLB114" s="4"/>
      <c r="MLC114" s="4"/>
      <c r="MLD114" s="4"/>
      <c r="MLE114" s="4"/>
      <c r="MLF114" s="4"/>
      <c r="MLG114" s="4"/>
      <c r="MLH114" s="4"/>
      <c r="MLI114" s="4"/>
      <c r="MLJ114" s="4"/>
      <c r="MLK114" s="4"/>
      <c r="MLL114" s="4"/>
      <c r="MLM114" s="4"/>
      <c r="MLN114" s="4"/>
      <c r="MLO114" s="4"/>
      <c r="MLP114" s="4"/>
      <c r="MLQ114" s="4"/>
      <c r="MLR114" s="4"/>
      <c r="MLS114" s="4"/>
      <c r="MLT114" s="4"/>
      <c r="MLU114" s="4"/>
      <c r="MLV114" s="4"/>
      <c r="MLW114" s="4"/>
      <c r="MLX114" s="4"/>
      <c r="MLY114" s="4"/>
      <c r="MLZ114" s="4"/>
      <c r="MMA114" s="4"/>
      <c r="MMB114" s="4"/>
      <c r="MMC114" s="4"/>
      <c r="MMD114" s="4"/>
      <c r="MME114" s="4"/>
      <c r="MMF114" s="4"/>
      <c r="MMG114" s="4"/>
      <c r="MMH114" s="4"/>
      <c r="MMI114" s="4"/>
      <c r="MMJ114" s="4"/>
      <c r="MMK114" s="4"/>
      <c r="MML114" s="4"/>
      <c r="MMM114" s="4"/>
      <c r="MMN114" s="4"/>
      <c r="MMO114" s="4"/>
      <c r="MMP114" s="4"/>
      <c r="MMQ114" s="4"/>
      <c r="MMR114" s="4"/>
      <c r="MMS114" s="4"/>
      <c r="MMT114" s="4"/>
      <c r="MMU114" s="4"/>
      <c r="MMV114" s="4"/>
      <c r="MMW114" s="4"/>
      <c r="MMX114" s="4"/>
      <c r="MMY114" s="4"/>
      <c r="MMZ114" s="4"/>
      <c r="MNA114" s="4"/>
      <c r="MNB114" s="4"/>
      <c r="MNC114" s="4"/>
      <c r="MND114" s="4"/>
      <c r="MNE114" s="4"/>
      <c r="MNF114" s="4"/>
      <c r="MNG114" s="4"/>
      <c r="MNH114" s="4"/>
      <c r="MNI114" s="4"/>
      <c r="MNJ114" s="4"/>
      <c r="MNK114" s="4"/>
      <c r="MNL114" s="4"/>
      <c r="MNM114" s="4"/>
      <c r="MNN114" s="4"/>
      <c r="MNO114" s="4"/>
      <c r="MNP114" s="4"/>
      <c r="MNQ114" s="4"/>
      <c r="MNR114" s="4"/>
      <c r="MNS114" s="4"/>
      <c r="MNT114" s="4"/>
      <c r="MNU114" s="4"/>
      <c r="MNV114" s="4"/>
      <c r="MNW114" s="4"/>
      <c r="MNX114" s="4"/>
      <c r="MNY114" s="4"/>
      <c r="MNZ114" s="4"/>
      <c r="MOA114" s="4"/>
      <c r="MOB114" s="4"/>
      <c r="MOC114" s="4"/>
      <c r="MOD114" s="4"/>
      <c r="MOE114" s="4"/>
      <c r="MOF114" s="4"/>
      <c r="MOG114" s="4"/>
      <c r="MOH114" s="4"/>
      <c r="MOI114" s="4"/>
      <c r="MOJ114" s="4"/>
      <c r="MOK114" s="4"/>
      <c r="MOL114" s="4"/>
      <c r="MOM114" s="4"/>
      <c r="MON114" s="4"/>
      <c r="MOO114" s="4"/>
      <c r="MOP114" s="4"/>
      <c r="MOQ114" s="4"/>
      <c r="MOR114" s="4"/>
      <c r="MOS114" s="4"/>
      <c r="MOT114" s="4"/>
      <c r="MOU114" s="4"/>
      <c r="MOV114" s="4"/>
      <c r="MOW114" s="4"/>
      <c r="MOX114" s="4"/>
      <c r="MOY114" s="4"/>
      <c r="MOZ114" s="4"/>
      <c r="MPA114" s="4"/>
      <c r="MPB114" s="4"/>
      <c r="MPC114" s="4"/>
      <c r="MPD114" s="4"/>
      <c r="MPE114" s="4"/>
      <c r="MPF114" s="4"/>
      <c r="MPG114" s="4"/>
      <c r="MPH114" s="4"/>
      <c r="MPI114" s="4"/>
      <c r="MPJ114" s="4"/>
      <c r="MPK114" s="4"/>
      <c r="MPL114" s="4"/>
      <c r="MPM114" s="4"/>
      <c r="MPN114" s="4"/>
      <c r="MPO114" s="4"/>
      <c r="MPP114" s="4"/>
      <c r="MPQ114" s="4"/>
      <c r="MPR114" s="4"/>
      <c r="MPS114" s="4"/>
      <c r="MPT114" s="4"/>
      <c r="MPU114" s="4"/>
      <c r="MPV114" s="4"/>
      <c r="MPW114" s="4"/>
      <c r="MPX114" s="4"/>
      <c r="MPY114" s="4"/>
      <c r="MPZ114" s="4"/>
      <c r="MQA114" s="4"/>
      <c r="MQB114" s="4"/>
      <c r="MQC114" s="4"/>
      <c r="MQD114" s="4"/>
      <c r="MQE114" s="4"/>
      <c r="MQF114" s="4"/>
      <c r="MQG114" s="4"/>
      <c r="MQH114" s="4"/>
      <c r="MQI114" s="4"/>
      <c r="MQJ114" s="4"/>
      <c r="MQK114" s="4"/>
      <c r="MQL114" s="4"/>
      <c r="MQM114" s="4"/>
      <c r="MQN114" s="4"/>
      <c r="MQO114" s="4"/>
      <c r="MQP114" s="4"/>
      <c r="MQQ114" s="4"/>
      <c r="MQR114" s="4"/>
      <c r="MQS114" s="4"/>
      <c r="MQT114" s="4"/>
      <c r="MQU114" s="4"/>
      <c r="MQV114" s="4"/>
      <c r="MQW114" s="4"/>
      <c r="MQX114" s="4"/>
      <c r="MQY114" s="4"/>
      <c r="MQZ114" s="4"/>
      <c r="MRA114" s="4"/>
      <c r="MRB114" s="4"/>
      <c r="MRC114" s="4"/>
      <c r="MRD114" s="4"/>
      <c r="MRE114" s="4"/>
      <c r="MRF114" s="4"/>
      <c r="MRG114" s="4"/>
      <c r="MRH114" s="4"/>
      <c r="MRI114" s="4"/>
      <c r="MRJ114" s="4"/>
      <c r="MRK114" s="4"/>
      <c r="MRL114" s="4"/>
      <c r="MRM114" s="4"/>
      <c r="MRN114" s="4"/>
      <c r="MRO114" s="4"/>
      <c r="MRP114" s="4"/>
      <c r="MRQ114" s="4"/>
      <c r="MRR114" s="4"/>
      <c r="MRS114" s="4"/>
      <c r="MRT114" s="4"/>
      <c r="MRU114" s="4"/>
      <c r="MRV114" s="4"/>
      <c r="MRW114" s="4"/>
      <c r="MRX114" s="4"/>
      <c r="MRY114" s="4"/>
      <c r="MRZ114" s="4"/>
      <c r="MSA114" s="4"/>
      <c r="MSB114" s="4"/>
      <c r="MSC114" s="4"/>
      <c r="MSD114" s="4"/>
      <c r="MSE114" s="4"/>
      <c r="MSF114" s="4"/>
      <c r="MSG114" s="4"/>
      <c r="MSH114" s="4"/>
      <c r="MSI114" s="4"/>
      <c r="MSJ114" s="4"/>
      <c r="MSK114" s="4"/>
      <c r="MSL114" s="4"/>
      <c r="MSM114" s="4"/>
      <c r="MSN114" s="4"/>
      <c r="MSO114" s="4"/>
      <c r="MSP114" s="4"/>
      <c r="MSQ114" s="4"/>
      <c r="MSR114" s="4"/>
      <c r="MSS114" s="4"/>
      <c r="MST114" s="4"/>
      <c r="MSU114" s="4"/>
      <c r="MSV114" s="4"/>
      <c r="MSW114" s="4"/>
      <c r="MSX114" s="4"/>
      <c r="MSY114" s="4"/>
      <c r="MSZ114" s="4"/>
      <c r="MTA114" s="4"/>
      <c r="MTB114" s="4"/>
      <c r="MTC114" s="4"/>
      <c r="MTD114" s="4"/>
      <c r="MTE114" s="4"/>
      <c r="MTF114" s="4"/>
      <c r="MTG114" s="4"/>
      <c r="MTH114" s="4"/>
      <c r="MTI114" s="4"/>
      <c r="MTJ114" s="4"/>
      <c r="MTK114" s="4"/>
      <c r="MTL114" s="4"/>
      <c r="MTM114" s="4"/>
      <c r="MTN114" s="4"/>
      <c r="MTO114" s="4"/>
      <c r="MTP114" s="4"/>
      <c r="MTQ114" s="4"/>
      <c r="MTR114" s="4"/>
      <c r="MTS114" s="4"/>
      <c r="MTT114" s="4"/>
      <c r="MTU114" s="4"/>
      <c r="MTV114" s="4"/>
      <c r="MTW114" s="4"/>
      <c r="MTX114" s="4"/>
      <c r="MTY114" s="4"/>
      <c r="MTZ114" s="4"/>
      <c r="MUA114" s="4"/>
      <c r="MUB114" s="4"/>
      <c r="MUC114" s="4"/>
      <c r="MUD114" s="4"/>
      <c r="MUE114" s="4"/>
      <c r="MUF114" s="4"/>
      <c r="MUG114" s="4"/>
      <c r="MUH114" s="4"/>
      <c r="MUI114" s="4"/>
      <c r="MUJ114" s="4"/>
      <c r="MUK114" s="4"/>
      <c r="MUL114" s="4"/>
      <c r="MUM114" s="4"/>
      <c r="MUN114" s="4"/>
      <c r="MUO114" s="4"/>
      <c r="MUP114" s="4"/>
      <c r="MUQ114" s="4"/>
      <c r="MUR114" s="4"/>
      <c r="MUS114" s="4"/>
      <c r="MUT114" s="4"/>
      <c r="MUU114" s="4"/>
      <c r="MUV114" s="4"/>
      <c r="MUW114" s="4"/>
      <c r="MUX114" s="4"/>
      <c r="MUY114" s="4"/>
      <c r="MUZ114" s="4"/>
      <c r="MVA114" s="4"/>
      <c r="MVB114" s="4"/>
      <c r="MVC114" s="4"/>
      <c r="MVD114" s="4"/>
      <c r="MVE114" s="4"/>
      <c r="MVF114" s="4"/>
      <c r="MVG114" s="4"/>
      <c r="MVH114" s="4"/>
      <c r="MVI114" s="4"/>
      <c r="MVJ114" s="4"/>
      <c r="MVK114" s="4"/>
      <c r="MVL114" s="4"/>
      <c r="MVM114" s="4"/>
      <c r="MVN114" s="4"/>
      <c r="MVO114" s="4"/>
      <c r="MVP114" s="4"/>
      <c r="MVQ114" s="4"/>
      <c r="MVR114" s="4"/>
      <c r="MVS114" s="4"/>
      <c r="MVT114" s="4"/>
      <c r="MVU114" s="4"/>
      <c r="MVV114" s="4"/>
      <c r="MVW114" s="4"/>
      <c r="MVX114" s="4"/>
      <c r="MVY114" s="4"/>
      <c r="MVZ114" s="4"/>
      <c r="MWA114" s="4"/>
      <c r="MWB114" s="4"/>
      <c r="MWC114" s="4"/>
      <c r="MWD114" s="4"/>
      <c r="MWE114" s="4"/>
      <c r="MWF114" s="4"/>
      <c r="MWG114" s="4"/>
      <c r="MWH114" s="4"/>
      <c r="MWI114" s="4"/>
      <c r="MWJ114" s="4"/>
      <c r="MWK114" s="4"/>
      <c r="MWL114" s="4"/>
      <c r="MWM114" s="4"/>
      <c r="MWN114" s="4"/>
      <c r="MWO114" s="4"/>
      <c r="MWP114" s="4"/>
      <c r="MWQ114" s="4"/>
      <c r="MWR114" s="4"/>
      <c r="MWS114" s="4"/>
      <c r="MWT114" s="4"/>
      <c r="MWU114" s="4"/>
      <c r="MWV114" s="4"/>
      <c r="MWW114" s="4"/>
      <c r="MWX114" s="4"/>
      <c r="MWY114" s="4"/>
      <c r="MWZ114" s="4"/>
      <c r="MXA114" s="4"/>
      <c r="MXB114" s="4"/>
      <c r="MXC114" s="4"/>
      <c r="MXD114" s="4"/>
      <c r="MXE114" s="4"/>
      <c r="MXF114" s="4"/>
      <c r="MXG114" s="4"/>
      <c r="MXH114" s="4"/>
      <c r="MXI114" s="4"/>
      <c r="MXJ114" s="4"/>
      <c r="MXK114" s="4"/>
      <c r="MXL114" s="4"/>
      <c r="MXM114" s="4"/>
      <c r="MXN114" s="4"/>
      <c r="MXO114" s="4"/>
      <c r="MXP114" s="4"/>
      <c r="MXQ114" s="4"/>
      <c r="MXR114" s="4"/>
      <c r="MXS114" s="4"/>
      <c r="MXT114" s="4"/>
      <c r="MXU114" s="4"/>
      <c r="MXV114" s="4"/>
      <c r="MXW114" s="4"/>
      <c r="MXX114" s="4"/>
      <c r="MXY114" s="4"/>
      <c r="MXZ114" s="4"/>
      <c r="MYA114" s="4"/>
      <c r="MYB114" s="4"/>
      <c r="MYC114" s="4"/>
      <c r="MYD114" s="4"/>
      <c r="MYE114" s="4"/>
      <c r="MYF114" s="4"/>
      <c r="MYG114" s="4"/>
      <c r="MYH114" s="4"/>
      <c r="MYI114" s="4"/>
      <c r="MYJ114" s="4"/>
      <c r="MYK114" s="4"/>
      <c r="MYL114" s="4"/>
      <c r="MYM114" s="4"/>
      <c r="MYN114" s="4"/>
      <c r="MYO114" s="4"/>
      <c r="MYP114" s="4"/>
      <c r="MYQ114" s="4"/>
      <c r="MYR114" s="4"/>
      <c r="MYS114" s="4"/>
      <c r="MYT114" s="4"/>
      <c r="MYU114" s="4"/>
      <c r="MYV114" s="4"/>
      <c r="MYW114" s="4"/>
      <c r="MYX114" s="4"/>
      <c r="MYY114" s="4"/>
      <c r="MYZ114" s="4"/>
      <c r="MZA114" s="4"/>
      <c r="MZB114" s="4"/>
      <c r="MZC114" s="4"/>
      <c r="MZD114" s="4"/>
      <c r="MZE114" s="4"/>
      <c r="MZF114" s="4"/>
      <c r="MZG114" s="4"/>
      <c r="MZH114" s="4"/>
      <c r="MZI114" s="4"/>
      <c r="MZJ114" s="4"/>
      <c r="MZK114" s="4"/>
      <c r="MZL114" s="4"/>
      <c r="MZM114" s="4"/>
      <c r="MZN114" s="4"/>
      <c r="MZO114" s="4"/>
      <c r="MZP114" s="4"/>
      <c r="MZQ114" s="4"/>
      <c r="MZR114" s="4"/>
      <c r="MZS114" s="4"/>
      <c r="MZT114" s="4"/>
      <c r="MZU114" s="4"/>
      <c r="MZV114" s="4"/>
      <c r="MZW114" s="4"/>
      <c r="MZX114" s="4"/>
      <c r="MZY114" s="4"/>
      <c r="MZZ114" s="4"/>
      <c r="NAA114" s="4"/>
      <c r="NAB114" s="4"/>
      <c r="NAC114" s="4"/>
      <c r="NAD114" s="4"/>
      <c r="NAE114" s="4"/>
      <c r="NAF114" s="4"/>
      <c r="NAG114" s="4"/>
      <c r="NAH114" s="4"/>
      <c r="NAI114" s="4"/>
      <c r="NAJ114" s="4"/>
      <c r="NAK114" s="4"/>
      <c r="NAL114" s="4"/>
      <c r="NAM114" s="4"/>
      <c r="NAN114" s="4"/>
      <c r="NAO114" s="4"/>
      <c r="NAP114" s="4"/>
      <c r="NAQ114" s="4"/>
      <c r="NAR114" s="4"/>
      <c r="NAS114" s="4"/>
      <c r="NAT114" s="4"/>
      <c r="NAU114" s="4"/>
      <c r="NAV114" s="4"/>
      <c r="NAW114" s="4"/>
      <c r="NAX114" s="4"/>
      <c r="NAY114" s="4"/>
      <c r="NAZ114" s="4"/>
      <c r="NBA114" s="4"/>
      <c r="NBB114" s="4"/>
      <c r="NBC114" s="4"/>
      <c r="NBD114" s="4"/>
      <c r="NBE114" s="4"/>
      <c r="NBF114" s="4"/>
      <c r="NBG114" s="4"/>
      <c r="NBH114" s="4"/>
      <c r="NBI114" s="4"/>
      <c r="NBJ114" s="4"/>
      <c r="NBK114" s="4"/>
      <c r="NBL114" s="4"/>
      <c r="NBM114" s="4"/>
      <c r="NBN114" s="4"/>
      <c r="NBO114" s="4"/>
      <c r="NBP114" s="4"/>
      <c r="NBQ114" s="4"/>
      <c r="NBR114" s="4"/>
      <c r="NBS114" s="4"/>
      <c r="NBT114" s="4"/>
      <c r="NBU114" s="4"/>
      <c r="NBV114" s="4"/>
      <c r="NBW114" s="4"/>
      <c r="NBX114" s="4"/>
      <c r="NBY114" s="4"/>
      <c r="NBZ114" s="4"/>
      <c r="NCA114" s="4"/>
      <c r="NCB114" s="4"/>
      <c r="NCC114" s="4"/>
      <c r="NCD114" s="4"/>
      <c r="NCE114" s="4"/>
      <c r="NCF114" s="4"/>
      <c r="NCG114" s="4"/>
      <c r="NCH114" s="4"/>
      <c r="NCI114" s="4"/>
      <c r="NCJ114" s="4"/>
      <c r="NCK114" s="4"/>
      <c r="NCL114" s="4"/>
      <c r="NCM114" s="4"/>
      <c r="NCN114" s="4"/>
      <c r="NCO114" s="4"/>
      <c r="NCP114" s="4"/>
      <c r="NCQ114" s="4"/>
      <c r="NCR114" s="4"/>
      <c r="NCS114" s="4"/>
      <c r="NCT114" s="4"/>
      <c r="NCU114" s="4"/>
      <c r="NCV114" s="4"/>
      <c r="NCW114" s="4"/>
      <c r="NCX114" s="4"/>
      <c r="NCY114" s="4"/>
      <c r="NCZ114" s="4"/>
      <c r="NDA114" s="4"/>
      <c r="NDB114" s="4"/>
      <c r="NDC114" s="4"/>
      <c r="NDD114" s="4"/>
      <c r="NDE114" s="4"/>
      <c r="NDF114" s="4"/>
      <c r="NDG114" s="4"/>
      <c r="NDH114" s="4"/>
      <c r="NDI114" s="4"/>
      <c r="NDJ114" s="4"/>
      <c r="NDK114" s="4"/>
      <c r="NDL114" s="4"/>
      <c r="NDM114" s="4"/>
      <c r="NDN114" s="4"/>
      <c r="NDO114" s="4"/>
      <c r="NDP114" s="4"/>
      <c r="NDQ114" s="4"/>
      <c r="NDR114" s="4"/>
      <c r="NDS114" s="4"/>
      <c r="NDT114" s="4"/>
      <c r="NDU114" s="4"/>
      <c r="NDV114" s="4"/>
      <c r="NDW114" s="4"/>
      <c r="NDX114" s="4"/>
      <c r="NDY114" s="4"/>
      <c r="NDZ114" s="4"/>
      <c r="NEA114" s="4"/>
      <c r="NEB114" s="4"/>
      <c r="NEC114" s="4"/>
      <c r="NED114" s="4"/>
      <c r="NEE114" s="4"/>
      <c r="NEF114" s="4"/>
      <c r="NEG114" s="4"/>
      <c r="NEH114" s="4"/>
      <c r="NEI114" s="4"/>
      <c r="NEJ114" s="4"/>
      <c r="NEK114" s="4"/>
      <c r="NEL114" s="4"/>
      <c r="NEM114" s="4"/>
      <c r="NEN114" s="4"/>
      <c r="NEO114" s="4"/>
      <c r="NEP114" s="4"/>
      <c r="NEQ114" s="4"/>
      <c r="NER114" s="4"/>
      <c r="NES114" s="4"/>
      <c r="NET114" s="4"/>
      <c r="NEU114" s="4"/>
      <c r="NEV114" s="4"/>
      <c r="NEW114" s="4"/>
      <c r="NEX114" s="4"/>
      <c r="NEY114" s="4"/>
      <c r="NEZ114" s="4"/>
      <c r="NFA114" s="4"/>
      <c r="NFB114" s="4"/>
      <c r="NFC114" s="4"/>
      <c r="NFD114" s="4"/>
      <c r="NFE114" s="4"/>
      <c r="NFF114" s="4"/>
      <c r="NFG114" s="4"/>
      <c r="NFH114" s="4"/>
      <c r="NFI114" s="4"/>
      <c r="NFJ114" s="4"/>
      <c r="NFK114" s="4"/>
      <c r="NFL114" s="4"/>
      <c r="NFM114" s="4"/>
      <c r="NFN114" s="4"/>
      <c r="NFO114" s="4"/>
      <c r="NFP114" s="4"/>
      <c r="NFQ114" s="4"/>
      <c r="NFR114" s="4"/>
      <c r="NFS114" s="4"/>
      <c r="NFT114" s="4"/>
      <c r="NFU114" s="4"/>
      <c r="NFV114" s="4"/>
      <c r="NFW114" s="4"/>
      <c r="NFX114" s="4"/>
      <c r="NFY114" s="4"/>
      <c r="NFZ114" s="4"/>
      <c r="NGA114" s="4"/>
      <c r="NGB114" s="4"/>
      <c r="NGC114" s="4"/>
      <c r="NGD114" s="4"/>
      <c r="NGE114" s="4"/>
      <c r="NGF114" s="4"/>
      <c r="NGG114" s="4"/>
      <c r="NGH114" s="4"/>
      <c r="NGI114" s="4"/>
      <c r="NGJ114" s="4"/>
      <c r="NGK114" s="4"/>
      <c r="NGL114" s="4"/>
      <c r="NGM114" s="4"/>
      <c r="NGN114" s="4"/>
      <c r="NGO114" s="4"/>
      <c r="NGP114" s="4"/>
      <c r="NGQ114" s="4"/>
      <c r="NGR114" s="4"/>
      <c r="NGS114" s="4"/>
      <c r="NGT114" s="4"/>
      <c r="NGU114" s="4"/>
      <c r="NGV114" s="4"/>
      <c r="NGW114" s="4"/>
      <c r="NGX114" s="4"/>
      <c r="NGY114" s="4"/>
      <c r="NGZ114" s="4"/>
      <c r="NHA114" s="4"/>
      <c r="NHB114" s="4"/>
      <c r="NHC114" s="4"/>
      <c r="NHD114" s="4"/>
      <c r="NHE114" s="4"/>
      <c r="NHF114" s="4"/>
      <c r="NHG114" s="4"/>
      <c r="NHH114" s="4"/>
      <c r="NHI114" s="4"/>
      <c r="NHJ114" s="4"/>
      <c r="NHK114" s="4"/>
      <c r="NHL114" s="4"/>
      <c r="NHM114" s="4"/>
      <c r="NHN114" s="4"/>
      <c r="NHO114" s="4"/>
      <c r="NHP114" s="4"/>
      <c r="NHQ114" s="4"/>
      <c r="NHR114" s="4"/>
      <c r="NHS114" s="4"/>
      <c r="NHT114" s="4"/>
      <c r="NHU114" s="4"/>
      <c r="NHV114" s="4"/>
      <c r="NHW114" s="4"/>
      <c r="NHX114" s="4"/>
      <c r="NHY114" s="4"/>
      <c r="NHZ114" s="4"/>
      <c r="NIA114" s="4"/>
      <c r="NIB114" s="4"/>
      <c r="NIC114" s="4"/>
      <c r="NID114" s="4"/>
      <c r="NIE114" s="4"/>
      <c r="NIF114" s="4"/>
      <c r="NIG114" s="4"/>
      <c r="NIH114" s="4"/>
      <c r="NII114" s="4"/>
      <c r="NIJ114" s="4"/>
      <c r="NIK114" s="4"/>
      <c r="NIL114" s="4"/>
      <c r="NIM114" s="4"/>
      <c r="NIN114" s="4"/>
      <c r="NIO114" s="4"/>
      <c r="NIP114" s="4"/>
      <c r="NIQ114" s="4"/>
      <c r="NIR114" s="4"/>
      <c r="NIS114" s="4"/>
      <c r="NIT114" s="4"/>
      <c r="NIU114" s="4"/>
      <c r="NIV114" s="4"/>
      <c r="NIW114" s="4"/>
      <c r="NIX114" s="4"/>
      <c r="NIY114" s="4"/>
      <c r="NIZ114" s="4"/>
      <c r="NJA114" s="4"/>
      <c r="NJB114" s="4"/>
      <c r="NJC114" s="4"/>
      <c r="NJD114" s="4"/>
      <c r="NJE114" s="4"/>
      <c r="NJF114" s="4"/>
      <c r="NJG114" s="4"/>
      <c r="NJH114" s="4"/>
      <c r="NJI114" s="4"/>
      <c r="NJJ114" s="4"/>
      <c r="NJK114" s="4"/>
      <c r="NJL114" s="4"/>
      <c r="NJM114" s="4"/>
      <c r="NJN114" s="4"/>
      <c r="NJO114" s="4"/>
      <c r="NJP114" s="4"/>
      <c r="NJQ114" s="4"/>
      <c r="NJR114" s="4"/>
      <c r="NJS114" s="4"/>
      <c r="NJT114" s="4"/>
      <c r="NJU114" s="4"/>
      <c r="NJV114" s="4"/>
      <c r="NJW114" s="4"/>
      <c r="NJX114" s="4"/>
      <c r="NJY114" s="4"/>
      <c r="NJZ114" s="4"/>
      <c r="NKA114" s="4"/>
      <c r="NKB114" s="4"/>
      <c r="NKC114" s="4"/>
      <c r="NKD114" s="4"/>
      <c r="NKE114" s="4"/>
      <c r="NKF114" s="4"/>
      <c r="NKG114" s="4"/>
      <c r="NKH114" s="4"/>
      <c r="NKI114" s="4"/>
      <c r="NKJ114" s="4"/>
      <c r="NKK114" s="4"/>
      <c r="NKL114" s="4"/>
      <c r="NKM114" s="4"/>
      <c r="NKN114" s="4"/>
      <c r="NKO114" s="4"/>
      <c r="NKP114" s="4"/>
      <c r="NKQ114" s="4"/>
      <c r="NKR114" s="4"/>
      <c r="NKS114" s="4"/>
      <c r="NKT114" s="4"/>
      <c r="NKU114" s="4"/>
      <c r="NKV114" s="4"/>
      <c r="NKW114" s="4"/>
      <c r="NKX114" s="4"/>
      <c r="NKY114" s="4"/>
      <c r="NKZ114" s="4"/>
      <c r="NLA114" s="4"/>
      <c r="NLB114" s="4"/>
      <c r="NLC114" s="4"/>
      <c r="NLD114" s="4"/>
      <c r="NLE114" s="4"/>
      <c r="NLF114" s="4"/>
      <c r="NLG114" s="4"/>
      <c r="NLH114" s="4"/>
      <c r="NLI114" s="4"/>
      <c r="NLJ114" s="4"/>
      <c r="NLK114" s="4"/>
      <c r="NLL114" s="4"/>
      <c r="NLM114" s="4"/>
      <c r="NLN114" s="4"/>
      <c r="NLO114" s="4"/>
      <c r="NLP114" s="4"/>
      <c r="NLQ114" s="4"/>
      <c r="NLR114" s="4"/>
      <c r="NLS114" s="4"/>
      <c r="NLT114" s="4"/>
      <c r="NLU114" s="4"/>
      <c r="NLV114" s="4"/>
      <c r="NLW114" s="4"/>
      <c r="NLX114" s="4"/>
      <c r="NLY114" s="4"/>
      <c r="NLZ114" s="4"/>
      <c r="NMA114" s="4"/>
      <c r="NMB114" s="4"/>
      <c r="NMC114" s="4"/>
      <c r="NMD114" s="4"/>
      <c r="NME114" s="4"/>
      <c r="NMF114" s="4"/>
      <c r="NMG114" s="4"/>
      <c r="NMH114" s="4"/>
      <c r="NMI114" s="4"/>
      <c r="NMJ114" s="4"/>
      <c r="NMK114" s="4"/>
      <c r="NML114" s="4"/>
      <c r="NMM114" s="4"/>
      <c r="NMN114" s="4"/>
      <c r="NMO114" s="4"/>
      <c r="NMP114" s="4"/>
      <c r="NMQ114" s="4"/>
      <c r="NMR114" s="4"/>
      <c r="NMS114" s="4"/>
      <c r="NMT114" s="4"/>
      <c r="NMU114" s="4"/>
      <c r="NMV114" s="4"/>
      <c r="NMW114" s="4"/>
      <c r="NMX114" s="4"/>
      <c r="NMY114" s="4"/>
      <c r="NMZ114" s="4"/>
      <c r="NNA114" s="4"/>
      <c r="NNB114" s="4"/>
      <c r="NNC114" s="4"/>
      <c r="NND114" s="4"/>
      <c r="NNE114" s="4"/>
      <c r="NNF114" s="4"/>
      <c r="NNG114" s="4"/>
      <c r="NNH114" s="4"/>
      <c r="NNI114" s="4"/>
      <c r="NNJ114" s="4"/>
      <c r="NNK114" s="4"/>
      <c r="NNL114" s="4"/>
      <c r="NNM114" s="4"/>
      <c r="NNN114" s="4"/>
      <c r="NNO114" s="4"/>
      <c r="NNP114" s="4"/>
      <c r="NNQ114" s="4"/>
      <c r="NNR114" s="4"/>
      <c r="NNS114" s="4"/>
      <c r="NNT114" s="4"/>
      <c r="NNU114" s="4"/>
      <c r="NNV114" s="4"/>
      <c r="NNW114" s="4"/>
      <c r="NNX114" s="4"/>
      <c r="NNY114" s="4"/>
      <c r="NNZ114" s="4"/>
      <c r="NOA114" s="4"/>
      <c r="NOB114" s="4"/>
      <c r="NOC114" s="4"/>
      <c r="NOD114" s="4"/>
      <c r="NOE114" s="4"/>
      <c r="NOF114" s="4"/>
      <c r="NOG114" s="4"/>
      <c r="NOH114" s="4"/>
      <c r="NOI114" s="4"/>
      <c r="NOJ114" s="4"/>
      <c r="NOK114" s="4"/>
      <c r="NOL114" s="4"/>
      <c r="NOM114" s="4"/>
      <c r="NON114" s="4"/>
      <c r="NOO114" s="4"/>
      <c r="NOP114" s="4"/>
      <c r="NOQ114" s="4"/>
      <c r="NOR114" s="4"/>
      <c r="NOS114" s="4"/>
      <c r="NOT114" s="4"/>
      <c r="NOU114" s="4"/>
      <c r="NOV114" s="4"/>
      <c r="NOW114" s="4"/>
      <c r="NOX114" s="4"/>
      <c r="NOY114" s="4"/>
      <c r="NOZ114" s="4"/>
      <c r="NPA114" s="4"/>
      <c r="NPB114" s="4"/>
      <c r="NPC114" s="4"/>
      <c r="NPD114" s="4"/>
      <c r="NPE114" s="4"/>
      <c r="NPF114" s="4"/>
      <c r="NPG114" s="4"/>
      <c r="NPH114" s="4"/>
      <c r="NPI114" s="4"/>
      <c r="NPJ114" s="4"/>
      <c r="NPK114" s="4"/>
      <c r="NPL114" s="4"/>
      <c r="NPM114" s="4"/>
      <c r="NPN114" s="4"/>
      <c r="NPO114" s="4"/>
      <c r="NPP114" s="4"/>
      <c r="NPQ114" s="4"/>
      <c r="NPR114" s="4"/>
      <c r="NPS114" s="4"/>
      <c r="NPT114" s="4"/>
      <c r="NPU114" s="4"/>
      <c r="NPV114" s="4"/>
      <c r="NPW114" s="4"/>
      <c r="NPX114" s="4"/>
      <c r="NPY114" s="4"/>
      <c r="NPZ114" s="4"/>
      <c r="NQA114" s="4"/>
      <c r="NQB114" s="4"/>
      <c r="NQC114" s="4"/>
      <c r="NQD114" s="4"/>
      <c r="NQE114" s="4"/>
      <c r="NQF114" s="4"/>
      <c r="NQG114" s="4"/>
      <c r="NQH114" s="4"/>
      <c r="NQI114" s="4"/>
      <c r="NQJ114" s="4"/>
      <c r="NQK114" s="4"/>
      <c r="NQL114" s="4"/>
      <c r="NQM114" s="4"/>
      <c r="NQN114" s="4"/>
      <c r="NQO114" s="4"/>
      <c r="NQP114" s="4"/>
      <c r="NQQ114" s="4"/>
      <c r="NQR114" s="4"/>
      <c r="NQS114" s="4"/>
      <c r="NQT114" s="4"/>
      <c r="NQU114" s="4"/>
      <c r="NQV114" s="4"/>
      <c r="NQW114" s="4"/>
      <c r="NQX114" s="4"/>
      <c r="NQY114" s="4"/>
      <c r="NQZ114" s="4"/>
      <c r="NRA114" s="4"/>
      <c r="NRB114" s="4"/>
      <c r="NRC114" s="4"/>
      <c r="NRD114" s="4"/>
      <c r="NRE114" s="4"/>
      <c r="NRF114" s="4"/>
      <c r="NRG114" s="4"/>
      <c r="NRH114" s="4"/>
      <c r="NRI114" s="4"/>
      <c r="NRJ114" s="4"/>
      <c r="NRK114" s="4"/>
      <c r="NRL114" s="4"/>
      <c r="NRM114" s="4"/>
      <c r="NRN114" s="4"/>
      <c r="NRO114" s="4"/>
      <c r="NRP114" s="4"/>
      <c r="NRQ114" s="4"/>
      <c r="NRR114" s="4"/>
      <c r="NRS114" s="4"/>
      <c r="NRT114" s="4"/>
      <c r="NRU114" s="4"/>
      <c r="NRV114" s="4"/>
      <c r="NRW114" s="4"/>
      <c r="NRX114" s="4"/>
      <c r="NRY114" s="4"/>
      <c r="NRZ114" s="4"/>
      <c r="NSA114" s="4"/>
      <c r="NSB114" s="4"/>
      <c r="NSC114" s="4"/>
      <c r="NSD114" s="4"/>
      <c r="NSE114" s="4"/>
      <c r="NSF114" s="4"/>
      <c r="NSG114" s="4"/>
      <c r="NSH114" s="4"/>
      <c r="NSI114" s="4"/>
      <c r="NSJ114" s="4"/>
      <c r="NSK114" s="4"/>
      <c r="NSL114" s="4"/>
      <c r="NSM114" s="4"/>
      <c r="NSN114" s="4"/>
      <c r="NSO114" s="4"/>
      <c r="NSP114" s="4"/>
      <c r="NSQ114" s="4"/>
      <c r="NSR114" s="4"/>
      <c r="NSS114" s="4"/>
      <c r="NST114" s="4"/>
      <c r="NSU114" s="4"/>
      <c r="NSV114" s="4"/>
      <c r="NSW114" s="4"/>
      <c r="NSX114" s="4"/>
      <c r="NSY114" s="4"/>
      <c r="NSZ114" s="4"/>
      <c r="NTA114" s="4"/>
      <c r="NTB114" s="4"/>
      <c r="NTC114" s="4"/>
      <c r="NTD114" s="4"/>
      <c r="NTE114" s="4"/>
      <c r="NTF114" s="4"/>
      <c r="NTG114" s="4"/>
      <c r="NTH114" s="4"/>
      <c r="NTI114" s="4"/>
      <c r="NTJ114" s="4"/>
      <c r="NTK114" s="4"/>
      <c r="NTL114" s="4"/>
      <c r="NTM114" s="4"/>
      <c r="NTN114" s="4"/>
      <c r="NTO114" s="4"/>
      <c r="NTP114" s="4"/>
      <c r="NTQ114" s="4"/>
      <c r="NTR114" s="4"/>
      <c r="NTS114" s="4"/>
      <c r="NTT114" s="4"/>
      <c r="NTU114" s="4"/>
      <c r="NTV114" s="4"/>
      <c r="NTW114" s="4"/>
      <c r="NTX114" s="4"/>
      <c r="NTY114" s="4"/>
      <c r="NTZ114" s="4"/>
      <c r="NUA114" s="4"/>
      <c r="NUB114" s="4"/>
      <c r="NUC114" s="4"/>
      <c r="NUD114" s="4"/>
      <c r="NUE114" s="4"/>
      <c r="NUF114" s="4"/>
      <c r="NUG114" s="4"/>
      <c r="NUH114" s="4"/>
      <c r="NUI114" s="4"/>
      <c r="NUJ114" s="4"/>
      <c r="NUK114" s="4"/>
      <c r="NUL114" s="4"/>
      <c r="NUM114" s="4"/>
      <c r="NUN114" s="4"/>
      <c r="NUO114" s="4"/>
      <c r="NUP114" s="4"/>
      <c r="NUQ114" s="4"/>
      <c r="NUR114" s="4"/>
      <c r="NUS114" s="4"/>
      <c r="NUT114" s="4"/>
      <c r="NUU114" s="4"/>
      <c r="NUV114" s="4"/>
      <c r="NUW114" s="4"/>
      <c r="NUX114" s="4"/>
      <c r="NUY114" s="4"/>
      <c r="NUZ114" s="4"/>
      <c r="NVA114" s="4"/>
      <c r="NVB114" s="4"/>
      <c r="NVC114" s="4"/>
      <c r="NVD114" s="4"/>
      <c r="NVE114" s="4"/>
      <c r="NVF114" s="4"/>
      <c r="NVG114" s="4"/>
      <c r="NVH114" s="4"/>
      <c r="NVI114" s="4"/>
      <c r="NVJ114" s="4"/>
      <c r="NVK114" s="4"/>
      <c r="NVL114" s="4"/>
      <c r="NVM114" s="4"/>
      <c r="NVN114" s="4"/>
      <c r="NVO114" s="4"/>
      <c r="NVP114" s="4"/>
      <c r="NVQ114" s="4"/>
      <c r="NVR114" s="4"/>
      <c r="NVS114" s="4"/>
      <c r="NVT114" s="4"/>
      <c r="NVU114" s="4"/>
      <c r="NVV114" s="4"/>
      <c r="NVW114" s="4"/>
      <c r="NVX114" s="4"/>
      <c r="NVY114" s="4"/>
      <c r="NVZ114" s="4"/>
      <c r="NWA114" s="4"/>
      <c r="NWB114" s="4"/>
      <c r="NWC114" s="4"/>
      <c r="NWD114" s="4"/>
      <c r="NWE114" s="4"/>
      <c r="NWF114" s="4"/>
      <c r="NWG114" s="4"/>
      <c r="NWH114" s="4"/>
      <c r="NWI114" s="4"/>
      <c r="NWJ114" s="4"/>
      <c r="NWK114" s="4"/>
      <c r="NWL114" s="4"/>
      <c r="NWM114" s="4"/>
      <c r="NWN114" s="4"/>
      <c r="NWO114" s="4"/>
      <c r="NWP114" s="4"/>
      <c r="NWQ114" s="4"/>
      <c r="NWR114" s="4"/>
      <c r="NWS114" s="4"/>
      <c r="NWT114" s="4"/>
      <c r="NWU114" s="4"/>
      <c r="NWV114" s="4"/>
      <c r="NWW114" s="4"/>
      <c r="NWX114" s="4"/>
      <c r="NWY114" s="4"/>
      <c r="NWZ114" s="4"/>
      <c r="NXA114" s="4"/>
      <c r="NXB114" s="4"/>
      <c r="NXC114" s="4"/>
      <c r="NXD114" s="4"/>
      <c r="NXE114" s="4"/>
      <c r="NXF114" s="4"/>
      <c r="NXG114" s="4"/>
      <c r="NXH114" s="4"/>
      <c r="NXI114" s="4"/>
      <c r="NXJ114" s="4"/>
      <c r="NXK114" s="4"/>
      <c r="NXL114" s="4"/>
      <c r="NXM114" s="4"/>
      <c r="NXN114" s="4"/>
      <c r="NXO114" s="4"/>
      <c r="NXP114" s="4"/>
      <c r="NXQ114" s="4"/>
      <c r="NXR114" s="4"/>
      <c r="NXS114" s="4"/>
      <c r="NXT114" s="4"/>
      <c r="NXU114" s="4"/>
      <c r="NXV114" s="4"/>
      <c r="NXW114" s="4"/>
      <c r="NXX114" s="4"/>
      <c r="NXY114" s="4"/>
      <c r="NXZ114" s="4"/>
      <c r="NYA114" s="4"/>
      <c r="NYB114" s="4"/>
      <c r="NYC114" s="4"/>
      <c r="NYD114" s="4"/>
      <c r="NYE114" s="4"/>
      <c r="NYF114" s="4"/>
      <c r="NYG114" s="4"/>
      <c r="NYH114" s="4"/>
      <c r="NYI114" s="4"/>
      <c r="NYJ114" s="4"/>
      <c r="NYK114" s="4"/>
      <c r="NYL114" s="4"/>
      <c r="NYM114" s="4"/>
      <c r="NYN114" s="4"/>
      <c r="NYO114" s="4"/>
      <c r="NYP114" s="4"/>
      <c r="NYQ114" s="4"/>
      <c r="NYR114" s="4"/>
      <c r="NYS114" s="4"/>
      <c r="NYT114" s="4"/>
      <c r="NYU114" s="4"/>
      <c r="NYV114" s="4"/>
      <c r="NYW114" s="4"/>
      <c r="NYX114" s="4"/>
      <c r="NYY114" s="4"/>
      <c r="NYZ114" s="4"/>
      <c r="NZA114" s="4"/>
      <c r="NZB114" s="4"/>
      <c r="NZC114" s="4"/>
      <c r="NZD114" s="4"/>
      <c r="NZE114" s="4"/>
      <c r="NZF114" s="4"/>
      <c r="NZG114" s="4"/>
      <c r="NZH114" s="4"/>
      <c r="NZI114" s="4"/>
      <c r="NZJ114" s="4"/>
      <c r="NZK114" s="4"/>
      <c r="NZL114" s="4"/>
      <c r="NZM114" s="4"/>
      <c r="NZN114" s="4"/>
      <c r="NZO114" s="4"/>
      <c r="NZP114" s="4"/>
      <c r="NZQ114" s="4"/>
      <c r="NZR114" s="4"/>
      <c r="NZS114" s="4"/>
      <c r="NZT114" s="4"/>
      <c r="NZU114" s="4"/>
      <c r="NZV114" s="4"/>
      <c r="NZW114" s="4"/>
      <c r="NZX114" s="4"/>
      <c r="NZY114" s="4"/>
      <c r="NZZ114" s="4"/>
      <c r="OAA114" s="4"/>
      <c r="OAB114" s="4"/>
      <c r="OAC114" s="4"/>
      <c r="OAD114" s="4"/>
      <c r="OAE114" s="4"/>
      <c r="OAF114" s="4"/>
      <c r="OAG114" s="4"/>
      <c r="OAH114" s="4"/>
      <c r="OAI114" s="4"/>
      <c r="OAJ114" s="4"/>
      <c r="OAK114" s="4"/>
      <c r="OAL114" s="4"/>
      <c r="OAM114" s="4"/>
      <c r="OAN114" s="4"/>
      <c r="OAO114" s="4"/>
      <c r="OAP114" s="4"/>
      <c r="OAQ114" s="4"/>
      <c r="OAR114" s="4"/>
      <c r="OAS114" s="4"/>
      <c r="OAT114" s="4"/>
      <c r="OAU114" s="4"/>
      <c r="OAV114" s="4"/>
      <c r="OAW114" s="4"/>
      <c r="OAX114" s="4"/>
      <c r="OAY114" s="4"/>
      <c r="OAZ114" s="4"/>
      <c r="OBA114" s="4"/>
      <c r="OBB114" s="4"/>
      <c r="OBC114" s="4"/>
      <c r="OBD114" s="4"/>
      <c r="OBE114" s="4"/>
      <c r="OBF114" s="4"/>
      <c r="OBG114" s="4"/>
      <c r="OBH114" s="4"/>
      <c r="OBI114" s="4"/>
      <c r="OBJ114" s="4"/>
      <c r="OBK114" s="4"/>
      <c r="OBL114" s="4"/>
      <c r="OBM114" s="4"/>
      <c r="OBN114" s="4"/>
      <c r="OBO114" s="4"/>
      <c r="OBP114" s="4"/>
      <c r="OBQ114" s="4"/>
      <c r="OBR114" s="4"/>
      <c r="OBS114" s="4"/>
      <c r="OBT114" s="4"/>
      <c r="OBU114" s="4"/>
      <c r="OBV114" s="4"/>
      <c r="OBW114" s="4"/>
      <c r="OBX114" s="4"/>
      <c r="OBY114" s="4"/>
      <c r="OBZ114" s="4"/>
      <c r="OCA114" s="4"/>
      <c r="OCB114" s="4"/>
      <c r="OCC114" s="4"/>
      <c r="OCD114" s="4"/>
      <c r="OCE114" s="4"/>
      <c r="OCF114" s="4"/>
      <c r="OCG114" s="4"/>
      <c r="OCH114" s="4"/>
      <c r="OCI114" s="4"/>
      <c r="OCJ114" s="4"/>
      <c r="OCK114" s="4"/>
      <c r="OCL114" s="4"/>
      <c r="OCM114" s="4"/>
      <c r="OCN114" s="4"/>
      <c r="OCO114" s="4"/>
      <c r="OCP114" s="4"/>
      <c r="OCQ114" s="4"/>
      <c r="OCR114" s="4"/>
      <c r="OCS114" s="4"/>
      <c r="OCT114" s="4"/>
      <c r="OCU114" s="4"/>
      <c r="OCV114" s="4"/>
      <c r="OCW114" s="4"/>
      <c r="OCX114" s="4"/>
      <c r="OCY114" s="4"/>
      <c r="OCZ114" s="4"/>
      <c r="ODA114" s="4"/>
      <c r="ODB114" s="4"/>
      <c r="ODC114" s="4"/>
      <c r="ODD114" s="4"/>
      <c r="ODE114" s="4"/>
      <c r="ODF114" s="4"/>
      <c r="ODG114" s="4"/>
      <c r="ODH114" s="4"/>
      <c r="ODI114" s="4"/>
      <c r="ODJ114" s="4"/>
      <c r="ODK114" s="4"/>
      <c r="ODL114" s="4"/>
      <c r="ODM114" s="4"/>
      <c r="ODN114" s="4"/>
      <c r="ODO114" s="4"/>
      <c r="ODP114" s="4"/>
      <c r="ODQ114" s="4"/>
      <c r="ODR114" s="4"/>
      <c r="ODS114" s="4"/>
      <c r="ODT114" s="4"/>
      <c r="ODU114" s="4"/>
      <c r="ODV114" s="4"/>
      <c r="ODW114" s="4"/>
      <c r="ODX114" s="4"/>
      <c r="ODY114" s="4"/>
      <c r="ODZ114" s="4"/>
      <c r="OEA114" s="4"/>
      <c r="OEB114" s="4"/>
      <c r="OEC114" s="4"/>
      <c r="OED114" s="4"/>
      <c r="OEE114" s="4"/>
      <c r="OEF114" s="4"/>
      <c r="OEG114" s="4"/>
      <c r="OEH114" s="4"/>
      <c r="OEI114" s="4"/>
      <c r="OEJ114" s="4"/>
      <c r="OEK114" s="4"/>
      <c r="OEL114" s="4"/>
      <c r="OEM114" s="4"/>
      <c r="OEN114" s="4"/>
      <c r="OEO114" s="4"/>
      <c r="OEP114" s="4"/>
      <c r="OEQ114" s="4"/>
      <c r="OER114" s="4"/>
      <c r="OES114" s="4"/>
      <c r="OET114" s="4"/>
      <c r="OEU114" s="4"/>
      <c r="OEV114" s="4"/>
      <c r="OEW114" s="4"/>
      <c r="OEX114" s="4"/>
      <c r="OEY114" s="4"/>
      <c r="OEZ114" s="4"/>
      <c r="OFA114" s="4"/>
      <c r="OFB114" s="4"/>
      <c r="OFC114" s="4"/>
      <c r="OFD114" s="4"/>
      <c r="OFE114" s="4"/>
      <c r="OFF114" s="4"/>
      <c r="OFG114" s="4"/>
      <c r="OFH114" s="4"/>
      <c r="OFI114" s="4"/>
      <c r="OFJ114" s="4"/>
      <c r="OFK114" s="4"/>
      <c r="OFL114" s="4"/>
      <c r="OFM114" s="4"/>
      <c r="OFN114" s="4"/>
      <c r="OFO114" s="4"/>
      <c r="OFP114" s="4"/>
      <c r="OFQ114" s="4"/>
      <c r="OFR114" s="4"/>
      <c r="OFS114" s="4"/>
      <c r="OFT114" s="4"/>
      <c r="OFU114" s="4"/>
      <c r="OFV114" s="4"/>
      <c r="OFW114" s="4"/>
      <c r="OFX114" s="4"/>
      <c r="OFY114" s="4"/>
      <c r="OFZ114" s="4"/>
      <c r="OGA114" s="4"/>
      <c r="OGB114" s="4"/>
      <c r="OGC114" s="4"/>
      <c r="OGD114" s="4"/>
      <c r="OGE114" s="4"/>
      <c r="OGF114" s="4"/>
      <c r="OGG114" s="4"/>
      <c r="OGH114" s="4"/>
      <c r="OGI114" s="4"/>
      <c r="OGJ114" s="4"/>
      <c r="OGK114" s="4"/>
      <c r="OGL114" s="4"/>
      <c r="OGM114" s="4"/>
      <c r="OGN114" s="4"/>
      <c r="OGO114" s="4"/>
      <c r="OGP114" s="4"/>
      <c r="OGQ114" s="4"/>
      <c r="OGR114" s="4"/>
      <c r="OGS114" s="4"/>
      <c r="OGT114" s="4"/>
      <c r="OGU114" s="4"/>
      <c r="OGV114" s="4"/>
      <c r="OGW114" s="4"/>
      <c r="OGX114" s="4"/>
      <c r="OGY114" s="4"/>
      <c r="OGZ114" s="4"/>
      <c r="OHA114" s="4"/>
      <c r="OHB114" s="4"/>
      <c r="OHC114" s="4"/>
      <c r="OHD114" s="4"/>
      <c r="OHE114" s="4"/>
      <c r="OHF114" s="4"/>
      <c r="OHG114" s="4"/>
      <c r="OHH114" s="4"/>
      <c r="OHI114" s="4"/>
      <c r="OHJ114" s="4"/>
      <c r="OHK114" s="4"/>
      <c r="OHL114" s="4"/>
      <c r="OHM114" s="4"/>
      <c r="OHN114" s="4"/>
      <c r="OHO114" s="4"/>
      <c r="OHP114" s="4"/>
      <c r="OHQ114" s="4"/>
      <c r="OHR114" s="4"/>
      <c r="OHS114" s="4"/>
      <c r="OHT114" s="4"/>
      <c r="OHU114" s="4"/>
      <c r="OHV114" s="4"/>
      <c r="OHW114" s="4"/>
      <c r="OHX114" s="4"/>
      <c r="OHY114" s="4"/>
      <c r="OHZ114" s="4"/>
      <c r="OIA114" s="4"/>
      <c r="OIB114" s="4"/>
      <c r="OIC114" s="4"/>
      <c r="OID114" s="4"/>
      <c r="OIE114" s="4"/>
      <c r="OIF114" s="4"/>
      <c r="OIG114" s="4"/>
      <c r="OIH114" s="4"/>
      <c r="OII114" s="4"/>
      <c r="OIJ114" s="4"/>
      <c r="OIK114" s="4"/>
      <c r="OIL114" s="4"/>
      <c r="OIM114" s="4"/>
      <c r="OIN114" s="4"/>
      <c r="OIO114" s="4"/>
      <c r="OIP114" s="4"/>
      <c r="OIQ114" s="4"/>
      <c r="OIR114" s="4"/>
      <c r="OIS114" s="4"/>
      <c r="OIT114" s="4"/>
      <c r="OIU114" s="4"/>
      <c r="OIV114" s="4"/>
      <c r="OIW114" s="4"/>
      <c r="OIX114" s="4"/>
      <c r="OIY114" s="4"/>
      <c r="OIZ114" s="4"/>
      <c r="OJA114" s="4"/>
      <c r="OJB114" s="4"/>
      <c r="OJC114" s="4"/>
      <c r="OJD114" s="4"/>
      <c r="OJE114" s="4"/>
      <c r="OJF114" s="4"/>
      <c r="OJG114" s="4"/>
      <c r="OJH114" s="4"/>
      <c r="OJI114" s="4"/>
      <c r="OJJ114" s="4"/>
      <c r="OJK114" s="4"/>
      <c r="OJL114" s="4"/>
      <c r="OJM114" s="4"/>
      <c r="OJN114" s="4"/>
      <c r="OJO114" s="4"/>
      <c r="OJP114" s="4"/>
      <c r="OJQ114" s="4"/>
      <c r="OJR114" s="4"/>
      <c r="OJS114" s="4"/>
      <c r="OJT114" s="4"/>
      <c r="OJU114" s="4"/>
      <c r="OJV114" s="4"/>
      <c r="OJW114" s="4"/>
      <c r="OJX114" s="4"/>
      <c r="OJY114" s="4"/>
      <c r="OJZ114" s="4"/>
      <c r="OKA114" s="4"/>
      <c r="OKB114" s="4"/>
      <c r="OKC114" s="4"/>
      <c r="OKD114" s="4"/>
      <c r="OKE114" s="4"/>
      <c r="OKF114" s="4"/>
      <c r="OKG114" s="4"/>
      <c r="OKH114" s="4"/>
      <c r="OKI114" s="4"/>
      <c r="OKJ114" s="4"/>
      <c r="OKK114" s="4"/>
      <c r="OKL114" s="4"/>
      <c r="OKM114" s="4"/>
      <c r="OKN114" s="4"/>
      <c r="OKO114" s="4"/>
      <c r="OKP114" s="4"/>
      <c r="OKQ114" s="4"/>
      <c r="OKR114" s="4"/>
      <c r="OKS114" s="4"/>
      <c r="OKT114" s="4"/>
      <c r="OKU114" s="4"/>
      <c r="OKV114" s="4"/>
      <c r="OKW114" s="4"/>
      <c r="OKX114" s="4"/>
      <c r="OKY114" s="4"/>
      <c r="OKZ114" s="4"/>
      <c r="OLA114" s="4"/>
      <c r="OLB114" s="4"/>
      <c r="OLC114" s="4"/>
      <c r="OLD114" s="4"/>
      <c r="OLE114" s="4"/>
      <c r="OLF114" s="4"/>
      <c r="OLG114" s="4"/>
      <c r="OLH114" s="4"/>
      <c r="OLI114" s="4"/>
      <c r="OLJ114" s="4"/>
      <c r="OLK114" s="4"/>
      <c r="OLL114" s="4"/>
      <c r="OLM114" s="4"/>
      <c r="OLN114" s="4"/>
      <c r="OLO114" s="4"/>
      <c r="OLP114" s="4"/>
      <c r="OLQ114" s="4"/>
      <c r="OLR114" s="4"/>
      <c r="OLS114" s="4"/>
      <c r="OLT114" s="4"/>
      <c r="OLU114" s="4"/>
      <c r="OLV114" s="4"/>
      <c r="OLW114" s="4"/>
      <c r="OLX114" s="4"/>
      <c r="OLY114" s="4"/>
      <c r="OLZ114" s="4"/>
      <c r="OMA114" s="4"/>
      <c r="OMB114" s="4"/>
      <c r="OMC114" s="4"/>
      <c r="OMD114" s="4"/>
      <c r="OME114" s="4"/>
      <c r="OMF114" s="4"/>
      <c r="OMG114" s="4"/>
      <c r="OMH114" s="4"/>
      <c r="OMI114" s="4"/>
      <c r="OMJ114" s="4"/>
      <c r="OMK114" s="4"/>
      <c r="OML114" s="4"/>
      <c r="OMM114" s="4"/>
      <c r="OMN114" s="4"/>
      <c r="OMO114" s="4"/>
      <c r="OMP114" s="4"/>
      <c r="OMQ114" s="4"/>
      <c r="OMR114" s="4"/>
      <c r="OMS114" s="4"/>
      <c r="OMT114" s="4"/>
      <c r="OMU114" s="4"/>
      <c r="OMV114" s="4"/>
      <c r="OMW114" s="4"/>
      <c r="OMX114" s="4"/>
      <c r="OMY114" s="4"/>
      <c r="OMZ114" s="4"/>
      <c r="ONA114" s="4"/>
      <c r="ONB114" s="4"/>
      <c r="ONC114" s="4"/>
      <c r="OND114" s="4"/>
      <c r="ONE114" s="4"/>
      <c r="ONF114" s="4"/>
      <c r="ONG114" s="4"/>
      <c r="ONH114" s="4"/>
      <c r="ONI114" s="4"/>
      <c r="ONJ114" s="4"/>
      <c r="ONK114" s="4"/>
      <c r="ONL114" s="4"/>
      <c r="ONM114" s="4"/>
      <c r="ONN114" s="4"/>
      <c r="ONO114" s="4"/>
      <c r="ONP114" s="4"/>
      <c r="ONQ114" s="4"/>
      <c r="ONR114" s="4"/>
      <c r="ONS114" s="4"/>
      <c r="ONT114" s="4"/>
      <c r="ONU114" s="4"/>
      <c r="ONV114" s="4"/>
      <c r="ONW114" s="4"/>
      <c r="ONX114" s="4"/>
      <c r="ONY114" s="4"/>
      <c r="ONZ114" s="4"/>
      <c r="OOA114" s="4"/>
      <c r="OOB114" s="4"/>
      <c r="OOC114" s="4"/>
      <c r="OOD114" s="4"/>
      <c r="OOE114" s="4"/>
      <c r="OOF114" s="4"/>
      <c r="OOG114" s="4"/>
      <c r="OOH114" s="4"/>
      <c r="OOI114" s="4"/>
      <c r="OOJ114" s="4"/>
      <c r="OOK114" s="4"/>
      <c r="OOL114" s="4"/>
      <c r="OOM114" s="4"/>
      <c r="OON114" s="4"/>
      <c r="OOO114" s="4"/>
      <c r="OOP114" s="4"/>
      <c r="OOQ114" s="4"/>
      <c r="OOR114" s="4"/>
      <c r="OOS114" s="4"/>
      <c r="OOT114" s="4"/>
      <c r="OOU114" s="4"/>
      <c r="OOV114" s="4"/>
      <c r="OOW114" s="4"/>
      <c r="OOX114" s="4"/>
      <c r="OOY114" s="4"/>
      <c r="OOZ114" s="4"/>
      <c r="OPA114" s="4"/>
      <c r="OPB114" s="4"/>
      <c r="OPC114" s="4"/>
      <c r="OPD114" s="4"/>
      <c r="OPE114" s="4"/>
      <c r="OPF114" s="4"/>
      <c r="OPG114" s="4"/>
      <c r="OPH114" s="4"/>
      <c r="OPI114" s="4"/>
      <c r="OPJ114" s="4"/>
      <c r="OPK114" s="4"/>
      <c r="OPL114" s="4"/>
      <c r="OPM114" s="4"/>
      <c r="OPN114" s="4"/>
      <c r="OPO114" s="4"/>
      <c r="OPP114" s="4"/>
      <c r="OPQ114" s="4"/>
      <c r="OPR114" s="4"/>
      <c r="OPS114" s="4"/>
      <c r="OPT114" s="4"/>
      <c r="OPU114" s="4"/>
      <c r="OPV114" s="4"/>
      <c r="OPW114" s="4"/>
      <c r="OPX114" s="4"/>
      <c r="OPY114" s="4"/>
      <c r="OPZ114" s="4"/>
      <c r="OQA114" s="4"/>
      <c r="OQB114" s="4"/>
      <c r="OQC114" s="4"/>
      <c r="OQD114" s="4"/>
      <c r="OQE114" s="4"/>
      <c r="OQF114" s="4"/>
      <c r="OQG114" s="4"/>
      <c r="OQH114" s="4"/>
      <c r="OQI114" s="4"/>
      <c r="OQJ114" s="4"/>
      <c r="OQK114" s="4"/>
      <c r="OQL114" s="4"/>
      <c r="OQM114" s="4"/>
      <c r="OQN114" s="4"/>
      <c r="OQO114" s="4"/>
      <c r="OQP114" s="4"/>
      <c r="OQQ114" s="4"/>
      <c r="OQR114" s="4"/>
      <c r="OQS114" s="4"/>
      <c r="OQT114" s="4"/>
      <c r="OQU114" s="4"/>
      <c r="OQV114" s="4"/>
      <c r="OQW114" s="4"/>
      <c r="OQX114" s="4"/>
      <c r="OQY114" s="4"/>
      <c r="OQZ114" s="4"/>
      <c r="ORA114" s="4"/>
      <c r="ORB114" s="4"/>
      <c r="ORC114" s="4"/>
      <c r="ORD114" s="4"/>
      <c r="ORE114" s="4"/>
      <c r="ORF114" s="4"/>
      <c r="ORG114" s="4"/>
      <c r="ORH114" s="4"/>
      <c r="ORI114" s="4"/>
      <c r="ORJ114" s="4"/>
      <c r="ORK114" s="4"/>
      <c r="ORL114" s="4"/>
      <c r="ORM114" s="4"/>
      <c r="ORN114" s="4"/>
      <c r="ORO114" s="4"/>
      <c r="ORP114" s="4"/>
      <c r="ORQ114" s="4"/>
      <c r="ORR114" s="4"/>
      <c r="ORS114" s="4"/>
      <c r="ORT114" s="4"/>
      <c r="ORU114" s="4"/>
      <c r="ORV114" s="4"/>
      <c r="ORW114" s="4"/>
      <c r="ORX114" s="4"/>
      <c r="ORY114" s="4"/>
      <c r="ORZ114" s="4"/>
      <c r="OSA114" s="4"/>
      <c r="OSB114" s="4"/>
      <c r="OSC114" s="4"/>
      <c r="OSD114" s="4"/>
      <c r="OSE114" s="4"/>
      <c r="OSF114" s="4"/>
      <c r="OSG114" s="4"/>
      <c r="OSH114" s="4"/>
      <c r="OSI114" s="4"/>
      <c r="OSJ114" s="4"/>
      <c r="OSK114" s="4"/>
      <c r="OSL114" s="4"/>
      <c r="OSM114" s="4"/>
      <c r="OSN114" s="4"/>
      <c r="OSO114" s="4"/>
      <c r="OSP114" s="4"/>
      <c r="OSQ114" s="4"/>
      <c r="OSR114" s="4"/>
      <c r="OSS114" s="4"/>
      <c r="OST114" s="4"/>
      <c r="OSU114" s="4"/>
      <c r="OSV114" s="4"/>
      <c r="OSW114" s="4"/>
      <c r="OSX114" s="4"/>
      <c r="OSY114" s="4"/>
      <c r="OSZ114" s="4"/>
      <c r="OTA114" s="4"/>
      <c r="OTB114" s="4"/>
      <c r="OTC114" s="4"/>
      <c r="OTD114" s="4"/>
      <c r="OTE114" s="4"/>
      <c r="OTF114" s="4"/>
      <c r="OTG114" s="4"/>
      <c r="OTH114" s="4"/>
      <c r="OTI114" s="4"/>
      <c r="OTJ114" s="4"/>
      <c r="OTK114" s="4"/>
      <c r="OTL114" s="4"/>
      <c r="OTM114" s="4"/>
      <c r="OTN114" s="4"/>
      <c r="OTO114" s="4"/>
      <c r="OTP114" s="4"/>
      <c r="OTQ114" s="4"/>
      <c r="OTR114" s="4"/>
      <c r="OTS114" s="4"/>
      <c r="OTT114" s="4"/>
      <c r="OTU114" s="4"/>
      <c r="OTV114" s="4"/>
      <c r="OTW114" s="4"/>
      <c r="OTX114" s="4"/>
      <c r="OTY114" s="4"/>
      <c r="OTZ114" s="4"/>
      <c r="OUA114" s="4"/>
      <c r="OUB114" s="4"/>
      <c r="OUC114" s="4"/>
      <c r="OUD114" s="4"/>
      <c r="OUE114" s="4"/>
      <c r="OUF114" s="4"/>
      <c r="OUG114" s="4"/>
      <c r="OUH114" s="4"/>
      <c r="OUI114" s="4"/>
      <c r="OUJ114" s="4"/>
      <c r="OUK114" s="4"/>
      <c r="OUL114" s="4"/>
      <c r="OUM114" s="4"/>
      <c r="OUN114" s="4"/>
      <c r="OUO114" s="4"/>
      <c r="OUP114" s="4"/>
      <c r="OUQ114" s="4"/>
      <c r="OUR114" s="4"/>
      <c r="OUS114" s="4"/>
      <c r="OUT114" s="4"/>
      <c r="OUU114" s="4"/>
      <c r="OUV114" s="4"/>
      <c r="OUW114" s="4"/>
      <c r="OUX114" s="4"/>
      <c r="OUY114" s="4"/>
      <c r="OUZ114" s="4"/>
      <c r="OVA114" s="4"/>
      <c r="OVB114" s="4"/>
      <c r="OVC114" s="4"/>
      <c r="OVD114" s="4"/>
      <c r="OVE114" s="4"/>
      <c r="OVF114" s="4"/>
      <c r="OVG114" s="4"/>
      <c r="OVH114" s="4"/>
      <c r="OVI114" s="4"/>
      <c r="OVJ114" s="4"/>
      <c r="OVK114" s="4"/>
      <c r="OVL114" s="4"/>
      <c r="OVM114" s="4"/>
      <c r="OVN114" s="4"/>
      <c r="OVO114" s="4"/>
      <c r="OVP114" s="4"/>
      <c r="OVQ114" s="4"/>
      <c r="OVR114" s="4"/>
      <c r="OVS114" s="4"/>
      <c r="OVT114" s="4"/>
      <c r="OVU114" s="4"/>
      <c r="OVV114" s="4"/>
      <c r="OVW114" s="4"/>
      <c r="OVX114" s="4"/>
      <c r="OVY114" s="4"/>
      <c r="OVZ114" s="4"/>
      <c r="OWA114" s="4"/>
      <c r="OWB114" s="4"/>
      <c r="OWC114" s="4"/>
      <c r="OWD114" s="4"/>
      <c r="OWE114" s="4"/>
      <c r="OWF114" s="4"/>
      <c r="OWG114" s="4"/>
      <c r="OWH114" s="4"/>
      <c r="OWI114" s="4"/>
      <c r="OWJ114" s="4"/>
      <c r="OWK114" s="4"/>
      <c r="OWL114" s="4"/>
      <c r="OWM114" s="4"/>
      <c r="OWN114" s="4"/>
      <c r="OWO114" s="4"/>
      <c r="OWP114" s="4"/>
      <c r="OWQ114" s="4"/>
      <c r="OWR114" s="4"/>
      <c r="OWS114" s="4"/>
      <c r="OWT114" s="4"/>
      <c r="OWU114" s="4"/>
      <c r="OWV114" s="4"/>
      <c r="OWW114" s="4"/>
      <c r="OWX114" s="4"/>
      <c r="OWY114" s="4"/>
      <c r="OWZ114" s="4"/>
      <c r="OXA114" s="4"/>
      <c r="OXB114" s="4"/>
      <c r="OXC114" s="4"/>
      <c r="OXD114" s="4"/>
      <c r="OXE114" s="4"/>
      <c r="OXF114" s="4"/>
      <c r="OXG114" s="4"/>
      <c r="OXH114" s="4"/>
      <c r="OXI114" s="4"/>
      <c r="OXJ114" s="4"/>
      <c r="OXK114" s="4"/>
      <c r="OXL114" s="4"/>
      <c r="OXM114" s="4"/>
      <c r="OXN114" s="4"/>
      <c r="OXO114" s="4"/>
      <c r="OXP114" s="4"/>
      <c r="OXQ114" s="4"/>
      <c r="OXR114" s="4"/>
      <c r="OXS114" s="4"/>
      <c r="OXT114" s="4"/>
      <c r="OXU114" s="4"/>
      <c r="OXV114" s="4"/>
      <c r="OXW114" s="4"/>
      <c r="OXX114" s="4"/>
      <c r="OXY114" s="4"/>
      <c r="OXZ114" s="4"/>
      <c r="OYA114" s="4"/>
      <c r="OYB114" s="4"/>
      <c r="OYC114" s="4"/>
      <c r="OYD114" s="4"/>
      <c r="OYE114" s="4"/>
      <c r="OYF114" s="4"/>
      <c r="OYG114" s="4"/>
      <c r="OYH114" s="4"/>
      <c r="OYI114" s="4"/>
      <c r="OYJ114" s="4"/>
      <c r="OYK114" s="4"/>
      <c r="OYL114" s="4"/>
      <c r="OYM114" s="4"/>
      <c r="OYN114" s="4"/>
      <c r="OYO114" s="4"/>
      <c r="OYP114" s="4"/>
      <c r="OYQ114" s="4"/>
      <c r="OYR114" s="4"/>
      <c r="OYS114" s="4"/>
      <c r="OYT114" s="4"/>
      <c r="OYU114" s="4"/>
      <c r="OYV114" s="4"/>
      <c r="OYW114" s="4"/>
      <c r="OYX114" s="4"/>
      <c r="OYY114" s="4"/>
      <c r="OYZ114" s="4"/>
      <c r="OZA114" s="4"/>
      <c r="OZB114" s="4"/>
      <c r="OZC114" s="4"/>
      <c r="OZD114" s="4"/>
      <c r="OZE114" s="4"/>
      <c r="OZF114" s="4"/>
      <c r="OZG114" s="4"/>
      <c r="OZH114" s="4"/>
      <c r="OZI114" s="4"/>
      <c r="OZJ114" s="4"/>
      <c r="OZK114" s="4"/>
      <c r="OZL114" s="4"/>
      <c r="OZM114" s="4"/>
      <c r="OZN114" s="4"/>
      <c r="OZO114" s="4"/>
      <c r="OZP114" s="4"/>
      <c r="OZQ114" s="4"/>
      <c r="OZR114" s="4"/>
      <c r="OZS114" s="4"/>
      <c r="OZT114" s="4"/>
      <c r="OZU114" s="4"/>
      <c r="OZV114" s="4"/>
      <c r="OZW114" s="4"/>
      <c r="OZX114" s="4"/>
      <c r="OZY114" s="4"/>
      <c r="OZZ114" s="4"/>
      <c r="PAA114" s="4"/>
      <c r="PAB114" s="4"/>
      <c r="PAC114" s="4"/>
      <c r="PAD114" s="4"/>
      <c r="PAE114" s="4"/>
      <c r="PAF114" s="4"/>
      <c r="PAG114" s="4"/>
      <c r="PAH114" s="4"/>
      <c r="PAI114" s="4"/>
      <c r="PAJ114" s="4"/>
      <c r="PAK114" s="4"/>
      <c r="PAL114" s="4"/>
      <c r="PAM114" s="4"/>
      <c r="PAN114" s="4"/>
      <c r="PAO114" s="4"/>
      <c r="PAP114" s="4"/>
      <c r="PAQ114" s="4"/>
      <c r="PAR114" s="4"/>
      <c r="PAS114" s="4"/>
      <c r="PAT114" s="4"/>
      <c r="PAU114" s="4"/>
      <c r="PAV114" s="4"/>
      <c r="PAW114" s="4"/>
      <c r="PAX114" s="4"/>
      <c r="PAY114" s="4"/>
      <c r="PAZ114" s="4"/>
      <c r="PBA114" s="4"/>
      <c r="PBB114" s="4"/>
      <c r="PBC114" s="4"/>
      <c r="PBD114" s="4"/>
      <c r="PBE114" s="4"/>
      <c r="PBF114" s="4"/>
      <c r="PBG114" s="4"/>
      <c r="PBH114" s="4"/>
      <c r="PBI114" s="4"/>
      <c r="PBJ114" s="4"/>
      <c r="PBK114" s="4"/>
      <c r="PBL114" s="4"/>
      <c r="PBM114" s="4"/>
      <c r="PBN114" s="4"/>
      <c r="PBO114" s="4"/>
      <c r="PBP114" s="4"/>
      <c r="PBQ114" s="4"/>
      <c r="PBR114" s="4"/>
      <c r="PBS114" s="4"/>
      <c r="PBT114" s="4"/>
      <c r="PBU114" s="4"/>
      <c r="PBV114" s="4"/>
      <c r="PBW114" s="4"/>
      <c r="PBX114" s="4"/>
      <c r="PBY114" s="4"/>
      <c r="PBZ114" s="4"/>
      <c r="PCA114" s="4"/>
      <c r="PCB114" s="4"/>
      <c r="PCC114" s="4"/>
      <c r="PCD114" s="4"/>
      <c r="PCE114" s="4"/>
      <c r="PCF114" s="4"/>
      <c r="PCG114" s="4"/>
      <c r="PCH114" s="4"/>
      <c r="PCI114" s="4"/>
      <c r="PCJ114" s="4"/>
      <c r="PCK114" s="4"/>
      <c r="PCL114" s="4"/>
      <c r="PCM114" s="4"/>
      <c r="PCN114" s="4"/>
      <c r="PCO114" s="4"/>
      <c r="PCP114" s="4"/>
      <c r="PCQ114" s="4"/>
      <c r="PCR114" s="4"/>
      <c r="PCS114" s="4"/>
      <c r="PCT114" s="4"/>
      <c r="PCU114" s="4"/>
      <c r="PCV114" s="4"/>
      <c r="PCW114" s="4"/>
      <c r="PCX114" s="4"/>
      <c r="PCY114" s="4"/>
      <c r="PCZ114" s="4"/>
      <c r="PDA114" s="4"/>
      <c r="PDB114" s="4"/>
      <c r="PDC114" s="4"/>
      <c r="PDD114" s="4"/>
      <c r="PDE114" s="4"/>
      <c r="PDF114" s="4"/>
      <c r="PDG114" s="4"/>
      <c r="PDH114" s="4"/>
      <c r="PDI114" s="4"/>
      <c r="PDJ114" s="4"/>
      <c r="PDK114" s="4"/>
      <c r="PDL114" s="4"/>
      <c r="PDM114" s="4"/>
      <c r="PDN114" s="4"/>
      <c r="PDO114" s="4"/>
      <c r="PDP114" s="4"/>
      <c r="PDQ114" s="4"/>
      <c r="PDR114" s="4"/>
      <c r="PDS114" s="4"/>
      <c r="PDT114" s="4"/>
      <c r="PDU114" s="4"/>
      <c r="PDV114" s="4"/>
      <c r="PDW114" s="4"/>
      <c r="PDX114" s="4"/>
      <c r="PDY114" s="4"/>
      <c r="PDZ114" s="4"/>
      <c r="PEA114" s="4"/>
      <c r="PEB114" s="4"/>
      <c r="PEC114" s="4"/>
      <c r="PED114" s="4"/>
      <c r="PEE114" s="4"/>
      <c r="PEF114" s="4"/>
      <c r="PEG114" s="4"/>
      <c r="PEH114" s="4"/>
      <c r="PEI114" s="4"/>
      <c r="PEJ114" s="4"/>
      <c r="PEK114" s="4"/>
      <c r="PEL114" s="4"/>
      <c r="PEM114" s="4"/>
      <c r="PEN114" s="4"/>
      <c r="PEO114" s="4"/>
      <c r="PEP114" s="4"/>
      <c r="PEQ114" s="4"/>
      <c r="PER114" s="4"/>
      <c r="PES114" s="4"/>
      <c r="PET114" s="4"/>
      <c r="PEU114" s="4"/>
      <c r="PEV114" s="4"/>
      <c r="PEW114" s="4"/>
      <c r="PEX114" s="4"/>
      <c r="PEY114" s="4"/>
      <c r="PEZ114" s="4"/>
      <c r="PFA114" s="4"/>
      <c r="PFB114" s="4"/>
      <c r="PFC114" s="4"/>
      <c r="PFD114" s="4"/>
      <c r="PFE114" s="4"/>
      <c r="PFF114" s="4"/>
      <c r="PFG114" s="4"/>
      <c r="PFH114" s="4"/>
      <c r="PFI114" s="4"/>
      <c r="PFJ114" s="4"/>
      <c r="PFK114" s="4"/>
      <c r="PFL114" s="4"/>
      <c r="PFM114" s="4"/>
      <c r="PFN114" s="4"/>
      <c r="PFO114" s="4"/>
      <c r="PFP114" s="4"/>
      <c r="PFQ114" s="4"/>
      <c r="PFR114" s="4"/>
      <c r="PFS114" s="4"/>
      <c r="PFT114" s="4"/>
      <c r="PFU114" s="4"/>
      <c r="PFV114" s="4"/>
      <c r="PFW114" s="4"/>
      <c r="PFX114" s="4"/>
      <c r="PFY114" s="4"/>
      <c r="PFZ114" s="4"/>
      <c r="PGA114" s="4"/>
      <c r="PGB114" s="4"/>
      <c r="PGC114" s="4"/>
      <c r="PGD114" s="4"/>
      <c r="PGE114" s="4"/>
      <c r="PGF114" s="4"/>
      <c r="PGG114" s="4"/>
      <c r="PGH114" s="4"/>
      <c r="PGI114" s="4"/>
      <c r="PGJ114" s="4"/>
      <c r="PGK114" s="4"/>
      <c r="PGL114" s="4"/>
      <c r="PGM114" s="4"/>
      <c r="PGN114" s="4"/>
      <c r="PGO114" s="4"/>
      <c r="PGP114" s="4"/>
      <c r="PGQ114" s="4"/>
      <c r="PGR114" s="4"/>
      <c r="PGS114" s="4"/>
      <c r="PGT114" s="4"/>
      <c r="PGU114" s="4"/>
      <c r="PGV114" s="4"/>
      <c r="PGW114" s="4"/>
      <c r="PGX114" s="4"/>
      <c r="PGY114" s="4"/>
      <c r="PGZ114" s="4"/>
      <c r="PHA114" s="4"/>
      <c r="PHB114" s="4"/>
      <c r="PHC114" s="4"/>
      <c r="PHD114" s="4"/>
      <c r="PHE114" s="4"/>
      <c r="PHF114" s="4"/>
      <c r="PHG114" s="4"/>
      <c r="PHH114" s="4"/>
      <c r="PHI114" s="4"/>
      <c r="PHJ114" s="4"/>
      <c r="PHK114" s="4"/>
      <c r="PHL114" s="4"/>
      <c r="PHM114" s="4"/>
      <c r="PHN114" s="4"/>
      <c r="PHO114" s="4"/>
      <c r="PHP114" s="4"/>
      <c r="PHQ114" s="4"/>
      <c r="PHR114" s="4"/>
      <c r="PHS114" s="4"/>
      <c r="PHT114" s="4"/>
      <c r="PHU114" s="4"/>
      <c r="PHV114" s="4"/>
      <c r="PHW114" s="4"/>
      <c r="PHX114" s="4"/>
      <c r="PHY114" s="4"/>
      <c r="PHZ114" s="4"/>
      <c r="PIA114" s="4"/>
      <c r="PIB114" s="4"/>
      <c r="PIC114" s="4"/>
      <c r="PID114" s="4"/>
      <c r="PIE114" s="4"/>
      <c r="PIF114" s="4"/>
      <c r="PIG114" s="4"/>
      <c r="PIH114" s="4"/>
      <c r="PII114" s="4"/>
      <c r="PIJ114" s="4"/>
      <c r="PIK114" s="4"/>
      <c r="PIL114" s="4"/>
      <c r="PIM114" s="4"/>
      <c r="PIN114" s="4"/>
      <c r="PIO114" s="4"/>
      <c r="PIP114" s="4"/>
      <c r="PIQ114" s="4"/>
      <c r="PIR114" s="4"/>
      <c r="PIS114" s="4"/>
      <c r="PIT114" s="4"/>
      <c r="PIU114" s="4"/>
      <c r="PIV114" s="4"/>
      <c r="PIW114" s="4"/>
      <c r="PIX114" s="4"/>
      <c r="PIY114" s="4"/>
      <c r="PIZ114" s="4"/>
      <c r="PJA114" s="4"/>
      <c r="PJB114" s="4"/>
      <c r="PJC114" s="4"/>
      <c r="PJD114" s="4"/>
      <c r="PJE114" s="4"/>
      <c r="PJF114" s="4"/>
      <c r="PJG114" s="4"/>
      <c r="PJH114" s="4"/>
      <c r="PJI114" s="4"/>
      <c r="PJJ114" s="4"/>
      <c r="PJK114" s="4"/>
      <c r="PJL114" s="4"/>
      <c r="PJM114" s="4"/>
      <c r="PJN114" s="4"/>
      <c r="PJO114" s="4"/>
      <c r="PJP114" s="4"/>
      <c r="PJQ114" s="4"/>
      <c r="PJR114" s="4"/>
      <c r="PJS114" s="4"/>
      <c r="PJT114" s="4"/>
      <c r="PJU114" s="4"/>
      <c r="PJV114" s="4"/>
      <c r="PJW114" s="4"/>
      <c r="PJX114" s="4"/>
      <c r="PJY114" s="4"/>
      <c r="PJZ114" s="4"/>
      <c r="PKA114" s="4"/>
      <c r="PKB114" s="4"/>
      <c r="PKC114" s="4"/>
      <c r="PKD114" s="4"/>
      <c r="PKE114" s="4"/>
      <c r="PKF114" s="4"/>
      <c r="PKG114" s="4"/>
      <c r="PKH114" s="4"/>
      <c r="PKI114" s="4"/>
      <c r="PKJ114" s="4"/>
      <c r="PKK114" s="4"/>
      <c r="PKL114" s="4"/>
      <c r="PKM114" s="4"/>
      <c r="PKN114" s="4"/>
      <c r="PKO114" s="4"/>
      <c r="PKP114" s="4"/>
      <c r="PKQ114" s="4"/>
      <c r="PKR114" s="4"/>
      <c r="PKS114" s="4"/>
      <c r="PKT114" s="4"/>
      <c r="PKU114" s="4"/>
      <c r="PKV114" s="4"/>
      <c r="PKW114" s="4"/>
      <c r="PKX114" s="4"/>
      <c r="PKY114" s="4"/>
      <c r="PKZ114" s="4"/>
      <c r="PLA114" s="4"/>
      <c r="PLB114" s="4"/>
      <c r="PLC114" s="4"/>
      <c r="PLD114" s="4"/>
      <c r="PLE114" s="4"/>
      <c r="PLF114" s="4"/>
      <c r="PLG114" s="4"/>
      <c r="PLH114" s="4"/>
      <c r="PLI114" s="4"/>
      <c r="PLJ114" s="4"/>
      <c r="PLK114" s="4"/>
      <c r="PLL114" s="4"/>
      <c r="PLM114" s="4"/>
      <c r="PLN114" s="4"/>
      <c r="PLO114" s="4"/>
      <c r="PLP114" s="4"/>
      <c r="PLQ114" s="4"/>
      <c r="PLR114" s="4"/>
      <c r="PLS114" s="4"/>
      <c r="PLT114" s="4"/>
      <c r="PLU114" s="4"/>
      <c r="PLV114" s="4"/>
      <c r="PLW114" s="4"/>
      <c r="PLX114" s="4"/>
      <c r="PLY114" s="4"/>
      <c r="PLZ114" s="4"/>
      <c r="PMA114" s="4"/>
      <c r="PMB114" s="4"/>
      <c r="PMC114" s="4"/>
      <c r="PMD114" s="4"/>
      <c r="PME114" s="4"/>
      <c r="PMF114" s="4"/>
      <c r="PMG114" s="4"/>
      <c r="PMH114" s="4"/>
      <c r="PMI114" s="4"/>
      <c r="PMJ114" s="4"/>
      <c r="PMK114" s="4"/>
      <c r="PML114" s="4"/>
      <c r="PMM114" s="4"/>
      <c r="PMN114" s="4"/>
      <c r="PMO114" s="4"/>
      <c r="PMP114" s="4"/>
      <c r="PMQ114" s="4"/>
      <c r="PMR114" s="4"/>
      <c r="PMS114" s="4"/>
      <c r="PMT114" s="4"/>
      <c r="PMU114" s="4"/>
      <c r="PMV114" s="4"/>
      <c r="PMW114" s="4"/>
      <c r="PMX114" s="4"/>
      <c r="PMY114" s="4"/>
      <c r="PMZ114" s="4"/>
      <c r="PNA114" s="4"/>
      <c r="PNB114" s="4"/>
      <c r="PNC114" s="4"/>
      <c r="PND114" s="4"/>
      <c r="PNE114" s="4"/>
      <c r="PNF114" s="4"/>
      <c r="PNG114" s="4"/>
      <c r="PNH114" s="4"/>
      <c r="PNI114" s="4"/>
      <c r="PNJ114" s="4"/>
      <c r="PNK114" s="4"/>
      <c r="PNL114" s="4"/>
      <c r="PNM114" s="4"/>
      <c r="PNN114" s="4"/>
      <c r="PNO114" s="4"/>
      <c r="PNP114" s="4"/>
      <c r="PNQ114" s="4"/>
      <c r="PNR114" s="4"/>
      <c r="PNS114" s="4"/>
      <c r="PNT114" s="4"/>
      <c r="PNU114" s="4"/>
      <c r="PNV114" s="4"/>
      <c r="PNW114" s="4"/>
      <c r="PNX114" s="4"/>
      <c r="PNY114" s="4"/>
      <c r="PNZ114" s="4"/>
      <c r="POA114" s="4"/>
      <c r="POB114" s="4"/>
      <c r="POC114" s="4"/>
      <c r="POD114" s="4"/>
      <c r="POE114" s="4"/>
      <c r="POF114" s="4"/>
      <c r="POG114" s="4"/>
      <c r="POH114" s="4"/>
      <c r="POI114" s="4"/>
      <c r="POJ114" s="4"/>
      <c r="POK114" s="4"/>
      <c r="POL114" s="4"/>
      <c r="POM114" s="4"/>
      <c r="PON114" s="4"/>
      <c r="POO114" s="4"/>
      <c r="POP114" s="4"/>
      <c r="POQ114" s="4"/>
      <c r="POR114" s="4"/>
      <c r="POS114" s="4"/>
      <c r="POT114" s="4"/>
      <c r="POU114" s="4"/>
      <c r="POV114" s="4"/>
      <c r="POW114" s="4"/>
      <c r="POX114" s="4"/>
      <c r="POY114" s="4"/>
      <c r="POZ114" s="4"/>
      <c r="PPA114" s="4"/>
      <c r="PPB114" s="4"/>
      <c r="PPC114" s="4"/>
      <c r="PPD114" s="4"/>
      <c r="PPE114" s="4"/>
      <c r="PPF114" s="4"/>
      <c r="PPG114" s="4"/>
      <c r="PPH114" s="4"/>
      <c r="PPI114" s="4"/>
      <c r="PPJ114" s="4"/>
      <c r="PPK114" s="4"/>
      <c r="PPL114" s="4"/>
      <c r="PPM114" s="4"/>
      <c r="PPN114" s="4"/>
      <c r="PPO114" s="4"/>
      <c r="PPP114" s="4"/>
      <c r="PPQ114" s="4"/>
      <c r="PPR114" s="4"/>
      <c r="PPS114" s="4"/>
      <c r="PPT114" s="4"/>
      <c r="PPU114" s="4"/>
      <c r="PPV114" s="4"/>
      <c r="PPW114" s="4"/>
      <c r="PPX114" s="4"/>
      <c r="PPY114" s="4"/>
      <c r="PPZ114" s="4"/>
      <c r="PQA114" s="4"/>
      <c r="PQB114" s="4"/>
      <c r="PQC114" s="4"/>
      <c r="PQD114" s="4"/>
      <c r="PQE114" s="4"/>
      <c r="PQF114" s="4"/>
      <c r="PQG114" s="4"/>
      <c r="PQH114" s="4"/>
      <c r="PQI114" s="4"/>
      <c r="PQJ114" s="4"/>
      <c r="PQK114" s="4"/>
      <c r="PQL114" s="4"/>
      <c r="PQM114" s="4"/>
      <c r="PQN114" s="4"/>
      <c r="PQO114" s="4"/>
      <c r="PQP114" s="4"/>
      <c r="PQQ114" s="4"/>
      <c r="PQR114" s="4"/>
      <c r="PQS114" s="4"/>
      <c r="PQT114" s="4"/>
      <c r="PQU114" s="4"/>
      <c r="PQV114" s="4"/>
      <c r="PQW114" s="4"/>
      <c r="PQX114" s="4"/>
      <c r="PQY114" s="4"/>
      <c r="PQZ114" s="4"/>
      <c r="PRA114" s="4"/>
      <c r="PRB114" s="4"/>
      <c r="PRC114" s="4"/>
      <c r="PRD114" s="4"/>
      <c r="PRE114" s="4"/>
      <c r="PRF114" s="4"/>
      <c r="PRG114" s="4"/>
      <c r="PRH114" s="4"/>
      <c r="PRI114" s="4"/>
      <c r="PRJ114" s="4"/>
      <c r="PRK114" s="4"/>
      <c r="PRL114" s="4"/>
      <c r="PRM114" s="4"/>
      <c r="PRN114" s="4"/>
      <c r="PRO114" s="4"/>
      <c r="PRP114" s="4"/>
      <c r="PRQ114" s="4"/>
      <c r="PRR114" s="4"/>
      <c r="PRS114" s="4"/>
      <c r="PRT114" s="4"/>
      <c r="PRU114" s="4"/>
      <c r="PRV114" s="4"/>
      <c r="PRW114" s="4"/>
      <c r="PRX114" s="4"/>
      <c r="PRY114" s="4"/>
      <c r="PRZ114" s="4"/>
      <c r="PSA114" s="4"/>
      <c r="PSB114" s="4"/>
      <c r="PSC114" s="4"/>
      <c r="PSD114" s="4"/>
      <c r="PSE114" s="4"/>
      <c r="PSF114" s="4"/>
      <c r="PSG114" s="4"/>
      <c r="PSH114" s="4"/>
      <c r="PSI114" s="4"/>
      <c r="PSJ114" s="4"/>
      <c r="PSK114" s="4"/>
      <c r="PSL114" s="4"/>
      <c r="PSM114" s="4"/>
      <c r="PSN114" s="4"/>
      <c r="PSO114" s="4"/>
      <c r="PSP114" s="4"/>
      <c r="PSQ114" s="4"/>
      <c r="PSR114" s="4"/>
      <c r="PSS114" s="4"/>
      <c r="PST114" s="4"/>
      <c r="PSU114" s="4"/>
      <c r="PSV114" s="4"/>
      <c r="PSW114" s="4"/>
      <c r="PSX114" s="4"/>
      <c r="PSY114" s="4"/>
      <c r="PSZ114" s="4"/>
      <c r="PTA114" s="4"/>
      <c r="PTB114" s="4"/>
      <c r="PTC114" s="4"/>
      <c r="PTD114" s="4"/>
      <c r="PTE114" s="4"/>
      <c r="PTF114" s="4"/>
      <c r="PTG114" s="4"/>
      <c r="PTH114" s="4"/>
      <c r="PTI114" s="4"/>
      <c r="PTJ114" s="4"/>
      <c r="PTK114" s="4"/>
      <c r="PTL114" s="4"/>
      <c r="PTM114" s="4"/>
      <c r="PTN114" s="4"/>
      <c r="PTO114" s="4"/>
      <c r="PTP114" s="4"/>
      <c r="PTQ114" s="4"/>
      <c r="PTR114" s="4"/>
      <c r="PTS114" s="4"/>
      <c r="PTT114" s="4"/>
      <c r="PTU114" s="4"/>
      <c r="PTV114" s="4"/>
      <c r="PTW114" s="4"/>
      <c r="PTX114" s="4"/>
      <c r="PTY114" s="4"/>
      <c r="PTZ114" s="4"/>
      <c r="PUA114" s="4"/>
      <c r="PUB114" s="4"/>
      <c r="PUC114" s="4"/>
      <c r="PUD114" s="4"/>
      <c r="PUE114" s="4"/>
      <c r="PUF114" s="4"/>
      <c r="PUG114" s="4"/>
      <c r="PUH114" s="4"/>
      <c r="PUI114" s="4"/>
      <c r="PUJ114" s="4"/>
      <c r="PUK114" s="4"/>
      <c r="PUL114" s="4"/>
      <c r="PUM114" s="4"/>
      <c r="PUN114" s="4"/>
      <c r="PUO114" s="4"/>
      <c r="PUP114" s="4"/>
      <c r="PUQ114" s="4"/>
      <c r="PUR114" s="4"/>
      <c r="PUS114" s="4"/>
      <c r="PUT114" s="4"/>
      <c r="PUU114" s="4"/>
      <c r="PUV114" s="4"/>
      <c r="PUW114" s="4"/>
      <c r="PUX114" s="4"/>
      <c r="PUY114" s="4"/>
      <c r="PUZ114" s="4"/>
      <c r="PVA114" s="4"/>
      <c r="PVB114" s="4"/>
      <c r="PVC114" s="4"/>
      <c r="PVD114" s="4"/>
      <c r="PVE114" s="4"/>
      <c r="PVF114" s="4"/>
      <c r="PVG114" s="4"/>
      <c r="PVH114" s="4"/>
      <c r="PVI114" s="4"/>
      <c r="PVJ114" s="4"/>
      <c r="PVK114" s="4"/>
      <c r="PVL114" s="4"/>
      <c r="PVM114" s="4"/>
      <c r="PVN114" s="4"/>
      <c r="PVO114" s="4"/>
      <c r="PVP114" s="4"/>
      <c r="PVQ114" s="4"/>
      <c r="PVR114" s="4"/>
      <c r="PVS114" s="4"/>
      <c r="PVT114" s="4"/>
      <c r="PVU114" s="4"/>
      <c r="PVV114" s="4"/>
      <c r="PVW114" s="4"/>
      <c r="PVX114" s="4"/>
      <c r="PVY114" s="4"/>
      <c r="PVZ114" s="4"/>
      <c r="PWA114" s="4"/>
      <c r="PWB114" s="4"/>
      <c r="PWC114" s="4"/>
      <c r="PWD114" s="4"/>
      <c r="PWE114" s="4"/>
      <c r="PWF114" s="4"/>
      <c r="PWG114" s="4"/>
      <c r="PWH114" s="4"/>
      <c r="PWI114" s="4"/>
      <c r="PWJ114" s="4"/>
      <c r="PWK114" s="4"/>
      <c r="PWL114" s="4"/>
      <c r="PWM114" s="4"/>
      <c r="PWN114" s="4"/>
      <c r="PWO114" s="4"/>
      <c r="PWP114" s="4"/>
      <c r="PWQ114" s="4"/>
      <c r="PWR114" s="4"/>
      <c r="PWS114" s="4"/>
      <c r="PWT114" s="4"/>
      <c r="PWU114" s="4"/>
      <c r="PWV114" s="4"/>
      <c r="PWW114" s="4"/>
      <c r="PWX114" s="4"/>
      <c r="PWY114" s="4"/>
      <c r="PWZ114" s="4"/>
      <c r="PXA114" s="4"/>
      <c r="PXB114" s="4"/>
      <c r="PXC114" s="4"/>
      <c r="PXD114" s="4"/>
      <c r="PXE114" s="4"/>
      <c r="PXF114" s="4"/>
      <c r="PXG114" s="4"/>
      <c r="PXH114" s="4"/>
      <c r="PXI114" s="4"/>
      <c r="PXJ114" s="4"/>
      <c r="PXK114" s="4"/>
      <c r="PXL114" s="4"/>
      <c r="PXM114" s="4"/>
      <c r="PXN114" s="4"/>
      <c r="PXO114" s="4"/>
      <c r="PXP114" s="4"/>
      <c r="PXQ114" s="4"/>
      <c r="PXR114" s="4"/>
      <c r="PXS114" s="4"/>
      <c r="PXT114" s="4"/>
      <c r="PXU114" s="4"/>
      <c r="PXV114" s="4"/>
      <c r="PXW114" s="4"/>
      <c r="PXX114" s="4"/>
      <c r="PXY114" s="4"/>
      <c r="PXZ114" s="4"/>
      <c r="PYA114" s="4"/>
      <c r="PYB114" s="4"/>
      <c r="PYC114" s="4"/>
      <c r="PYD114" s="4"/>
      <c r="PYE114" s="4"/>
      <c r="PYF114" s="4"/>
      <c r="PYG114" s="4"/>
      <c r="PYH114" s="4"/>
      <c r="PYI114" s="4"/>
      <c r="PYJ114" s="4"/>
      <c r="PYK114" s="4"/>
      <c r="PYL114" s="4"/>
      <c r="PYM114" s="4"/>
      <c r="PYN114" s="4"/>
      <c r="PYO114" s="4"/>
      <c r="PYP114" s="4"/>
      <c r="PYQ114" s="4"/>
      <c r="PYR114" s="4"/>
      <c r="PYS114" s="4"/>
      <c r="PYT114" s="4"/>
      <c r="PYU114" s="4"/>
      <c r="PYV114" s="4"/>
      <c r="PYW114" s="4"/>
      <c r="PYX114" s="4"/>
      <c r="PYY114" s="4"/>
      <c r="PYZ114" s="4"/>
      <c r="PZA114" s="4"/>
      <c r="PZB114" s="4"/>
      <c r="PZC114" s="4"/>
      <c r="PZD114" s="4"/>
      <c r="PZE114" s="4"/>
      <c r="PZF114" s="4"/>
      <c r="PZG114" s="4"/>
      <c r="PZH114" s="4"/>
      <c r="PZI114" s="4"/>
      <c r="PZJ114" s="4"/>
      <c r="PZK114" s="4"/>
      <c r="PZL114" s="4"/>
      <c r="PZM114" s="4"/>
      <c r="PZN114" s="4"/>
      <c r="PZO114" s="4"/>
      <c r="PZP114" s="4"/>
      <c r="PZQ114" s="4"/>
      <c r="PZR114" s="4"/>
      <c r="PZS114" s="4"/>
      <c r="PZT114" s="4"/>
      <c r="PZU114" s="4"/>
      <c r="PZV114" s="4"/>
      <c r="PZW114" s="4"/>
      <c r="PZX114" s="4"/>
      <c r="PZY114" s="4"/>
      <c r="PZZ114" s="4"/>
      <c r="QAA114" s="4"/>
      <c r="QAB114" s="4"/>
      <c r="QAC114" s="4"/>
      <c r="QAD114" s="4"/>
      <c r="QAE114" s="4"/>
      <c r="QAF114" s="4"/>
      <c r="QAG114" s="4"/>
      <c r="QAH114" s="4"/>
      <c r="QAI114" s="4"/>
      <c r="QAJ114" s="4"/>
      <c r="QAK114" s="4"/>
      <c r="QAL114" s="4"/>
      <c r="QAM114" s="4"/>
      <c r="QAN114" s="4"/>
      <c r="QAO114" s="4"/>
      <c r="QAP114" s="4"/>
      <c r="QAQ114" s="4"/>
      <c r="QAR114" s="4"/>
      <c r="QAS114" s="4"/>
      <c r="QAT114" s="4"/>
      <c r="QAU114" s="4"/>
      <c r="QAV114" s="4"/>
      <c r="QAW114" s="4"/>
      <c r="QAX114" s="4"/>
      <c r="QAY114" s="4"/>
      <c r="QAZ114" s="4"/>
      <c r="QBA114" s="4"/>
      <c r="QBB114" s="4"/>
      <c r="QBC114" s="4"/>
      <c r="QBD114" s="4"/>
      <c r="QBE114" s="4"/>
      <c r="QBF114" s="4"/>
      <c r="QBG114" s="4"/>
      <c r="QBH114" s="4"/>
      <c r="QBI114" s="4"/>
      <c r="QBJ114" s="4"/>
      <c r="QBK114" s="4"/>
      <c r="QBL114" s="4"/>
      <c r="QBM114" s="4"/>
      <c r="QBN114" s="4"/>
      <c r="QBO114" s="4"/>
      <c r="QBP114" s="4"/>
      <c r="QBQ114" s="4"/>
      <c r="QBR114" s="4"/>
      <c r="QBS114" s="4"/>
      <c r="QBT114" s="4"/>
      <c r="QBU114" s="4"/>
      <c r="QBV114" s="4"/>
      <c r="QBW114" s="4"/>
      <c r="QBX114" s="4"/>
      <c r="QBY114" s="4"/>
      <c r="QBZ114" s="4"/>
      <c r="QCA114" s="4"/>
      <c r="QCB114" s="4"/>
      <c r="QCC114" s="4"/>
      <c r="QCD114" s="4"/>
      <c r="QCE114" s="4"/>
      <c r="QCF114" s="4"/>
      <c r="QCG114" s="4"/>
      <c r="QCH114" s="4"/>
      <c r="QCI114" s="4"/>
      <c r="QCJ114" s="4"/>
      <c r="QCK114" s="4"/>
      <c r="QCL114" s="4"/>
      <c r="QCM114" s="4"/>
      <c r="QCN114" s="4"/>
      <c r="QCO114" s="4"/>
      <c r="QCP114" s="4"/>
      <c r="QCQ114" s="4"/>
      <c r="QCR114" s="4"/>
      <c r="QCS114" s="4"/>
      <c r="QCT114" s="4"/>
      <c r="QCU114" s="4"/>
      <c r="QCV114" s="4"/>
      <c r="QCW114" s="4"/>
      <c r="QCX114" s="4"/>
      <c r="QCY114" s="4"/>
      <c r="QCZ114" s="4"/>
      <c r="QDA114" s="4"/>
      <c r="QDB114" s="4"/>
      <c r="QDC114" s="4"/>
      <c r="QDD114" s="4"/>
      <c r="QDE114" s="4"/>
      <c r="QDF114" s="4"/>
      <c r="QDG114" s="4"/>
      <c r="QDH114" s="4"/>
      <c r="QDI114" s="4"/>
      <c r="QDJ114" s="4"/>
      <c r="QDK114" s="4"/>
      <c r="QDL114" s="4"/>
      <c r="QDM114" s="4"/>
      <c r="QDN114" s="4"/>
      <c r="QDO114" s="4"/>
      <c r="QDP114" s="4"/>
      <c r="QDQ114" s="4"/>
      <c r="QDR114" s="4"/>
      <c r="QDS114" s="4"/>
      <c r="QDT114" s="4"/>
      <c r="QDU114" s="4"/>
      <c r="QDV114" s="4"/>
      <c r="QDW114" s="4"/>
      <c r="QDX114" s="4"/>
      <c r="QDY114" s="4"/>
      <c r="QDZ114" s="4"/>
      <c r="QEA114" s="4"/>
      <c r="QEB114" s="4"/>
      <c r="QEC114" s="4"/>
      <c r="QED114" s="4"/>
      <c r="QEE114" s="4"/>
      <c r="QEF114" s="4"/>
      <c r="QEG114" s="4"/>
      <c r="QEH114" s="4"/>
      <c r="QEI114" s="4"/>
      <c r="QEJ114" s="4"/>
      <c r="QEK114" s="4"/>
      <c r="QEL114" s="4"/>
      <c r="QEM114" s="4"/>
      <c r="QEN114" s="4"/>
      <c r="QEO114" s="4"/>
      <c r="QEP114" s="4"/>
      <c r="QEQ114" s="4"/>
      <c r="QER114" s="4"/>
      <c r="QES114" s="4"/>
      <c r="QET114" s="4"/>
      <c r="QEU114" s="4"/>
      <c r="QEV114" s="4"/>
      <c r="QEW114" s="4"/>
      <c r="QEX114" s="4"/>
      <c r="QEY114" s="4"/>
      <c r="QEZ114" s="4"/>
      <c r="QFA114" s="4"/>
      <c r="QFB114" s="4"/>
      <c r="QFC114" s="4"/>
      <c r="QFD114" s="4"/>
      <c r="QFE114" s="4"/>
      <c r="QFF114" s="4"/>
      <c r="QFG114" s="4"/>
      <c r="QFH114" s="4"/>
      <c r="QFI114" s="4"/>
      <c r="QFJ114" s="4"/>
      <c r="QFK114" s="4"/>
      <c r="QFL114" s="4"/>
      <c r="QFM114" s="4"/>
      <c r="QFN114" s="4"/>
      <c r="QFO114" s="4"/>
      <c r="QFP114" s="4"/>
      <c r="QFQ114" s="4"/>
      <c r="QFR114" s="4"/>
      <c r="QFS114" s="4"/>
      <c r="QFT114" s="4"/>
      <c r="QFU114" s="4"/>
      <c r="QFV114" s="4"/>
      <c r="QFW114" s="4"/>
      <c r="QFX114" s="4"/>
      <c r="QFY114" s="4"/>
      <c r="QFZ114" s="4"/>
      <c r="QGA114" s="4"/>
      <c r="QGB114" s="4"/>
      <c r="QGC114" s="4"/>
      <c r="QGD114" s="4"/>
      <c r="QGE114" s="4"/>
      <c r="QGF114" s="4"/>
      <c r="QGG114" s="4"/>
      <c r="QGH114" s="4"/>
      <c r="QGI114" s="4"/>
      <c r="QGJ114" s="4"/>
      <c r="QGK114" s="4"/>
      <c r="QGL114" s="4"/>
      <c r="QGM114" s="4"/>
      <c r="QGN114" s="4"/>
      <c r="QGO114" s="4"/>
      <c r="QGP114" s="4"/>
      <c r="QGQ114" s="4"/>
      <c r="QGR114" s="4"/>
      <c r="QGS114" s="4"/>
      <c r="QGT114" s="4"/>
      <c r="QGU114" s="4"/>
      <c r="QGV114" s="4"/>
      <c r="QGW114" s="4"/>
      <c r="QGX114" s="4"/>
      <c r="QGY114" s="4"/>
      <c r="QGZ114" s="4"/>
      <c r="QHA114" s="4"/>
      <c r="QHB114" s="4"/>
      <c r="QHC114" s="4"/>
      <c r="QHD114" s="4"/>
      <c r="QHE114" s="4"/>
      <c r="QHF114" s="4"/>
      <c r="QHG114" s="4"/>
      <c r="QHH114" s="4"/>
      <c r="QHI114" s="4"/>
      <c r="QHJ114" s="4"/>
      <c r="QHK114" s="4"/>
      <c r="QHL114" s="4"/>
      <c r="QHM114" s="4"/>
      <c r="QHN114" s="4"/>
      <c r="QHO114" s="4"/>
      <c r="QHP114" s="4"/>
      <c r="QHQ114" s="4"/>
      <c r="QHR114" s="4"/>
      <c r="QHS114" s="4"/>
      <c r="QHT114" s="4"/>
      <c r="QHU114" s="4"/>
      <c r="QHV114" s="4"/>
      <c r="QHW114" s="4"/>
      <c r="QHX114" s="4"/>
      <c r="QHY114" s="4"/>
      <c r="QHZ114" s="4"/>
      <c r="QIA114" s="4"/>
      <c r="QIB114" s="4"/>
      <c r="QIC114" s="4"/>
      <c r="QID114" s="4"/>
      <c r="QIE114" s="4"/>
      <c r="QIF114" s="4"/>
      <c r="QIG114" s="4"/>
      <c r="QIH114" s="4"/>
      <c r="QII114" s="4"/>
      <c r="QIJ114" s="4"/>
      <c r="QIK114" s="4"/>
      <c r="QIL114" s="4"/>
      <c r="QIM114" s="4"/>
      <c r="QIN114" s="4"/>
      <c r="QIO114" s="4"/>
      <c r="QIP114" s="4"/>
      <c r="QIQ114" s="4"/>
      <c r="QIR114" s="4"/>
      <c r="QIS114" s="4"/>
      <c r="QIT114" s="4"/>
      <c r="QIU114" s="4"/>
      <c r="QIV114" s="4"/>
      <c r="QIW114" s="4"/>
      <c r="QIX114" s="4"/>
      <c r="QIY114" s="4"/>
      <c r="QIZ114" s="4"/>
      <c r="QJA114" s="4"/>
      <c r="QJB114" s="4"/>
      <c r="QJC114" s="4"/>
      <c r="QJD114" s="4"/>
      <c r="QJE114" s="4"/>
      <c r="QJF114" s="4"/>
      <c r="QJG114" s="4"/>
      <c r="QJH114" s="4"/>
      <c r="QJI114" s="4"/>
      <c r="QJJ114" s="4"/>
      <c r="QJK114" s="4"/>
      <c r="QJL114" s="4"/>
      <c r="QJM114" s="4"/>
      <c r="QJN114" s="4"/>
      <c r="QJO114" s="4"/>
      <c r="QJP114" s="4"/>
      <c r="QJQ114" s="4"/>
      <c r="QJR114" s="4"/>
      <c r="QJS114" s="4"/>
      <c r="QJT114" s="4"/>
      <c r="QJU114" s="4"/>
      <c r="QJV114" s="4"/>
      <c r="QJW114" s="4"/>
      <c r="QJX114" s="4"/>
      <c r="QJY114" s="4"/>
      <c r="QJZ114" s="4"/>
      <c r="QKA114" s="4"/>
      <c r="QKB114" s="4"/>
      <c r="QKC114" s="4"/>
      <c r="QKD114" s="4"/>
      <c r="QKE114" s="4"/>
      <c r="QKF114" s="4"/>
      <c r="QKG114" s="4"/>
      <c r="QKH114" s="4"/>
      <c r="QKI114" s="4"/>
      <c r="QKJ114" s="4"/>
      <c r="QKK114" s="4"/>
      <c r="QKL114" s="4"/>
      <c r="QKM114" s="4"/>
      <c r="QKN114" s="4"/>
      <c r="QKO114" s="4"/>
      <c r="QKP114" s="4"/>
      <c r="QKQ114" s="4"/>
      <c r="QKR114" s="4"/>
      <c r="QKS114" s="4"/>
      <c r="QKT114" s="4"/>
      <c r="QKU114" s="4"/>
      <c r="QKV114" s="4"/>
      <c r="QKW114" s="4"/>
      <c r="QKX114" s="4"/>
      <c r="QKY114" s="4"/>
      <c r="QKZ114" s="4"/>
      <c r="QLA114" s="4"/>
      <c r="QLB114" s="4"/>
      <c r="QLC114" s="4"/>
      <c r="QLD114" s="4"/>
      <c r="QLE114" s="4"/>
      <c r="QLF114" s="4"/>
      <c r="QLG114" s="4"/>
      <c r="QLH114" s="4"/>
      <c r="QLI114" s="4"/>
      <c r="QLJ114" s="4"/>
      <c r="QLK114" s="4"/>
      <c r="QLL114" s="4"/>
      <c r="QLM114" s="4"/>
      <c r="QLN114" s="4"/>
      <c r="QLO114" s="4"/>
      <c r="QLP114" s="4"/>
      <c r="QLQ114" s="4"/>
      <c r="QLR114" s="4"/>
      <c r="QLS114" s="4"/>
      <c r="QLT114" s="4"/>
      <c r="QLU114" s="4"/>
      <c r="QLV114" s="4"/>
      <c r="QLW114" s="4"/>
      <c r="QLX114" s="4"/>
      <c r="QLY114" s="4"/>
      <c r="QLZ114" s="4"/>
      <c r="QMA114" s="4"/>
      <c r="QMB114" s="4"/>
      <c r="QMC114" s="4"/>
      <c r="QMD114" s="4"/>
      <c r="QME114" s="4"/>
      <c r="QMF114" s="4"/>
      <c r="QMG114" s="4"/>
      <c r="QMH114" s="4"/>
      <c r="QMI114" s="4"/>
      <c r="QMJ114" s="4"/>
      <c r="QMK114" s="4"/>
      <c r="QML114" s="4"/>
      <c r="QMM114" s="4"/>
      <c r="QMN114" s="4"/>
      <c r="QMO114" s="4"/>
      <c r="QMP114" s="4"/>
      <c r="QMQ114" s="4"/>
      <c r="QMR114" s="4"/>
      <c r="QMS114" s="4"/>
      <c r="QMT114" s="4"/>
      <c r="QMU114" s="4"/>
      <c r="QMV114" s="4"/>
      <c r="QMW114" s="4"/>
      <c r="QMX114" s="4"/>
      <c r="QMY114" s="4"/>
      <c r="QMZ114" s="4"/>
      <c r="QNA114" s="4"/>
      <c r="QNB114" s="4"/>
      <c r="QNC114" s="4"/>
      <c r="QND114" s="4"/>
      <c r="QNE114" s="4"/>
      <c r="QNF114" s="4"/>
      <c r="QNG114" s="4"/>
      <c r="QNH114" s="4"/>
      <c r="QNI114" s="4"/>
      <c r="QNJ114" s="4"/>
      <c r="QNK114" s="4"/>
      <c r="QNL114" s="4"/>
      <c r="QNM114" s="4"/>
      <c r="QNN114" s="4"/>
      <c r="QNO114" s="4"/>
      <c r="QNP114" s="4"/>
      <c r="QNQ114" s="4"/>
      <c r="QNR114" s="4"/>
      <c r="QNS114" s="4"/>
      <c r="QNT114" s="4"/>
      <c r="QNU114" s="4"/>
      <c r="QNV114" s="4"/>
      <c r="QNW114" s="4"/>
      <c r="QNX114" s="4"/>
      <c r="QNY114" s="4"/>
      <c r="QNZ114" s="4"/>
      <c r="QOA114" s="4"/>
      <c r="QOB114" s="4"/>
      <c r="QOC114" s="4"/>
      <c r="QOD114" s="4"/>
      <c r="QOE114" s="4"/>
      <c r="QOF114" s="4"/>
      <c r="QOG114" s="4"/>
      <c r="QOH114" s="4"/>
      <c r="QOI114" s="4"/>
      <c r="QOJ114" s="4"/>
      <c r="QOK114" s="4"/>
      <c r="QOL114" s="4"/>
      <c r="QOM114" s="4"/>
      <c r="QON114" s="4"/>
      <c r="QOO114" s="4"/>
      <c r="QOP114" s="4"/>
      <c r="QOQ114" s="4"/>
      <c r="QOR114" s="4"/>
      <c r="QOS114" s="4"/>
      <c r="QOT114" s="4"/>
      <c r="QOU114" s="4"/>
      <c r="QOV114" s="4"/>
      <c r="QOW114" s="4"/>
      <c r="QOX114" s="4"/>
      <c r="QOY114" s="4"/>
      <c r="QOZ114" s="4"/>
      <c r="QPA114" s="4"/>
      <c r="QPB114" s="4"/>
      <c r="QPC114" s="4"/>
      <c r="QPD114" s="4"/>
      <c r="QPE114" s="4"/>
      <c r="QPF114" s="4"/>
      <c r="QPG114" s="4"/>
      <c r="QPH114" s="4"/>
      <c r="QPI114" s="4"/>
      <c r="QPJ114" s="4"/>
      <c r="QPK114" s="4"/>
      <c r="QPL114" s="4"/>
      <c r="QPM114" s="4"/>
      <c r="QPN114" s="4"/>
      <c r="QPO114" s="4"/>
      <c r="QPP114" s="4"/>
      <c r="QPQ114" s="4"/>
      <c r="QPR114" s="4"/>
      <c r="QPS114" s="4"/>
      <c r="QPT114" s="4"/>
      <c r="QPU114" s="4"/>
      <c r="QPV114" s="4"/>
      <c r="QPW114" s="4"/>
      <c r="QPX114" s="4"/>
      <c r="QPY114" s="4"/>
      <c r="QPZ114" s="4"/>
      <c r="QQA114" s="4"/>
      <c r="QQB114" s="4"/>
      <c r="QQC114" s="4"/>
      <c r="QQD114" s="4"/>
      <c r="QQE114" s="4"/>
      <c r="QQF114" s="4"/>
      <c r="QQG114" s="4"/>
      <c r="QQH114" s="4"/>
      <c r="QQI114" s="4"/>
      <c r="QQJ114" s="4"/>
      <c r="QQK114" s="4"/>
      <c r="QQL114" s="4"/>
      <c r="QQM114" s="4"/>
      <c r="QQN114" s="4"/>
      <c r="QQO114" s="4"/>
      <c r="QQP114" s="4"/>
      <c r="QQQ114" s="4"/>
      <c r="QQR114" s="4"/>
      <c r="QQS114" s="4"/>
      <c r="QQT114" s="4"/>
      <c r="QQU114" s="4"/>
      <c r="QQV114" s="4"/>
      <c r="QQW114" s="4"/>
      <c r="QQX114" s="4"/>
      <c r="QQY114" s="4"/>
      <c r="QQZ114" s="4"/>
      <c r="QRA114" s="4"/>
      <c r="QRB114" s="4"/>
      <c r="QRC114" s="4"/>
      <c r="QRD114" s="4"/>
      <c r="QRE114" s="4"/>
      <c r="QRF114" s="4"/>
      <c r="QRG114" s="4"/>
      <c r="QRH114" s="4"/>
      <c r="QRI114" s="4"/>
      <c r="QRJ114" s="4"/>
      <c r="QRK114" s="4"/>
      <c r="QRL114" s="4"/>
      <c r="QRM114" s="4"/>
      <c r="QRN114" s="4"/>
      <c r="QRO114" s="4"/>
      <c r="QRP114" s="4"/>
      <c r="QRQ114" s="4"/>
      <c r="QRR114" s="4"/>
      <c r="QRS114" s="4"/>
      <c r="QRT114" s="4"/>
      <c r="QRU114" s="4"/>
      <c r="QRV114" s="4"/>
      <c r="QRW114" s="4"/>
      <c r="QRX114" s="4"/>
      <c r="QRY114" s="4"/>
      <c r="QRZ114" s="4"/>
      <c r="QSA114" s="4"/>
      <c r="QSB114" s="4"/>
      <c r="QSC114" s="4"/>
      <c r="QSD114" s="4"/>
      <c r="QSE114" s="4"/>
      <c r="QSF114" s="4"/>
      <c r="QSG114" s="4"/>
      <c r="QSH114" s="4"/>
      <c r="QSI114" s="4"/>
      <c r="QSJ114" s="4"/>
      <c r="QSK114" s="4"/>
      <c r="QSL114" s="4"/>
      <c r="QSM114" s="4"/>
      <c r="QSN114" s="4"/>
      <c r="QSO114" s="4"/>
      <c r="QSP114" s="4"/>
      <c r="QSQ114" s="4"/>
      <c r="QSR114" s="4"/>
      <c r="QSS114" s="4"/>
      <c r="QST114" s="4"/>
      <c r="QSU114" s="4"/>
      <c r="QSV114" s="4"/>
      <c r="QSW114" s="4"/>
      <c r="QSX114" s="4"/>
      <c r="QSY114" s="4"/>
      <c r="QSZ114" s="4"/>
      <c r="QTA114" s="4"/>
      <c r="QTB114" s="4"/>
      <c r="QTC114" s="4"/>
      <c r="QTD114" s="4"/>
      <c r="QTE114" s="4"/>
      <c r="QTF114" s="4"/>
      <c r="QTG114" s="4"/>
      <c r="QTH114" s="4"/>
      <c r="QTI114" s="4"/>
      <c r="QTJ114" s="4"/>
      <c r="QTK114" s="4"/>
      <c r="QTL114" s="4"/>
      <c r="QTM114" s="4"/>
      <c r="QTN114" s="4"/>
      <c r="QTO114" s="4"/>
      <c r="QTP114" s="4"/>
      <c r="QTQ114" s="4"/>
      <c r="QTR114" s="4"/>
      <c r="QTS114" s="4"/>
      <c r="QTT114" s="4"/>
      <c r="QTU114" s="4"/>
      <c r="QTV114" s="4"/>
      <c r="QTW114" s="4"/>
      <c r="QTX114" s="4"/>
      <c r="QTY114" s="4"/>
      <c r="QTZ114" s="4"/>
      <c r="QUA114" s="4"/>
      <c r="QUB114" s="4"/>
      <c r="QUC114" s="4"/>
      <c r="QUD114" s="4"/>
      <c r="QUE114" s="4"/>
      <c r="QUF114" s="4"/>
      <c r="QUG114" s="4"/>
      <c r="QUH114" s="4"/>
      <c r="QUI114" s="4"/>
      <c r="QUJ114" s="4"/>
      <c r="QUK114" s="4"/>
      <c r="QUL114" s="4"/>
      <c r="QUM114" s="4"/>
      <c r="QUN114" s="4"/>
      <c r="QUO114" s="4"/>
      <c r="QUP114" s="4"/>
      <c r="QUQ114" s="4"/>
      <c r="QUR114" s="4"/>
      <c r="QUS114" s="4"/>
      <c r="QUT114" s="4"/>
      <c r="QUU114" s="4"/>
      <c r="QUV114" s="4"/>
      <c r="QUW114" s="4"/>
      <c r="QUX114" s="4"/>
      <c r="QUY114" s="4"/>
      <c r="QUZ114" s="4"/>
      <c r="QVA114" s="4"/>
      <c r="QVB114" s="4"/>
      <c r="QVC114" s="4"/>
      <c r="QVD114" s="4"/>
      <c r="QVE114" s="4"/>
      <c r="QVF114" s="4"/>
      <c r="QVG114" s="4"/>
      <c r="QVH114" s="4"/>
      <c r="QVI114" s="4"/>
      <c r="QVJ114" s="4"/>
      <c r="QVK114" s="4"/>
      <c r="QVL114" s="4"/>
      <c r="QVM114" s="4"/>
      <c r="QVN114" s="4"/>
      <c r="QVO114" s="4"/>
      <c r="QVP114" s="4"/>
      <c r="QVQ114" s="4"/>
      <c r="QVR114" s="4"/>
      <c r="QVS114" s="4"/>
      <c r="QVT114" s="4"/>
      <c r="QVU114" s="4"/>
      <c r="QVV114" s="4"/>
      <c r="QVW114" s="4"/>
      <c r="QVX114" s="4"/>
      <c r="QVY114" s="4"/>
      <c r="QVZ114" s="4"/>
      <c r="QWA114" s="4"/>
      <c r="QWB114" s="4"/>
      <c r="QWC114" s="4"/>
      <c r="QWD114" s="4"/>
      <c r="QWE114" s="4"/>
      <c r="QWF114" s="4"/>
      <c r="QWG114" s="4"/>
      <c r="QWH114" s="4"/>
      <c r="QWI114" s="4"/>
      <c r="QWJ114" s="4"/>
      <c r="QWK114" s="4"/>
      <c r="QWL114" s="4"/>
      <c r="QWM114" s="4"/>
      <c r="QWN114" s="4"/>
      <c r="QWO114" s="4"/>
      <c r="QWP114" s="4"/>
      <c r="QWQ114" s="4"/>
      <c r="QWR114" s="4"/>
      <c r="QWS114" s="4"/>
      <c r="QWT114" s="4"/>
      <c r="QWU114" s="4"/>
      <c r="QWV114" s="4"/>
      <c r="QWW114" s="4"/>
      <c r="QWX114" s="4"/>
      <c r="QWY114" s="4"/>
      <c r="QWZ114" s="4"/>
      <c r="QXA114" s="4"/>
      <c r="QXB114" s="4"/>
      <c r="QXC114" s="4"/>
      <c r="QXD114" s="4"/>
      <c r="QXE114" s="4"/>
      <c r="QXF114" s="4"/>
      <c r="QXG114" s="4"/>
      <c r="QXH114" s="4"/>
      <c r="QXI114" s="4"/>
      <c r="QXJ114" s="4"/>
      <c r="QXK114" s="4"/>
      <c r="QXL114" s="4"/>
      <c r="QXM114" s="4"/>
      <c r="QXN114" s="4"/>
      <c r="QXO114" s="4"/>
      <c r="QXP114" s="4"/>
      <c r="QXQ114" s="4"/>
      <c r="QXR114" s="4"/>
      <c r="QXS114" s="4"/>
      <c r="QXT114" s="4"/>
      <c r="QXU114" s="4"/>
      <c r="QXV114" s="4"/>
      <c r="QXW114" s="4"/>
      <c r="QXX114" s="4"/>
      <c r="QXY114" s="4"/>
      <c r="QXZ114" s="4"/>
      <c r="QYA114" s="4"/>
      <c r="QYB114" s="4"/>
      <c r="QYC114" s="4"/>
      <c r="QYD114" s="4"/>
      <c r="QYE114" s="4"/>
      <c r="QYF114" s="4"/>
      <c r="QYG114" s="4"/>
      <c r="QYH114" s="4"/>
      <c r="QYI114" s="4"/>
      <c r="QYJ114" s="4"/>
      <c r="QYK114" s="4"/>
      <c r="QYL114" s="4"/>
      <c r="QYM114" s="4"/>
      <c r="QYN114" s="4"/>
      <c r="QYO114" s="4"/>
      <c r="QYP114" s="4"/>
      <c r="QYQ114" s="4"/>
      <c r="QYR114" s="4"/>
      <c r="QYS114" s="4"/>
      <c r="QYT114" s="4"/>
      <c r="QYU114" s="4"/>
      <c r="QYV114" s="4"/>
      <c r="QYW114" s="4"/>
      <c r="QYX114" s="4"/>
      <c r="QYY114" s="4"/>
      <c r="QYZ114" s="4"/>
      <c r="QZA114" s="4"/>
      <c r="QZB114" s="4"/>
      <c r="QZC114" s="4"/>
      <c r="QZD114" s="4"/>
      <c r="QZE114" s="4"/>
      <c r="QZF114" s="4"/>
      <c r="QZG114" s="4"/>
      <c r="QZH114" s="4"/>
      <c r="QZI114" s="4"/>
      <c r="QZJ114" s="4"/>
      <c r="QZK114" s="4"/>
      <c r="QZL114" s="4"/>
      <c r="QZM114" s="4"/>
      <c r="QZN114" s="4"/>
      <c r="QZO114" s="4"/>
      <c r="QZP114" s="4"/>
      <c r="QZQ114" s="4"/>
      <c r="QZR114" s="4"/>
      <c r="QZS114" s="4"/>
      <c r="QZT114" s="4"/>
      <c r="QZU114" s="4"/>
      <c r="QZV114" s="4"/>
      <c r="QZW114" s="4"/>
      <c r="QZX114" s="4"/>
      <c r="QZY114" s="4"/>
      <c r="QZZ114" s="4"/>
      <c r="RAA114" s="4"/>
      <c r="RAB114" s="4"/>
      <c r="RAC114" s="4"/>
      <c r="RAD114" s="4"/>
      <c r="RAE114" s="4"/>
      <c r="RAF114" s="4"/>
      <c r="RAG114" s="4"/>
      <c r="RAH114" s="4"/>
      <c r="RAI114" s="4"/>
      <c r="RAJ114" s="4"/>
      <c r="RAK114" s="4"/>
      <c r="RAL114" s="4"/>
      <c r="RAM114" s="4"/>
      <c r="RAN114" s="4"/>
      <c r="RAO114" s="4"/>
      <c r="RAP114" s="4"/>
      <c r="RAQ114" s="4"/>
      <c r="RAR114" s="4"/>
      <c r="RAS114" s="4"/>
      <c r="RAT114" s="4"/>
      <c r="RAU114" s="4"/>
      <c r="RAV114" s="4"/>
      <c r="RAW114" s="4"/>
      <c r="RAX114" s="4"/>
      <c r="RAY114" s="4"/>
      <c r="RAZ114" s="4"/>
      <c r="RBA114" s="4"/>
      <c r="RBB114" s="4"/>
      <c r="RBC114" s="4"/>
      <c r="RBD114" s="4"/>
      <c r="RBE114" s="4"/>
      <c r="RBF114" s="4"/>
      <c r="RBG114" s="4"/>
      <c r="RBH114" s="4"/>
      <c r="RBI114" s="4"/>
      <c r="RBJ114" s="4"/>
      <c r="RBK114" s="4"/>
      <c r="RBL114" s="4"/>
      <c r="RBM114" s="4"/>
      <c r="RBN114" s="4"/>
      <c r="RBO114" s="4"/>
      <c r="RBP114" s="4"/>
      <c r="RBQ114" s="4"/>
      <c r="RBR114" s="4"/>
      <c r="RBS114" s="4"/>
      <c r="RBT114" s="4"/>
      <c r="RBU114" s="4"/>
      <c r="RBV114" s="4"/>
      <c r="RBW114" s="4"/>
      <c r="RBX114" s="4"/>
      <c r="RBY114" s="4"/>
      <c r="RBZ114" s="4"/>
      <c r="RCA114" s="4"/>
      <c r="RCB114" s="4"/>
      <c r="RCC114" s="4"/>
      <c r="RCD114" s="4"/>
      <c r="RCE114" s="4"/>
      <c r="RCF114" s="4"/>
      <c r="RCG114" s="4"/>
      <c r="RCH114" s="4"/>
      <c r="RCI114" s="4"/>
      <c r="RCJ114" s="4"/>
      <c r="RCK114" s="4"/>
      <c r="RCL114" s="4"/>
      <c r="RCM114" s="4"/>
      <c r="RCN114" s="4"/>
      <c r="RCO114" s="4"/>
      <c r="RCP114" s="4"/>
      <c r="RCQ114" s="4"/>
      <c r="RCR114" s="4"/>
      <c r="RCS114" s="4"/>
      <c r="RCT114" s="4"/>
      <c r="RCU114" s="4"/>
      <c r="RCV114" s="4"/>
      <c r="RCW114" s="4"/>
      <c r="RCX114" s="4"/>
      <c r="RCY114" s="4"/>
      <c r="RCZ114" s="4"/>
      <c r="RDA114" s="4"/>
      <c r="RDB114" s="4"/>
      <c r="RDC114" s="4"/>
      <c r="RDD114" s="4"/>
      <c r="RDE114" s="4"/>
      <c r="RDF114" s="4"/>
      <c r="RDG114" s="4"/>
      <c r="RDH114" s="4"/>
      <c r="RDI114" s="4"/>
      <c r="RDJ114" s="4"/>
      <c r="RDK114" s="4"/>
      <c r="RDL114" s="4"/>
      <c r="RDM114" s="4"/>
      <c r="RDN114" s="4"/>
      <c r="RDO114" s="4"/>
      <c r="RDP114" s="4"/>
      <c r="RDQ114" s="4"/>
      <c r="RDR114" s="4"/>
      <c r="RDS114" s="4"/>
      <c r="RDT114" s="4"/>
      <c r="RDU114" s="4"/>
      <c r="RDV114" s="4"/>
      <c r="RDW114" s="4"/>
      <c r="RDX114" s="4"/>
      <c r="RDY114" s="4"/>
      <c r="RDZ114" s="4"/>
      <c r="REA114" s="4"/>
      <c r="REB114" s="4"/>
      <c r="REC114" s="4"/>
      <c r="RED114" s="4"/>
      <c r="REE114" s="4"/>
      <c r="REF114" s="4"/>
      <c r="REG114" s="4"/>
      <c r="REH114" s="4"/>
      <c r="REI114" s="4"/>
      <c r="REJ114" s="4"/>
      <c r="REK114" s="4"/>
      <c r="REL114" s="4"/>
      <c r="REM114" s="4"/>
      <c r="REN114" s="4"/>
      <c r="REO114" s="4"/>
      <c r="REP114" s="4"/>
      <c r="REQ114" s="4"/>
      <c r="RER114" s="4"/>
      <c r="RES114" s="4"/>
      <c r="RET114" s="4"/>
      <c r="REU114" s="4"/>
      <c r="REV114" s="4"/>
      <c r="REW114" s="4"/>
      <c r="REX114" s="4"/>
      <c r="REY114" s="4"/>
      <c r="REZ114" s="4"/>
      <c r="RFA114" s="4"/>
      <c r="RFB114" s="4"/>
      <c r="RFC114" s="4"/>
      <c r="RFD114" s="4"/>
      <c r="RFE114" s="4"/>
      <c r="RFF114" s="4"/>
      <c r="RFG114" s="4"/>
      <c r="RFH114" s="4"/>
      <c r="RFI114" s="4"/>
      <c r="RFJ114" s="4"/>
      <c r="RFK114" s="4"/>
      <c r="RFL114" s="4"/>
      <c r="RFM114" s="4"/>
      <c r="RFN114" s="4"/>
      <c r="RFO114" s="4"/>
      <c r="RFP114" s="4"/>
      <c r="RFQ114" s="4"/>
      <c r="RFR114" s="4"/>
      <c r="RFS114" s="4"/>
      <c r="RFT114" s="4"/>
      <c r="RFU114" s="4"/>
      <c r="RFV114" s="4"/>
      <c r="RFW114" s="4"/>
      <c r="RFX114" s="4"/>
      <c r="RFY114" s="4"/>
      <c r="RFZ114" s="4"/>
      <c r="RGA114" s="4"/>
      <c r="RGB114" s="4"/>
      <c r="RGC114" s="4"/>
      <c r="RGD114" s="4"/>
      <c r="RGE114" s="4"/>
      <c r="RGF114" s="4"/>
      <c r="RGG114" s="4"/>
      <c r="RGH114" s="4"/>
      <c r="RGI114" s="4"/>
      <c r="RGJ114" s="4"/>
      <c r="RGK114" s="4"/>
      <c r="RGL114" s="4"/>
      <c r="RGM114" s="4"/>
      <c r="RGN114" s="4"/>
      <c r="RGO114" s="4"/>
      <c r="RGP114" s="4"/>
      <c r="RGQ114" s="4"/>
      <c r="RGR114" s="4"/>
      <c r="RGS114" s="4"/>
      <c r="RGT114" s="4"/>
      <c r="RGU114" s="4"/>
      <c r="RGV114" s="4"/>
      <c r="RGW114" s="4"/>
      <c r="RGX114" s="4"/>
      <c r="RGY114" s="4"/>
      <c r="RGZ114" s="4"/>
      <c r="RHA114" s="4"/>
      <c r="RHB114" s="4"/>
      <c r="RHC114" s="4"/>
      <c r="RHD114" s="4"/>
      <c r="RHE114" s="4"/>
      <c r="RHF114" s="4"/>
      <c r="RHG114" s="4"/>
      <c r="RHH114" s="4"/>
      <c r="RHI114" s="4"/>
      <c r="RHJ114" s="4"/>
      <c r="RHK114" s="4"/>
      <c r="RHL114" s="4"/>
      <c r="RHM114" s="4"/>
      <c r="RHN114" s="4"/>
      <c r="RHO114" s="4"/>
      <c r="RHP114" s="4"/>
      <c r="RHQ114" s="4"/>
      <c r="RHR114" s="4"/>
      <c r="RHS114" s="4"/>
      <c r="RHT114" s="4"/>
      <c r="RHU114" s="4"/>
      <c r="RHV114" s="4"/>
      <c r="RHW114" s="4"/>
      <c r="RHX114" s="4"/>
      <c r="RHY114" s="4"/>
      <c r="RHZ114" s="4"/>
      <c r="RIA114" s="4"/>
      <c r="RIB114" s="4"/>
      <c r="RIC114" s="4"/>
      <c r="RID114" s="4"/>
      <c r="RIE114" s="4"/>
      <c r="RIF114" s="4"/>
      <c r="RIG114" s="4"/>
      <c r="RIH114" s="4"/>
      <c r="RII114" s="4"/>
      <c r="RIJ114" s="4"/>
      <c r="RIK114" s="4"/>
      <c r="RIL114" s="4"/>
      <c r="RIM114" s="4"/>
      <c r="RIN114" s="4"/>
      <c r="RIO114" s="4"/>
      <c r="RIP114" s="4"/>
      <c r="RIQ114" s="4"/>
      <c r="RIR114" s="4"/>
      <c r="RIS114" s="4"/>
      <c r="RIT114" s="4"/>
      <c r="RIU114" s="4"/>
      <c r="RIV114" s="4"/>
      <c r="RIW114" s="4"/>
      <c r="RIX114" s="4"/>
      <c r="RIY114" s="4"/>
      <c r="RIZ114" s="4"/>
      <c r="RJA114" s="4"/>
      <c r="RJB114" s="4"/>
      <c r="RJC114" s="4"/>
      <c r="RJD114" s="4"/>
      <c r="RJE114" s="4"/>
      <c r="RJF114" s="4"/>
      <c r="RJG114" s="4"/>
      <c r="RJH114" s="4"/>
      <c r="RJI114" s="4"/>
      <c r="RJJ114" s="4"/>
      <c r="RJK114" s="4"/>
      <c r="RJL114" s="4"/>
      <c r="RJM114" s="4"/>
      <c r="RJN114" s="4"/>
      <c r="RJO114" s="4"/>
      <c r="RJP114" s="4"/>
      <c r="RJQ114" s="4"/>
      <c r="RJR114" s="4"/>
      <c r="RJS114" s="4"/>
      <c r="RJT114" s="4"/>
      <c r="RJU114" s="4"/>
      <c r="RJV114" s="4"/>
      <c r="RJW114" s="4"/>
      <c r="RJX114" s="4"/>
      <c r="RJY114" s="4"/>
      <c r="RJZ114" s="4"/>
      <c r="RKA114" s="4"/>
      <c r="RKB114" s="4"/>
      <c r="RKC114" s="4"/>
      <c r="RKD114" s="4"/>
      <c r="RKE114" s="4"/>
      <c r="RKF114" s="4"/>
      <c r="RKG114" s="4"/>
      <c r="RKH114" s="4"/>
      <c r="RKI114" s="4"/>
      <c r="RKJ114" s="4"/>
      <c r="RKK114" s="4"/>
      <c r="RKL114" s="4"/>
      <c r="RKM114" s="4"/>
      <c r="RKN114" s="4"/>
      <c r="RKO114" s="4"/>
      <c r="RKP114" s="4"/>
      <c r="RKQ114" s="4"/>
      <c r="RKR114" s="4"/>
      <c r="RKS114" s="4"/>
      <c r="RKT114" s="4"/>
      <c r="RKU114" s="4"/>
      <c r="RKV114" s="4"/>
      <c r="RKW114" s="4"/>
      <c r="RKX114" s="4"/>
      <c r="RKY114" s="4"/>
      <c r="RKZ114" s="4"/>
      <c r="RLA114" s="4"/>
      <c r="RLB114" s="4"/>
      <c r="RLC114" s="4"/>
      <c r="RLD114" s="4"/>
      <c r="RLE114" s="4"/>
      <c r="RLF114" s="4"/>
      <c r="RLG114" s="4"/>
      <c r="RLH114" s="4"/>
      <c r="RLI114" s="4"/>
      <c r="RLJ114" s="4"/>
      <c r="RLK114" s="4"/>
      <c r="RLL114" s="4"/>
      <c r="RLM114" s="4"/>
      <c r="RLN114" s="4"/>
      <c r="RLO114" s="4"/>
      <c r="RLP114" s="4"/>
      <c r="RLQ114" s="4"/>
      <c r="RLR114" s="4"/>
      <c r="RLS114" s="4"/>
      <c r="RLT114" s="4"/>
      <c r="RLU114" s="4"/>
      <c r="RLV114" s="4"/>
      <c r="RLW114" s="4"/>
      <c r="RLX114" s="4"/>
      <c r="RLY114" s="4"/>
      <c r="RLZ114" s="4"/>
      <c r="RMA114" s="4"/>
      <c r="RMB114" s="4"/>
      <c r="RMC114" s="4"/>
      <c r="RMD114" s="4"/>
      <c r="RME114" s="4"/>
      <c r="RMF114" s="4"/>
      <c r="RMG114" s="4"/>
      <c r="RMH114" s="4"/>
      <c r="RMI114" s="4"/>
      <c r="RMJ114" s="4"/>
      <c r="RMK114" s="4"/>
      <c r="RML114" s="4"/>
      <c r="RMM114" s="4"/>
      <c r="RMN114" s="4"/>
      <c r="RMO114" s="4"/>
      <c r="RMP114" s="4"/>
      <c r="RMQ114" s="4"/>
      <c r="RMR114" s="4"/>
      <c r="RMS114" s="4"/>
      <c r="RMT114" s="4"/>
      <c r="RMU114" s="4"/>
      <c r="RMV114" s="4"/>
      <c r="RMW114" s="4"/>
      <c r="RMX114" s="4"/>
      <c r="RMY114" s="4"/>
      <c r="RMZ114" s="4"/>
      <c r="RNA114" s="4"/>
      <c r="RNB114" s="4"/>
      <c r="RNC114" s="4"/>
      <c r="RND114" s="4"/>
      <c r="RNE114" s="4"/>
      <c r="RNF114" s="4"/>
      <c r="RNG114" s="4"/>
      <c r="RNH114" s="4"/>
      <c r="RNI114" s="4"/>
      <c r="RNJ114" s="4"/>
      <c r="RNK114" s="4"/>
      <c r="RNL114" s="4"/>
      <c r="RNM114" s="4"/>
      <c r="RNN114" s="4"/>
      <c r="RNO114" s="4"/>
      <c r="RNP114" s="4"/>
      <c r="RNQ114" s="4"/>
      <c r="RNR114" s="4"/>
      <c r="RNS114" s="4"/>
      <c r="RNT114" s="4"/>
      <c r="RNU114" s="4"/>
      <c r="RNV114" s="4"/>
      <c r="RNW114" s="4"/>
      <c r="RNX114" s="4"/>
      <c r="RNY114" s="4"/>
      <c r="RNZ114" s="4"/>
      <c r="ROA114" s="4"/>
      <c r="ROB114" s="4"/>
      <c r="ROC114" s="4"/>
      <c r="ROD114" s="4"/>
      <c r="ROE114" s="4"/>
      <c r="ROF114" s="4"/>
      <c r="ROG114" s="4"/>
      <c r="ROH114" s="4"/>
      <c r="ROI114" s="4"/>
      <c r="ROJ114" s="4"/>
      <c r="ROK114" s="4"/>
      <c r="ROL114" s="4"/>
      <c r="ROM114" s="4"/>
      <c r="RON114" s="4"/>
      <c r="ROO114" s="4"/>
      <c r="ROP114" s="4"/>
      <c r="ROQ114" s="4"/>
      <c r="ROR114" s="4"/>
      <c r="ROS114" s="4"/>
      <c r="ROT114" s="4"/>
      <c r="ROU114" s="4"/>
      <c r="ROV114" s="4"/>
      <c r="ROW114" s="4"/>
      <c r="ROX114" s="4"/>
      <c r="ROY114" s="4"/>
      <c r="ROZ114" s="4"/>
      <c r="RPA114" s="4"/>
      <c r="RPB114" s="4"/>
      <c r="RPC114" s="4"/>
      <c r="RPD114" s="4"/>
      <c r="RPE114" s="4"/>
      <c r="RPF114" s="4"/>
      <c r="RPG114" s="4"/>
      <c r="RPH114" s="4"/>
      <c r="RPI114" s="4"/>
      <c r="RPJ114" s="4"/>
      <c r="RPK114" s="4"/>
      <c r="RPL114" s="4"/>
      <c r="RPM114" s="4"/>
      <c r="RPN114" s="4"/>
      <c r="RPO114" s="4"/>
      <c r="RPP114" s="4"/>
      <c r="RPQ114" s="4"/>
      <c r="RPR114" s="4"/>
      <c r="RPS114" s="4"/>
      <c r="RPT114" s="4"/>
      <c r="RPU114" s="4"/>
      <c r="RPV114" s="4"/>
      <c r="RPW114" s="4"/>
      <c r="RPX114" s="4"/>
      <c r="RPY114" s="4"/>
      <c r="RPZ114" s="4"/>
      <c r="RQA114" s="4"/>
      <c r="RQB114" s="4"/>
      <c r="RQC114" s="4"/>
      <c r="RQD114" s="4"/>
      <c r="RQE114" s="4"/>
      <c r="RQF114" s="4"/>
      <c r="RQG114" s="4"/>
      <c r="RQH114" s="4"/>
      <c r="RQI114" s="4"/>
      <c r="RQJ114" s="4"/>
      <c r="RQK114" s="4"/>
      <c r="RQL114" s="4"/>
      <c r="RQM114" s="4"/>
      <c r="RQN114" s="4"/>
      <c r="RQO114" s="4"/>
      <c r="RQP114" s="4"/>
      <c r="RQQ114" s="4"/>
      <c r="RQR114" s="4"/>
      <c r="RQS114" s="4"/>
      <c r="RQT114" s="4"/>
      <c r="RQU114" s="4"/>
      <c r="RQV114" s="4"/>
      <c r="RQW114" s="4"/>
      <c r="RQX114" s="4"/>
      <c r="RQY114" s="4"/>
      <c r="RQZ114" s="4"/>
      <c r="RRA114" s="4"/>
      <c r="RRB114" s="4"/>
      <c r="RRC114" s="4"/>
      <c r="RRD114" s="4"/>
      <c r="RRE114" s="4"/>
      <c r="RRF114" s="4"/>
      <c r="RRG114" s="4"/>
      <c r="RRH114" s="4"/>
      <c r="RRI114" s="4"/>
      <c r="RRJ114" s="4"/>
      <c r="RRK114" s="4"/>
      <c r="RRL114" s="4"/>
      <c r="RRM114" s="4"/>
      <c r="RRN114" s="4"/>
      <c r="RRO114" s="4"/>
      <c r="RRP114" s="4"/>
      <c r="RRQ114" s="4"/>
      <c r="RRR114" s="4"/>
      <c r="RRS114" s="4"/>
      <c r="RRT114" s="4"/>
      <c r="RRU114" s="4"/>
      <c r="RRV114" s="4"/>
      <c r="RRW114" s="4"/>
      <c r="RRX114" s="4"/>
      <c r="RRY114" s="4"/>
      <c r="RRZ114" s="4"/>
      <c r="RSA114" s="4"/>
      <c r="RSB114" s="4"/>
      <c r="RSC114" s="4"/>
      <c r="RSD114" s="4"/>
      <c r="RSE114" s="4"/>
      <c r="RSF114" s="4"/>
      <c r="RSG114" s="4"/>
      <c r="RSH114" s="4"/>
      <c r="RSI114" s="4"/>
      <c r="RSJ114" s="4"/>
      <c r="RSK114" s="4"/>
      <c r="RSL114" s="4"/>
      <c r="RSM114" s="4"/>
      <c r="RSN114" s="4"/>
      <c r="RSO114" s="4"/>
      <c r="RSP114" s="4"/>
      <c r="RSQ114" s="4"/>
      <c r="RSR114" s="4"/>
      <c r="RSS114" s="4"/>
      <c r="RST114" s="4"/>
      <c r="RSU114" s="4"/>
      <c r="RSV114" s="4"/>
      <c r="RSW114" s="4"/>
      <c r="RSX114" s="4"/>
      <c r="RSY114" s="4"/>
      <c r="RSZ114" s="4"/>
      <c r="RTA114" s="4"/>
      <c r="RTB114" s="4"/>
      <c r="RTC114" s="4"/>
      <c r="RTD114" s="4"/>
      <c r="RTE114" s="4"/>
      <c r="RTF114" s="4"/>
      <c r="RTG114" s="4"/>
      <c r="RTH114" s="4"/>
      <c r="RTI114" s="4"/>
      <c r="RTJ114" s="4"/>
      <c r="RTK114" s="4"/>
      <c r="RTL114" s="4"/>
      <c r="RTM114" s="4"/>
      <c r="RTN114" s="4"/>
      <c r="RTO114" s="4"/>
      <c r="RTP114" s="4"/>
      <c r="RTQ114" s="4"/>
      <c r="RTR114" s="4"/>
      <c r="RTS114" s="4"/>
      <c r="RTT114" s="4"/>
      <c r="RTU114" s="4"/>
      <c r="RTV114" s="4"/>
      <c r="RTW114" s="4"/>
      <c r="RTX114" s="4"/>
      <c r="RTY114" s="4"/>
      <c r="RTZ114" s="4"/>
      <c r="RUA114" s="4"/>
      <c r="RUB114" s="4"/>
      <c r="RUC114" s="4"/>
      <c r="RUD114" s="4"/>
      <c r="RUE114" s="4"/>
      <c r="RUF114" s="4"/>
      <c r="RUG114" s="4"/>
      <c r="RUH114" s="4"/>
      <c r="RUI114" s="4"/>
      <c r="RUJ114" s="4"/>
      <c r="RUK114" s="4"/>
      <c r="RUL114" s="4"/>
      <c r="RUM114" s="4"/>
      <c r="RUN114" s="4"/>
      <c r="RUO114" s="4"/>
      <c r="RUP114" s="4"/>
      <c r="RUQ114" s="4"/>
      <c r="RUR114" s="4"/>
      <c r="RUS114" s="4"/>
      <c r="RUT114" s="4"/>
      <c r="RUU114" s="4"/>
      <c r="RUV114" s="4"/>
      <c r="RUW114" s="4"/>
      <c r="RUX114" s="4"/>
      <c r="RUY114" s="4"/>
      <c r="RUZ114" s="4"/>
      <c r="RVA114" s="4"/>
      <c r="RVB114" s="4"/>
      <c r="RVC114" s="4"/>
      <c r="RVD114" s="4"/>
      <c r="RVE114" s="4"/>
      <c r="RVF114" s="4"/>
      <c r="RVG114" s="4"/>
      <c r="RVH114" s="4"/>
      <c r="RVI114" s="4"/>
      <c r="RVJ114" s="4"/>
      <c r="RVK114" s="4"/>
      <c r="RVL114" s="4"/>
      <c r="RVM114" s="4"/>
      <c r="RVN114" s="4"/>
      <c r="RVO114" s="4"/>
      <c r="RVP114" s="4"/>
      <c r="RVQ114" s="4"/>
      <c r="RVR114" s="4"/>
      <c r="RVS114" s="4"/>
      <c r="RVT114" s="4"/>
      <c r="RVU114" s="4"/>
      <c r="RVV114" s="4"/>
      <c r="RVW114" s="4"/>
      <c r="RVX114" s="4"/>
      <c r="RVY114" s="4"/>
      <c r="RVZ114" s="4"/>
      <c r="RWA114" s="4"/>
      <c r="RWB114" s="4"/>
      <c r="RWC114" s="4"/>
      <c r="RWD114" s="4"/>
      <c r="RWE114" s="4"/>
      <c r="RWF114" s="4"/>
      <c r="RWG114" s="4"/>
      <c r="RWH114" s="4"/>
      <c r="RWI114" s="4"/>
      <c r="RWJ114" s="4"/>
      <c r="RWK114" s="4"/>
      <c r="RWL114" s="4"/>
      <c r="RWM114" s="4"/>
      <c r="RWN114" s="4"/>
      <c r="RWO114" s="4"/>
      <c r="RWP114" s="4"/>
      <c r="RWQ114" s="4"/>
      <c r="RWR114" s="4"/>
      <c r="RWS114" s="4"/>
      <c r="RWT114" s="4"/>
      <c r="RWU114" s="4"/>
      <c r="RWV114" s="4"/>
      <c r="RWW114" s="4"/>
      <c r="RWX114" s="4"/>
      <c r="RWY114" s="4"/>
      <c r="RWZ114" s="4"/>
      <c r="RXA114" s="4"/>
      <c r="RXB114" s="4"/>
      <c r="RXC114" s="4"/>
      <c r="RXD114" s="4"/>
      <c r="RXE114" s="4"/>
      <c r="RXF114" s="4"/>
      <c r="RXG114" s="4"/>
      <c r="RXH114" s="4"/>
      <c r="RXI114" s="4"/>
      <c r="RXJ114" s="4"/>
      <c r="RXK114" s="4"/>
      <c r="RXL114" s="4"/>
      <c r="RXM114" s="4"/>
      <c r="RXN114" s="4"/>
      <c r="RXO114" s="4"/>
      <c r="RXP114" s="4"/>
      <c r="RXQ114" s="4"/>
      <c r="RXR114" s="4"/>
      <c r="RXS114" s="4"/>
      <c r="RXT114" s="4"/>
      <c r="RXU114" s="4"/>
      <c r="RXV114" s="4"/>
      <c r="RXW114" s="4"/>
      <c r="RXX114" s="4"/>
      <c r="RXY114" s="4"/>
      <c r="RXZ114" s="4"/>
      <c r="RYA114" s="4"/>
      <c r="RYB114" s="4"/>
      <c r="RYC114" s="4"/>
      <c r="RYD114" s="4"/>
      <c r="RYE114" s="4"/>
      <c r="RYF114" s="4"/>
      <c r="RYG114" s="4"/>
      <c r="RYH114" s="4"/>
      <c r="RYI114" s="4"/>
      <c r="RYJ114" s="4"/>
      <c r="RYK114" s="4"/>
      <c r="RYL114" s="4"/>
      <c r="RYM114" s="4"/>
      <c r="RYN114" s="4"/>
      <c r="RYO114" s="4"/>
      <c r="RYP114" s="4"/>
      <c r="RYQ114" s="4"/>
      <c r="RYR114" s="4"/>
      <c r="RYS114" s="4"/>
      <c r="RYT114" s="4"/>
      <c r="RYU114" s="4"/>
      <c r="RYV114" s="4"/>
      <c r="RYW114" s="4"/>
      <c r="RYX114" s="4"/>
      <c r="RYY114" s="4"/>
      <c r="RYZ114" s="4"/>
      <c r="RZA114" s="4"/>
      <c r="RZB114" s="4"/>
      <c r="RZC114" s="4"/>
      <c r="RZD114" s="4"/>
      <c r="RZE114" s="4"/>
      <c r="RZF114" s="4"/>
      <c r="RZG114" s="4"/>
      <c r="RZH114" s="4"/>
      <c r="RZI114" s="4"/>
      <c r="RZJ114" s="4"/>
      <c r="RZK114" s="4"/>
      <c r="RZL114" s="4"/>
      <c r="RZM114" s="4"/>
      <c r="RZN114" s="4"/>
      <c r="RZO114" s="4"/>
      <c r="RZP114" s="4"/>
      <c r="RZQ114" s="4"/>
      <c r="RZR114" s="4"/>
      <c r="RZS114" s="4"/>
      <c r="RZT114" s="4"/>
      <c r="RZU114" s="4"/>
      <c r="RZV114" s="4"/>
      <c r="RZW114" s="4"/>
      <c r="RZX114" s="4"/>
      <c r="RZY114" s="4"/>
      <c r="RZZ114" s="4"/>
      <c r="SAA114" s="4"/>
      <c r="SAB114" s="4"/>
      <c r="SAC114" s="4"/>
      <c r="SAD114" s="4"/>
      <c r="SAE114" s="4"/>
      <c r="SAF114" s="4"/>
      <c r="SAG114" s="4"/>
      <c r="SAH114" s="4"/>
      <c r="SAI114" s="4"/>
      <c r="SAJ114" s="4"/>
      <c r="SAK114" s="4"/>
      <c r="SAL114" s="4"/>
      <c r="SAM114" s="4"/>
      <c r="SAN114" s="4"/>
      <c r="SAO114" s="4"/>
      <c r="SAP114" s="4"/>
      <c r="SAQ114" s="4"/>
      <c r="SAR114" s="4"/>
      <c r="SAS114" s="4"/>
      <c r="SAT114" s="4"/>
      <c r="SAU114" s="4"/>
      <c r="SAV114" s="4"/>
      <c r="SAW114" s="4"/>
      <c r="SAX114" s="4"/>
      <c r="SAY114" s="4"/>
      <c r="SAZ114" s="4"/>
      <c r="SBA114" s="4"/>
      <c r="SBB114" s="4"/>
      <c r="SBC114" s="4"/>
      <c r="SBD114" s="4"/>
      <c r="SBE114" s="4"/>
      <c r="SBF114" s="4"/>
      <c r="SBG114" s="4"/>
      <c r="SBH114" s="4"/>
      <c r="SBI114" s="4"/>
      <c r="SBJ114" s="4"/>
      <c r="SBK114" s="4"/>
      <c r="SBL114" s="4"/>
      <c r="SBM114" s="4"/>
      <c r="SBN114" s="4"/>
      <c r="SBO114" s="4"/>
      <c r="SBP114" s="4"/>
      <c r="SBQ114" s="4"/>
      <c r="SBR114" s="4"/>
      <c r="SBS114" s="4"/>
      <c r="SBT114" s="4"/>
      <c r="SBU114" s="4"/>
      <c r="SBV114" s="4"/>
      <c r="SBW114" s="4"/>
      <c r="SBX114" s="4"/>
      <c r="SBY114" s="4"/>
      <c r="SBZ114" s="4"/>
      <c r="SCA114" s="4"/>
      <c r="SCB114" s="4"/>
      <c r="SCC114" s="4"/>
      <c r="SCD114" s="4"/>
      <c r="SCE114" s="4"/>
      <c r="SCF114" s="4"/>
      <c r="SCG114" s="4"/>
      <c r="SCH114" s="4"/>
      <c r="SCI114" s="4"/>
      <c r="SCJ114" s="4"/>
      <c r="SCK114" s="4"/>
      <c r="SCL114" s="4"/>
      <c r="SCM114" s="4"/>
      <c r="SCN114" s="4"/>
      <c r="SCO114" s="4"/>
      <c r="SCP114" s="4"/>
      <c r="SCQ114" s="4"/>
      <c r="SCR114" s="4"/>
      <c r="SCS114" s="4"/>
      <c r="SCT114" s="4"/>
      <c r="SCU114" s="4"/>
      <c r="SCV114" s="4"/>
      <c r="SCW114" s="4"/>
      <c r="SCX114" s="4"/>
      <c r="SCY114" s="4"/>
      <c r="SCZ114" s="4"/>
      <c r="SDA114" s="4"/>
      <c r="SDB114" s="4"/>
      <c r="SDC114" s="4"/>
      <c r="SDD114" s="4"/>
      <c r="SDE114" s="4"/>
      <c r="SDF114" s="4"/>
      <c r="SDG114" s="4"/>
      <c r="SDH114" s="4"/>
      <c r="SDI114" s="4"/>
      <c r="SDJ114" s="4"/>
      <c r="SDK114" s="4"/>
      <c r="SDL114" s="4"/>
      <c r="SDM114" s="4"/>
      <c r="SDN114" s="4"/>
      <c r="SDO114" s="4"/>
      <c r="SDP114" s="4"/>
      <c r="SDQ114" s="4"/>
      <c r="SDR114" s="4"/>
      <c r="SDS114" s="4"/>
      <c r="SDT114" s="4"/>
      <c r="SDU114" s="4"/>
      <c r="SDV114" s="4"/>
      <c r="SDW114" s="4"/>
      <c r="SDX114" s="4"/>
      <c r="SDY114" s="4"/>
      <c r="SDZ114" s="4"/>
      <c r="SEA114" s="4"/>
      <c r="SEB114" s="4"/>
      <c r="SEC114" s="4"/>
      <c r="SED114" s="4"/>
      <c r="SEE114" s="4"/>
      <c r="SEF114" s="4"/>
      <c r="SEG114" s="4"/>
      <c r="SEH114" s="4"/>
      <c r="SEI114" s="4"/>
      <c r="SEJ114" s="4"/>
      <c r="SEK114" s="4"/>
      <c r="SEL114" s="4"/>
      <c r="SEM114" s="4"/>
      <c r="SEN114" s="4"/>
      <c r="SEO114" s="4"/>
      <c r="SEP114" s="4"/>
      <c r="SEQ114" s="4"/>
      <c r="SER114" s="4"/>
      <c r="SES114" s="4"/>
      <c r="SET114" s="4"/>
      <c r="SEU114" s="4"/>
      <c r="SEV114" s="4"/>
      <c r="SEW114" s="4"/>
      <c r="SEX114" s="4"/>
      <c r="SEY114" s="4"/>
      <c r="SEZ114" s="4"/>
      <c r="SFA114" s="4"/>
      <c r="SFB114" s="4"/>
      <c r="SFC114" s="4"/>
      <c r="SFD114" s="4"/>
      <c r="SFE114" s="4"/>
      <c r="SFF114" s="4"/>
      <c r="SFG114" s="4"/>
      <c r="SFH114" s="4"/>
      <c r="SFI114" s="4"/>
      <c r="SFJ114" s="4"/>
      <c r="SFK114" s="4"/>
      <c r="SFL114" s="4"/>
      <c r="SFM114" s="4"/>
      <c r="SFN114" s="4"/>
      <c r="SFO114" s="4"/>
      <c r="SFP114" s="4"/>
      <c r="SFQ114" s="4"/>
      <c r="SFR114" s="4"/>
      <c r="SFS114" s="4"/>
      <c r="SFT114" s="4"/>
      <c r="SFU114" s="4"/>
      <c r="SFV114" s="4"/>
      <c r="SFW114" s="4"/>
      <c r="SFX114" s="4"/>
      <c r="SFY114" s="4"/>
      <c r="SFZ114" s="4"/>
      <c r="SGA114" s="4"/>
      <c r="SGB114" s="4"/>
      <c r="SGC114" s="4"/>
      <c r="SGD114" s="4"/>
      <c r="SGE114" s="4"/>
      <c r="SGF114" s="4"/>
      <c r="SGG114" s="4"/>
      <c r="SGH114" s="4"/>
      <c r="SGI114" s="4"/>
      <c r="SGJ114" s="4"/>
      <c r="SGK114" s="4"/>
      <c r="SGL114" s="4"/>
      <c r="SGM114" s="4"/>
      <c r="SGN114" s="4"/>
      <c r="SGO114" s="4"/>
      <c r="SGP114" s="4"/>
      <c r="SGQ114" s="4"/>
      <c r="SGR114" s="4"/>
      <c r="SGS114" s="4"/>
      <c r="SGT114" s="4"/>
      <c r="SGU114" s="4"/>
      <c r="SGV114" s="4"/>
      <c r="SGW114" s="4"/>
      <c r="SGX114" s="4"/>
      <c r="SGY114" s="4"/>
      <c r="SGZ114" s="4"/>
      <c r="SHA114" s="4"/>
      <c r="SHB114" s="4"/>
      <c r="SHC114" s="4"/>
      <c r="SHD114" s="4"/>
      <c r="SHE114" s="4"/>
      <c r="SHF114" s="4"/>
      <c r="SHG114" s="4"/>
      <c r="SHH114" s="4"/>
      <c r="SHI114" s="4"/>
      <c r="SHJ114" s="4"/>
      <c r="SHK114" s="4"/>
      <c r="SHL114" s="4"/>
      <c r="SHM114" s="4"/>
      <c r="SHN114" s="4"/>
      <c r="SHO114" s="4"/>
      <c r="SHP114" s="4"/>
      <c r="SHQ114" s="4"/>
      <c r="SHR114" s="4"/>
      <c r="SHS114" s="4"/>
      <c r="SHT114" s="4"/>
      <c r="SHU114" s="4"/>
      <c r="SHV114" s="4"/>
      <c r="SHW114" s="4"/>
      <c r="SHX114" s="4"/>
      <c r="SHY114" s="4"/>
      <c r="SHZ114" s="4"/>
      <c r="SIA114" s="4"/>
      <c r="SIB114" s="4"/>
      <c r="SIC114" s="4"/>
      <c r="SID114" s="4"/>
      <c r="SIE114" s="4"/>
      <c r="SIF114" s="4"/>
      <c r="SIG114" s="4"/>
      <c r="SIH114" s="4"/>
      <c r="SII114" s="4"/>
      <c r="SIJ114" s="4"/>
      <c r="SIK114" s="4"/>
      <c r="SIL114" s="4"/>
      <c r="SIM114" s="4"/>
      <c r="SIN114" s="4"/>
      <c r="SIO114" s="4"/>
      <c r="SIP114" s="4"/>
      <c r="SIQ114" s="4"/>
      <c r="SIR114" s="4"/>
      <c r="SIS114" s="4"/>
      <c r="SIT114" s="4"/>
      <c r="SIU114" s="4"/>
      <c r="SIV114" s="4"/>
      <c r="SIW114" s="4"/>
      <c r="SIX114" s="4"/>
      <c r="SIY114" s="4"/>
      <c r="SIZ114" s="4"/>
      <c r="SJA114" s="4"/>
      <c r="SJB114" s="4"/>
      <c r="SJC114" s="4"/>
      <c r="SJD114" s="4"/>
      <c r="SJE114" s="4"/>
      <c r="SJF114" s="4"/>
      <c r="SJG114" s="4"/>
      <c r="SJH114" s="4"/>
      <c r="SJI114" s="4"/>
      <c r="SJJ114" s="4"/>
      <c r="SJK114" s="4"/>
      <c r="SJL114" s="4"/>
      <c r="SJM114" s="4"/>
      <c r="SJN114" s="4"/>
      <c r="SJO114" s="4"/>
      <c r="SJP114" s="4"/>
      <c r="SJQ114" s="4"/>
      <c r="SJR114" s="4"/>
      <c r="SJS114" s="4"/>
      <c r="SJT114" s="4"/>
      <c r="SJU114" s="4"/>
      <c r="SJV114" s="4"/>
      <c r="SJW114" s="4"/>
      <c r="SJX114" s="4"/>
      <c r="SJY114" s="4"/>
      <c r="SJZ114" s="4"/>
      <c r="SKA114" s="4"/>
      <c r="SKB114" s="4"/>
      <c r="SKC114" s="4"/>
      <c r="SKD114" s="4"/>
      <c r="SKE114" s="4"/>
      <c r="SKF114" s="4"/>
      <c r="SKG114" s="4"/>
      <c r="SKH114" s="4"/>
      <c r="SKI114" s="4"/>
      <c r="SKJ114" s="4"/>
      <c r="SKK114" s="4"/>
      <c r="SKL114" s="4"/>
      <c r="SKM114" s="4"/>
      <c r="SKN114" s="4"/>
      <c r="SKO114" s="4"/>
      <c r="SKP114" s="4"/>
      <c r="SKQ114" s="4"/>
      <c r="SKR114" s="4"/>
      <c r="SKS114" s="4"/>
      <c r="SKT114" s="4"/>
      <c r="SKU114" s="4"/>
      <c r="SKV114" s="4"/>
      <c r="SKW114" s="4"/>
      <c r="SKX114" s="4"/>
      <c r="SKY114" s="4"/>
      <c r="SKZ114" s="4"/>
      <c r="SLA114" s="4"/>
      <c r="SLB114" s="4"/>
      <c r="SLC114" s="4"/>
      <c r="SLD114" s="4"/>
      <c r="SLE114" s="4"/>
      <c r="SLF114" s="4"/>
      <c r="SLG114" s="4"/>
      <c r="SLH114" s="4"/>
      <c r="SLI114" s="4"/>
      <c r="SLJ114" s="4"/>
      <c r="SLK114" s="4"/>
      <c r="SLL114" s="4"/>
      <c r="SLM114" s="4"/>
      <c r="SLN114" s="4"/>
      <c r="SLO114" s="4"/>
      <c r="SLP114" s="4"/>
      <c r="SLQ114" s="4"/>
      <c r="SLR114" s="4"/>
      <c r="SLS114" s="4"/>
      <c r="SLT114" s="4"/>
      <c r="SLU114" s="4"/>
      <c r="SLV114" s="4"/>
      <c r="SLW114" s="4"/>
      <c r="SLX114" s="4"/>
      <c r="SLY114" s="4"/>
      <c r="SLZ114" s="4"/>
      <c r="SMA114" s="4"/>
      <c r="SMB114" s="4"/>
      <c r="SMC114" s="4"/>
      <c r="SMD114" s="4"/>
      <c r="SME114" s="4"/>
      <c r="SMF114" s="4"/>
      <c r="SMG114" s="4"/>
      <c r="SMH114" s="4"/>
      <c r="SMI114" s="4"/>
      <c r="SMJ114" s="4"/>
      <c r="SMK114" s="4"/>
      <c r="SML114" s="4"/>
      <c r="SMM114" s="4"/>
      <c r="SMN114" s="4"/>
      <c r="SMO114" s="4"/>
      <c r="SMP114" s="4"/>
      <c r="SMQ114" s="4"/>
      <c r="SMR114" s="4"/>
      <c r="SMS114" s="4"/>
      <c r="SMT114" s="4"/>
      <c r="SMU114" s="4"/>
      <c r="SMV114" s="4"/>
      <c r="SMW114" s="4"/>
      <c r="SMX114" s="4"/>
      <c r="SMY114" s="4"/>
      <c r="SMZ114" s="4"/>
      <c r="SNA114" s="4"/>
      <c r="SNB114" s="4"/>
      <c r="SNC114" s="4"/>
      <c r="SND114" s="4"/>
      <c r="SNE114" s="4"/>
      <c r="SNF114" s="4"/>
      <c r="SNG114" s="4"/>
      <c r="SNH114" s="4"/>
      <c r="SNI114" s="4"/>
      <c r="SNJ114" s="4"/>
      <c r="SNK114" s="4"/>
      <c r="SNL114" s="4"/>
      <c r="SNM114" s="4"/>
      <c r="SNN114" s="4"/>
      <c r="SNO114" s="4"/>
      <c r="SNP114" s="4"/>
      <c r="SNQ114" s="4"/>
      <c r="SNR114" s="4"/>
      <c r="SNS114" s="4"/>
      <c r="SNT114" s="4"/>
      <c r="SNU114" s="4"/>
      <c r="SNV114" s="4"/>
      <c r="SNW114" s="4"/>
      <c r="SNX114" s="4"/>
      <c r="SNY114" s="4"/>
      <c r="SNZ114" s="4"/>
      <c r="SOA114" s="4"/>
      <c r="SOB114" s="4"/>
      <c r="SOC114" s="4"/>
      <c r="SOD114" s="4"/>
      <c r="SOE114" s="4"/>
      <c r="SOF114" s="4"/>
      <c r="SOG114" s="4"/>
      <c r="SOH114" s="4"/>
      <c r="SOI114" s="4"/>
      <c r="SOJ114" s="4"/>
      <c r="SOK114" s="4"/>
      <c r="SOL114" s="4"/>
      <c r="SOM114" s="4"/>
      <c r="SON114" s="4"/>
      <c r="SOO114" s="4"/>
      <c r="SOP114" s="4"/>
      <c r="SOQ114" s="4"/>
      <c r="SOR114" s="4"/>
      <c r="SOS114" s="4"/>
      <c r="SOT114" s="4"/>
      <c r="SOU114" s="4"/>
      <c r="SOV114" s="4"/>
      <c r="SOW114" s="4"/>
      <c r="SOX114" s="4"/>
      <c r="SOY114" s="4"/>
      <c r="SOZ114" s="4"/>
      <c r="SPA114" s="4"/>
      <c r="SPB114" s="4"/>
      <c r="SPC114" s="4"/>
      <c r="SPD114" s="4"/>
      <c r="SPE114" s="4"/>
      <c r="SPF114" s="4"/>
      <c r="SPG114" s="4"/>
      <c r="SPH114" s="4"/>
      <c r="SPI114" s="4"/>
      <c r="SPJ114" s="4"/>
      <c r="SPK114" s="4"/>
      <c r="SPL114" s="4"/>
      <c r="SPM114" s="4"/>
      <c r="SPN114" s="4"/>
      <c r="SPO114" s="4"/>
      <c r="SPP114" s="4"/>
      <c r="SPQ114" s="4"/>
      <c r="SPR114" s="4"/>
      <c r="SPS114" s="4"/>
      <c r="SPT114" s="4"/>
      <c r="SPU114" s="4"/>
      <c r="SPV114" s="4"/>
      <c r="SPW114" s="4"/>
      <c r="SPX114" s="4"/>
      <c r="SPY114" s="4"/>
      <c r="SPZ114" s="4"/>
      <c r="SQA114" s="4"/>
      <c r="SQB114" s="4"/>
      <c r="SQC114" s="4"/>
      <c r="SQD114" s="4"/>
      <c r="SQE114" s="4"/>
      <c r="SQF114" s="4"/>
      <c r="SQG114" s="4"/>
      <c r="SQH114" s="4"/>
      <c r="SQI114" s="4"/>
      <c r="SQJ114" s="4"/>
      <c r="SQK114" s="4"/>
      <c r="SQL114" s="4"/>
      <c r="SQM114" s="4"/>
      <c r="SQN114" s="4"/>
      <c r="SQO114" s="4"/>
      <c r="SQP114" s="4"/>
      <c r="SQQ114" s="4"/>
      <c r="SQR114" s="4"/>
      <c r="SQS114" s="4"/>
      <c r="SQT114" s="4"/>
      <c r="SQU114" s="4"/>
      <c r="SQV114" s="4"/>
      <c r="SQW114" s="4"/>
      <c r="SQX114" s="4"/>
      <c r="SQY114" s="4"/>
      <c r="SQZ114" s="4"/>
      <c r="SRA114" s="4"/>
      <c r="SRB114" s="4"/>
      <c r="SRC114" s="4"/>
      <c r="SRD114" s="4"/>
      <c r="SRE114" s="4"/>
      <c r="SRF114" s="4"/>
      <c r="SRG114" s="4"/>
      <c r="SRH114" s="4"/>
      <c r="SRI114" s="4"/>
      <c r="SRJ114" s="4"/>
      <c r="SRK114" s="4"/>
      <c r="SRL114" s="4"/>
      <c r="SRM114" s="4"/>
      <c r="SRN114" s="4"/>
      <c r="SRO114" s="4"/>
      <c r="SRP114" s="4"/>
      <c r="SRQ114" s="4"/>
      <c r="SRR114" s="4"/>
      <c r="SRS114" s="4"/>
      <c r="SRT114" s="4"/>
      <c r="SRU114" s="4"/>
      <c r="SRV114" s="4"/>
      <c r="SRW114" s="4"/>
      <c r="SRX114" s="4"/>
      <c r="SRY114" s="4"/>
      <c r="SRZ114" s="4"/>
      <c r="SSA114" s="4"/>
      <c r="SSB114" s="4"/>
      <c r="SSC114" s="4"/>
      <c r="SSD114" s="4"/>
      <c r="SSE114" s="4"/>
      <c r="SSF114" s="4"/>
      <c r="SSG114" s="4"/>
      <c r="SSH114" s="4"/>
      <c r="SSI114" s="4"/>
      <c r="SSJ114" s="4"/>
      <c r="SSK114" s="4"/>
      <c r="SSL114" s="4"/>
      <c r="SSM114" s="4"/>
      <c r="SSN114" s="4"/>
      <c r="SSO114" s="4"/>
      <c r="SSP114" s="4"/>
      <c r="SSQ114" s="4"/>
      <c r="SSR114" s="4"/>
      <c r="SSS114" s="4"/>
      <c r="SST114" s="4"/>
      <c r="SSU114" s="4"/>
      <c r="SSV114" s="4"/>
      <c r="SSW114" s="4"/>
      <c r="SSX114" s="4"/>
      <c r="SSY114" s="4"/>
      <c r="SSZ114" s="4"/>
      <c r="STA114" s="4"/>
      <c r="STB114" s="4"/>
      <c r="STC114" s="4"/>
      <c r="STD114" s="4"/>
      <c r="STE114" s="4"/>
      <c r="STF114" s="4"/>
      <c r="STG114" s="4"/>
      <c r="STH114" s="4"/>
      <c r="STI114" s="4"/>
      <c r="STJ114" s="4"/>
      <c r="STK114" s="4"/>
      <c r="STL114" s="4"/>
      <c r="STM114" s="4"/>
      <c r="STN114" s="4"/>
      <c r="STO114" s="4"/>
      <c r="STP114" s="4"/>
      <c r="STQ114" s="4"/>
      <c r="STR114" s="4"/>
      <c r="STS114" s="4"/>
      <c r="STT114" s="4"/>
      <c r="STU114" s="4"/>
      <c r="STV114" s="4"/>
      <c r="STW114" s="4"/>
      <c r="STX114" s="4"/>
      <c r="STY114" s="4"/>
      <c r="STZ114" s="4"/>
      <c r="SUA114" s="4"/>
      <c r="SUB114" s="4"/>
      <c r="SUC114" s="4"/>
      <c r="SUD114" s="4"/>
      <c r="SUE114" s="4"/>
      <c r="SUF114" s="4"/>
      <c r="SUG114" s="4"/>
      <c r="SUH114" s="4"/>
      <c r="SUI114" s="4"/>
      <c r="SUJ114" s="4"/>
      <c r="SUK114" s="4"/>
      <c r="SUL114" s="4"/>
      <c r="SUM114" s="4"/>
      <c r="SUN114" s="4"/>
      <c r="SUO114" s="4"/>
      <c r="SUP114" s="4"/>
      <c r="SUQ114" s="4"/>
      <c r="SUR114" s="4"/>
      <c r="SUS114" s="4"/>
      <c r="SUT114" s="4"/>
      <c r="SUU114" s="4"/>
      <c r="SUV114" s="4"/>
      <c r="SUW114" s="4"/>
      <c r="SUX114" s="4"/>
      <c r="SUY114" s="4"/>
      <c r="SUZ114" s="4"/>
      <c r="SVA114" s="4"/>
      <c r="SVB114" s="4"/>
      <c r="SVC114" s="4"/>
      <c r="SVD114" s="4"/>
      <c r="SVE114" s="4"/>
      <c r="SVF114" s="4"/>
      <c r="SVG114" s="4"/>
      <c r="SVH114" s="4"/>
      <c r="SVI114" s="4"/>
      <c r="SVJ114" s="4"/>
      <c r="SVK114" s="4"/>
      <c r="SVL114" s="4"/>
      <c r="SVM114" s="4"/>
      <c r="SVN114" s="4"/>
      <c r="SVO114" s="4"/>
      <c r="SVP114" s="4"/>
      <c r="SVQ114" s="4"/>
      <c r="SVR114" s="4"/>
      <c r="SVS114" s="4"/>
      <c r="SVT114" s="4"/>
      <c r="SVU114" s="4"/>
      <c r="SVV114" s="4"/>
      <c r="SVW114" s="4"/>
      <c r="SVX114" s="4"/>
      <c r="SVY114" s="4"/>
      <c r="SVZ114" s="4"/>
      <c r="SWA114" s="4"/>
      <c r="SWB114" s="4"/>
      <c r="SWC114" s="4"/>
      <c r="SWD114" s="4"/>
      <c r="SWE114" s="4"/>
      <c r="SWF114" s="4"/>
      <c r="SWG114" s="4"/>
      <c r="SWH114" s="4"/>
      <c r="SWI114" s="4"/>
      <c r="SWJ114" s="4"/>
      <c r="SWK114" s="4"/>
      <c r="SWL114" s="4"/>
      <c r="SWM114" s="4"/>
      <c r="SWN114" s="4"/>
      <c r="SWO114" s="4"/>
      <c r="SWP114" s="4"/>
      <c r="SWQ114" s="4"/>
      <c r="SWR114" s="4"/>
      <c r="SWS114" s="4"/>
      <c r="SWT114" s="4"/>
      <c r="SWU114" s="4"/>
      <c r="SWV114" s="4"/>
      <c r="SWW114" s="4"/>
      <c r="SWX114" s="4"/>
      <c r="SWY114" s="4"/>
      <c r="SWZ114" s="4"/>
      <c r="SXA114" s="4"/>
      <c r="SXB114" s="4"/>
      <c r="SXC114" s="4"/>
      <c r="SXD114" s="4"/>
      <c r="SXE114" s="4"/>
      <c r="SXF114" s="4"/>
      <c r="SXG114" s="4"/>
      <c r="SXH114" s="4"/>
      <c r="SXI114" s="4"/>
      <c r="SXJ114" s="4"/>
      <c r="SXK114" s="4"/>
      <c r="SXL114" s="4"/>
      <c r="SXM114" s="4"/>
      <c r="SXN114" s="4"/>
      <c r="SXO114" s="4"/>
      <c r="SXP114" s="4"/>
      <c r="SXQ114" s="4"/>
      <c r="SXR114" s="4"/>
      <c r="SXS114" s="4"/>
      <c r="SXT114" s="4"/>
      <c r="SXU114" s="4"/>
      <c r="SXV114" s="4"/>
      <c r="SXW114" s="4"/>
      <c r="SXX114" s="4"/>
      <c r="SXY114" s="4"/>
      <c r="SXZ114" s="4"/>
      <c r="SYA114" s="4"/>
      <c r="SYB114" s="4"/>
      <c r="SYC114" s="4"/>
      <c r="SYD114" s="4"/>
      <c r="SYE114" s="4"/>
      <c r="SYF114" s="4"/>
      <c r="SYG114" s="4"/>
      <c r="SYH114" s="4"/>
      <c r="SYI114" s="4"/>
      <c r="SYJ114" s="4"/>
      <c r="SYK114" s="4"/>
      <c r="SYL114" s="4"/>
      <c r="SYM114" s="4"/>
      <c r="SYN114" s="4"/>
      <c r="SYO114" s="4"/>
      <c r="SYP114" s="4"/>
      <c r="SYQ114" s="4"/>
      <c r="SYR114" s="4"/>
      <c r="SYS114" s="4"/>
      <c r="SYT114" s="4"/>
      <c r="SYU114" s="4"/>
      <c r="SYV114" s="4"/>
      <c r="SYW114" s="4"/>
      <c r="SYX114" s="4"/>
      <c r="SYY114" s="4"/>
      <c r="SYZ114" s="4"/>
      <c r="SZA114" s="4"/>
      <c r="SZB114" s="4"/>
      <c r="SZC114" s="4"/>
      <c r="SZD114" s="4"/>
      <c r="SZE114" s="4"/>
      <c r="SZF114" s="4"/>
      <c r="SZG114" s="4"/>
      <c r="SZH114" s="4"/>
      <c r="SZI114" s="4"/>
      <c r="SZJ114" s="4"/>
      <c r="SZK114" s="4"/>
      <c r="SZL114" s="4"/>
      <c r="SZM114" s="4"/>
      <c r="SZN114" s="4"/>
      <c r="SZO114" s="4"/>
      <c r="SZP114" s="4"/>
      <c r="SZQ114" s="4"/>
      <c r="SZR114" s="4"/>
      <c r="SZS114" s="4"/>
      <c r="SZT114" s="4"/>
      <c r="SZU114" s="4"/>
      <c r="SZV114" s="4"/>
      <c r="SZW114" s="4"/>
      <c r="SZX114" s="4"/>
      <c r="SZY114" s="4"/>
      <c r="SZZ114" s="4"/>
      <c r="TAA114" s="4"/>
      <c r="TAB114" s="4"/>
      <c r="TAC114" s="4"/>
      <c r="TAD114" s="4"/>
      <c r="TAE114" s="4"/>
      <c r="TAF114" s="4"/>
      <c r="TAG114" s="4"/>
      <c r="TAH114" s="4"/>
      <c r="TAI114" s="4"/>
      <c r="TAJ114" s="4"/>
      <c r="TAK114" s="4"/>
      <c r="TAL114" s="4"/>
      <c r="TAM114" s="4"/>
      <c r="TAN114" s="4"/>
      <c r="TAO114" s="4"/>
      <c r="TAP114" s="4"/>
      <c r="TAQ114" s="4"/>
      <c r="TAR114" s="4"/>
      <c r="TAS114" s="4"/>
      <c r="TAT114" s="4"/>
      <c r="TAU114" s="4"/>
      <c r="TAV114" s="4"/>
      <c r="TAW114" s="4"/>
      <c r="TAX114" s="4"/>
      <c r="TAY114" s="4"/>
      <c r="TAZ114" s="4"/>
      <c r="TBA114" s="4"/>
      <c r="TBB114" s="4"/>
      <c r="TBC114" s="4"/>
      <c r="TBD114" s="4"/>
      <c r="TBE114" s="4"/>
      <c r="TBF114" s="4"/>
      <c r="TBG114" s="4"/>
      <c r="TBH114" s="4"/>
      <c r="TBI114" s="4"/>
      <c r="TBJ114" s="4"/>
      <c r="TBK114" s="4"/>
      <c r="TBL114" s="4"/>
      <c r="TBM114" s="4"/>
      <c r="TBN114" s="4"/>
      <c r="TBO114" s="4"/>
      <c r="TBP114" s="4"/>
      <c r="TBQ114" s="4"/>
      <c r="TBR114" s="4"/>
      <c r="TBS114" s="4"/>
      <c r="TBT114" s="4"/>
      <c r="TBU114" s="4"/>
      <c r="TBV114" s="4"/>
      <c r="TBW114" s="4"/>
      <c r="TBX114" s="4"/>
      <c r="TBY114" s="4"/>
      <c r="TBZ114" s="4"/>
      <c r="TCA114" s="4"/>
      <c r="TCB114" s="4"/>
      <c r="TCC114" s="4"/>
      <c r="TCD114" s="4"/>
      <c r="TCE114" s="4"/>
      <c r="TCF114" s="4"/>
      <c r="TCG114" s="4"/>
      <c r="TCH114" s="4"/>
      <c r="TCI114" s="4"/>
      <c r="TCJ114" s="4"/>
      <c r="TCK114" s="4"/>
      <c r="TCL114" s="4"/>
      <c r="TCM114" s="4"/>
      <c r="TCN114" s="4"/>
      <c r="TCO114" s="4"/>
      <c r="TCP114" s="4"/>
      <c r="TCQ114" s="4"/>
      <c r="TCR114" s="4"/>
      <c r="TCS114" s="4"/>
      <c r="TCT114" s="4"/>
      <c r="TCU114" s="4"/>
      <c r="TCV114" s="4"/>
      <c r="TCW114" s="4"/>
      <c r="TCX114" s="4"/>
      <c r="TCY114" s="4"/>
      <c r="TCZ114" s="4"/>
      <c r="TDA114" s="4"/>
      <c r="TDB114" s="4"/>
      <c r="TDC114" s="4"/>
      <c r="TDD114" s="4"/>
      <c r="TDE114" s="4"/>
      <c r="TDF114" s="4"/>
      <c r="TDG114" s="4"/>
      <c r="TDH114" s="4"/>
      <c r="TDI114" s="4"/>
      <c r="TDJ114" s="4"/>
      <c r="TDK114" s="4"/>
      <c r="TDL114" s="4"/>
      <c r="TDM114" s="4"/>
      <c r="TDN114" s="4"/>
      <c r="TDO114" s="4"/>
      <c r="TDP114" s="4"/>
      <c r="TDQ114" s="4"/>
      <c r="TDR114" s="4"/>
      <c r="TDS114" s="4"/>
      <c r="TDT114" s="4"/>
      <c r="TDU114" s="4"/>
      <c r="TDV114" s="4"/>
      <c r="TDW114" s="4"/>
      <c r="TDX114" s="4"/>
      <c r="TDY114" s="4"/>
      <c r="TDZ114" s="4"/>
      <c r="TEA114" s="4"/>
      <c r="TEB114" s="4"/>
      <c r="TEC114" s="4"/>
      <c r="TED114" s="4"/>
      <c r="TEE114" s="4"/>
      <c r="TEF114" s="4"/>
      <c r="TEG114" s="4"/>
      <c r="TEH114" s="4"/>
      <c r="TEI114" s="4"/>
      <c r="TEJ114" s="4"/>
      <c r="TEK114" s="4"/>
      <c r="TEL114" s="4"/>
      <c r="TEM114" s="4"/>
      <c r="TEN114" s="4"/>
      <c r="TEO114" s="4"/>
      <c r="TEP114" s="4"/>
      <c r="TEQ114" s="4"/>
      <c r="TER114" s="4"/>
      <c r="TES114" s="4"/>
      <c r="TET114" s="4"/>
      <c r="TEU114" s="4"/>
      <c r="TEV114" s="4"/>
      <c r="TEW114" s="4"/>
      <c r="TEX114" s="4"/>
      <c r="TEY114" s="4"/>
      <c r="TEZ114" s="4"/>
      <c r="TFA114" s="4"/>
      <c r="TFB114" s="4"/>
      <c r="TFC114" s="4"/>
      <c r="TFD114" s="4"/>
      <c r="TFE114" s="4"/>
      <c r="TFF114" s="4"/>
      <c r="TFG114" s="4"/>
      <c r="TFH114" s="4"/>
      <c r="TFI114" s="4"/>
      <c r="TFJ114" s="4"/>
      <c r="TFK114" s="4"/>
      <c r="TFL114" s="4"/>
      <c r="TFM114" s="4"/>
      <c r="TFN114" s="4"/>
      <c r="TFO114" s="4"/>
      <c r="TFP114" s="4"/>
      <c r="TFQ114" s="4"/>
      <c r="TFR114" s="4"/>
      <c r="TFS114" s="4"/>
      <c r="TFT114" s="4"/>
      <c r="TFU114" s="4"/>
      <c r="TFV114" s="4"/>
      <c r="TFW114" s="4"/>
      <c r="TFX114" s="4"/>
      <c r="TFY114" s="4"/>
      <c r="TFZ114" s="4"/>
      <c r="TGA114" s="4"/>
      <c r="TGB114" s="4"/>
      <c r="TGC114" s="4"/>
      <c r="TGD114" s="4"/>
      <c r="TGE114" s="4"/>
      <c r="TGF114" s="4"/>
      <c r="TGG114" s="4"/>
      <c r="TGH114" s="4"/>
      <c r="TGI114" s="4"/>
      <c r="TGJ114" s="4"/>
      <c r="TGK114" s="4"/>
      <c r="TGL114" s="4"/>
      <c r="TGM114" s="4"/>
      <c r="TGN114" s="4"/>
      <c r="TGO114" s="4"/>
      <c r="TGP114" s="4"/>
      <c r="TGQ114" s="4"/>
      <c r="TGR114" s="4"/>
      <c r="TGS114" s="4"/>
      <c r="TGT114" s="4"/>
      <c r="TGU114" s="4"/>
      <c r="TGV114" s="4"/>
      <c r="TGW114" s="4"/>
      <c r="TGX114" s="4"/>
      <c r="TGY114" s="4"/>
      <c r="TGZ114" s="4"/>
      <c r="THA114" s="4"/>
      <c r="THB114" s="4"/>
      <c r="THC114" s="4"/>
      <c r="THD114" s="4"/>
      <c r="THE114" s="4"/>
      <c r="THF114" s="4"/>
      <c r="THG114" s="4"/>
      <c r="THH114" s="4"/>
      <c r="THI114" s="4"/>
      <c r="THJ114" s="4"/>
      <c r="THK114" s="4"/>
      <c r="THL114" s="4"/>
      <c r="THM114" s="4"/>
      <c r="THN114" s="4"/>
      <c r="THO114" s="4"/>
      <c r="THP114" s="4"/>
      <c r="THQ114" s="4"/>
      <c r="THR114" s="4"/>
      <c r="THS114" s="4"/>
      <c r="THT114" s="4"/>
      <c r="THU114" s="4"/>
      <c r="THV114" s="4"/>
      <c r="THW114" s="4"/>
      <c r="THX114" s="4"/>
      <c r="THY114" s="4"/>
      <c r="THZ114" s="4"/>
      <c r="TIA114" s="4"/>
      <c r="TIB114" s="4"/>
      <c r="TIC114" s="4"/>
      <c r="TID114" s="4"/>
      <c r="TIE114" s="4"/>
      <c r="TIF114" s="4"/>
      <c r="TIG114" s="4"/>
      <c r="TIH114" s="4"/>
      <c r="TII114" s="4"/>
      <c r="TIJ114" s="4"/>
      <c r="TIK114" s="4"/>
      <c r="TIL114" s="4"/>
      <c r="TIM114" s="4"/>
      <c r="TIN114" s="4"/>
      <c r="TIO114" s="4"/>
      <c r="TIP114" s="4"/>
      <c r="TIQ114" s="4"/>
      <c r="TIR114" s="4"/>
      <c r="TIS114" s="4"/>
      <c r="TIT114" s="4"/>
      <c r="TIU114" s="4"/>
      <c r="TIV114" s="4"/>
      <c r="TIW114" s="4"/>
      <c r="TIX114" s="4"/>
      <c r="TIY114" s="4"/>
      <c r="TIZ114" s="4"/>
      <c r="TJA114" s="4"/>
      <c r="TJB114" s="4"/>
      <c r="TJC114" s="4"/>
      <c r="TJD114" s="4"/>
      <c r="TJE114" s="4"/>
      <c r="TJF114" s="4"/>
      <c r="TJG114" s="4"/>
      <c r="TJH114" s="4"/>
      <c r="TJI114" s="4"/>
      <c r="TJJ114" s="4"/>
      <c r="TJK114" s="4"/>
      <c r="TJL114" s="4"/>
      <c r="TJM114" s="4"/>
      <c r="TJN114" s="4"/>
      <c r="TJO114" s="4"/>
      <c r="TJP114" s="4"/>
      <c r="TJQ114" s="4"/>
      <c r="TJR114" s="4"/>
      <c r="TJS114" s="4"/>
      <c r="TJT114" s="4"/>
      <c r="TJU114" s="4"/>
      <c r="TJV114" s="4"/>
      <c r="TJW114" s="4"/>
      <c r="TJX114" s="4"/>
      <c r="TJY114" s="4"/>
      <c r="TJZ114" s="4"/>
      <c r="TKA114" s="4"/>
      <c r="TKB114" s="4"/>
      <c r="TKC114" s="4"/>
      <c r="TKD114" s="4"/>
      <c r="TKE114" s="4"/>
      <c r="TKF114" s="4"/>
      <c r="TKG114" s="4"/>
      <c r="TKH114" s="4"/>
      <c r="TKI114" s="4"/>
      <c r="TKJ114" s="4"/>
      <c r="TKK114" s="4"/>
      <c r="TKL114" s="4"/>
      <c r="TKM114" s="4"/>
      <c r="TKN114" s="4"/>
      <c r="TKO114" s="4"/>
      <c r="TKP114" s="4"/>
      <c r="TKQ114" s="4"/>
      <c r="TKR114" s="4"/>
      <c r="TKS114" s="4"/>
      <c r="TKT114" s="4"/>
      <c r="TKU114" s="4"/>
      <c r="TKV114" s="4"/>
      <c r="TKW114" s="4"/>
      <c r="TKX114" s="4"/>
      <c r="TKY114" s="4"/>
      <c r="TKZ114" s="4"/>
      <c r="TLA114" s="4"/>
      <c r="TLB114" s="4"/>
      <c r="TLC114" s="4"/>
      <c r="TLD114" s="4"/>
      <c r="TLE114" s="4"/>
      <c r="TLF114" s="4"/>
      <c r="TLG114" s="4"/>
      <c r="TLH114" s="4"/>
      <c r="TLI114" s="4"/>
      <c r="TLJ114" s="4"/>
      <c r="TLK114" s="4"/>
      <c r="TLL114" s="4"/>
      <c r="TLM114" s="4"/>
      <c r="TLN114" s="4"/>
      <c r="TLO114" s="4"/>
      <c r="TLP114" s="4"/>
      <c r="TLQ114" s="4"/>
      <c r="TLR114" s="4"/>
      <c r="TLS114" s="4"/>
      <c r="TLT114" s="4"/>
      <c r="TLU114" s="4"/>
      <c r="TLV114" s="4"/>
      <c r="TLW114" s="4"/>
      <c r="TLX114" s="4"/>
      <c r="TLY114" s="4"/>
      <c r="TLZ114" s="4"/>
      <c r="TMA114" s="4"/>
      <c r="TMB114" s="4"/>
      <c r="TMC114" s="4"/>
      <c r="TMD114" s="4"/>
      <c r="TME114" s="4"/>
      <c r="TMF114" s="4"/>
      <c r="TMG114" s="4"/>
      <c r="TMH114" s="4"/>
      <c r="TMI114" s="4"/>
      <c r="TMJ114" s="4"/>
      <c r="TMK114" s="4"/>
      <c r="TML114" s="4"/>
      <c r="TMM114" s="4"/>
      <c r="TMN114" s="4"/>
      <c r="TMO114" s="4"/>
      <c r="TMP114" s="4"/>
      <c r="TMQ114" s="4"/>
      <c r="TMR114" s="4"/>
      <c r="TMS114" s="4"/>
      <c r="TMT114" s="4"/>
      <c r="TMU114" s="4"/>
      <c r="TMV114" s="4"/>
      <c r="TMW114" s="4"/>
      <c r="TMX114" s="4"/>
      <c r="TMY114" s="4"/>
      <c r="TMZ114" s="4"/>
      <c r="TNA114" s="4"/>
      <c r="TNB114" s="4"/>
      <c r="TNC114" s="4"/>
      <c r="TND114" s="4"/>
      <c r="TNE114" s="4"/>
      <c r="TNF114" s="4"/>
      <c r="TNG114" s="4"/>
      <c r="TNH114" s="4"/>
      <c r="TNI114" s="4"/>
      <c r="TNJ114" s="4"/>
      <c r="TNK114" s="4"/>
      <c r="TNL114" s="4"/>
      <c r="TNM114" s="4"/>
      <c r="TNN114" s="4"/>
      <c r="TNO114" s="4"/>
      <c r="TNP114" s="4"/>
      <c r="TNQ114" s="4"/>
      <c r="TNR114" s="4"/>
      <c r="TNS114" s="4"/>
      <c r="TNT114" s="4"/>
      <c r="TNU114" s="4"/>
      <c r="TNV114" s="4"/>
      <c r="TNW114" s="4"/>
      <c r="TNX114" s="4"/>
      <c r="TNY114" s="4"/>
      <c r="TNZ114" s="4"/>
      <c r="TOA114" s="4"/>
      <c r="TOB114" s="4"/>
      <c r="TOC114" s="4"/>
      <c r="TOD114" s="4"/>
      <c r="TOE114" s="4"/>
      <c r="TOF114" s="4"/>
      <c r="TOG114" s="4"/>
      <c r="TOH114" s="4"/>
      <c r="TOI114" s="4"/>
      <c r="TOJ114" s="4"/>
      <c r="TOK114" s="4"/>
      <c r="TOL114" s="4"/>
      <c r="TOM114" s="4"/>
      <c r="TON114" s="4"/>
      <c r="TOO114" s="4"/>
      <c r="TOP114" s="4"/>
      <c r="TOQ114" s="4"/>
      <c r="TOR114" s="4"/>
      <c r="TOS114" s="4"/>
      <c r="TOT114" s="4"/>
      <c r="TOU114" s="4"/>
      <c r="TOV114" s="4"/>
      <c r="TOW114" s="4"/>
      <c r="TOX114" s="4"/>
      <c r="TOY114" s="4"/>
      <c r="TOZ114" s="4"/>
      <c r="TPA114" s="4"/>
      <c r="TPB114" s="4"/>
      <c r="TPC114" s="4"/>
      <c r="TPD114" s="4"/>
      <c r="TPE114" s="4"/>
      <c r="TPF114" s="4"/>
      <c r="TPG114" s="4"/>
      <c r="TPH114" s="4"/>
      <c r="TPI114" s="4"/>
      <c r="TPJ114" s="4"/>
      <c r="TPK114" s="4"/>
      <c r="TPL114" s="4"/>
      <c r="TPM114" s="4"/>
      <c r="TPN114" s="4"/>
      <c r="TPO114" s="4"/>
      <c r="TPP114" s="4"/>
      <c r="TPQ114" s="4"/>
      <c r="TPR114" s="4"/>
      <c r="TPS114" s="4"/>
      <c r="TPT114" s="4"/>
      <c r="TPU114" s="4"/>
      <c r="TPV114" s="4"/>
      <c r="TPW114" s="4"/>
      <c r="TPX114" s="4"/>
      <c r="TPY114" s="4"/>
      <c r="TPZ114" s="4"/>
      <c r="TQA114" s="4"/>
      <c r="TQB114" s="4"/>
      <c r="TQC114" s="4"/>
      <c r="TQD114" s="4"/>
      <c r="TQE114" s="4"/>
      <c r="TQF114" s="4"/>
      <c r="TQG114" s="4"/>
      <c r="TQH114" s="4"/>
      <c r="TQI114" s="4"/>
      <c r="TQJ114" s="4"/>
      <c r="TQK114" s="4"/>
      <c r="TQL114" s="4"/>
      <c r="TQM114" s="4"/>
      <c r="TQN114" s="4"/>
      <c r="TQO114" s="4"/>
      <c r="TQP114" s="4"/>
      <c r="TQQ114" s="4"/>
      <c r="TQR114" s="4"/>
      <c r="TQS114" s="4"/>
      <c r="TQT114" s="4"/>
      <c r="TQU114" s="4"/>
      <c r="TQV114" s="4"/>
      <c r="TQW114" s="4"/>
      <c r="TQX114" s="4"/>
      <c r="TQY114" s="4"/>
      <c r="TQZ114" s="4"/>
      <c r="TRA114" s="4"/>
      <c r="TRB114" s="4"/>
      <c r="TRC114" s="4"/>
      <c r="TRD114" s="4"/>
      <c r="TRE114" s="4"/>
      <c r="TRF114" s="4"/>
      <c r="TRG114" s="4"/>
      <c r="TRH114" s="4"/>
      <c r="TRI114" s="4"/>
      <c r="TRJ114" s="4"/>
      <c r="TRK114" s="4"/>
      <c r="TRL114" s="4"/>
      <c r="TRM114" s="4"/>
      <c r="TRN114" s="4"/>
      <c r="TRO114" s="4"/>
      <c r="TRP114" s="4"/>
      <c r="TRQ114" s="4"/>
      <c r="TRR114" s="4"/>
      <c r="TRS114" s="4"/>
      <c r="TRT114" s="4"/>
      <c r="TRU114" s="4"/>
      <c r="TRV114" s="4"/>
      <c r="TRW114" s="4"/>
      <c r="TRX114" s="4"/>
      <c r="TRY114" s="4"/>
      <c r="TRZ114" s="4"/>
      <c r="TSA114" s="4"/>
      <c r="TSB114" s="4"/>
      <c r="TSC114" s="4"/>
      <c r="TSD114" s="4"/>
      <c r="TSE114" s="4"/>
      <c r="TSF114" s="4"/>
      <c r="TSG114" s="4"/>
      <c r="TSH114" s="4"/>
      <c r="TSI114" s="4"/>
      <c r="TSJ114" s="4"/>
      <c r="TSK114" s="4"/>
      <c r="TSL114" s="4"/>
      <c r="TSM114" s="4"/>
      <c r="TSN114" s="4"/>
      <c r="TSO114" s="4"/>
      <c r="TSP114" s="4"/>
      <c r="TSQ114" s="4"/>
      <c r="TSR114" s="4"/>
      <c r="TSS114" s="4"/>
      <c r="TST114" s="4"/>
      <c r="TSU114" s="4"/>
      <c r="TSV114" s="4"/>
      <c r="TSW114" s="4"/>
      <c r="TSX114" s="4"/>
      <c r="TSY114" s="4"/>
      <c r="TSZ114" s="4"/>
      <c r="TTA114" s="4"/>
      <c r="TTB114" s="4"/>
      <c r="TTC114" s="4"/>
      <c r="TTD114" s="4"/>
      <c r="TTE114" s="4"/>
      <c r="TTF114" s="4"/>
      <c r="TTG114" s="4"/>
      <c r="TTH114" s="4"/>
      <c r="TTI114" s="4"/>
      <c r="TTJ114" s="4"/>
      <c r="TTK114" s="4"/>
      <c r="TTL114" s="4"/>
      <c r="TTM114" s="4"/>
      <c r="TTN114" s="4"/>
      <c r="TTO114" s="4"/>
      <c r="TTP114" s="4"/>
      <c r="TTQ114" s="4"/>
      <c r="TTR114" s="4"/>
      <c r="TTS114" s="4"/>
      <c r="TTT114" s="4"/>
      <c r="TTU114" s="4"/>
      <c r="TTV114" s="4"/>
      <c r="TTW114" s="4"/>
      <c r="TTX114" s="4"/>
      <c r="TTY114" s="4"/>
      <c r="TTZ114" s="4"/>
      <c r="TUA114" s="4"/>
      <c r="TUB114" s="4"/>
      <c r="TUC114" s="4"/>
      <c r="TUD114" s="4"/>
      <c r="TUE114" s="4"/>
      <c r="TUF114" s="4"/>
      <c r="TUG114" s="4"/>
      <c r="TUH114" s="4"/>
      <c r="TUI114" s="4"/>
      <c r="TUJ114" s="4"/>
      <c r="TUK114" s="4"/>
      <c r="TUL114" s="4"/>
      <c r="TUM114" s="4"/>
      <c r="TUN114" s="4"/>
      <c r="TUO114" s="4"/>
      <c r="TUP114" s="4"/>
      <c r="TUQ114" s="4"/>
      <c r="TUR114" s="4"/>
      <c r="TUS114" s="4"/>
      <c r="TUT114" s="4"/>
      <c r="TUU114" s="4"/>
      <c r="TUV114" s="4"/>
      <c r="TUW114" s="4"/>
      <c r="TUX114" s="4"/>
      <c r="TUY114" s="4"/>
      <c r="TUZ114" s="4"/>
      <c r="TVA114" s="4"/>
      <c r="TVB114" s="4"/>
      <c r="TVC114" s="4"/>
      <c r="TVD114" s="4"/>
      <c r="TVE114" s="4"/>
      <c r="TVF114" s="4"/>
      <c r="TVG114" s="4"/>
      <c r="TVH114" s="4"/>
      <c r="TVI114" s="4"/>
      <c r="TVJ114" s="4"/>
      <c r="TVK114" s="4"/>
      <c r="TVL114" s="4"/>
      <c r="TVM114" s="4"/>
      <c r="TVN114" s="4"/>
      <c r="TVO114" s="4"/>
      <c r="TVP114" s="4"/>
      <c r="TVQ114" s="4"/>
      <c r="TVR114" s="4"/>
      <c r="TVS114" s="4"/>
      <c r="TVT114" s="4"/>
      <c r="TVU114" s="4"/>
      <c r="TVV114" s="4"/>
      <c r="TVW114" s="4"/>
      <c r="TVX114" s="4"/>
      <c r="TVY114" s="4"/>
      <c r="TVZ114" s="4"/>
      <c r="TWA114" s="4"/>
      <c r="TWB114" s="4"/>
      <c r="TWC114" s="4"/>
      <c r="TWD114" s="4"/>
      <c r="TWE114" s="4"/>
      <c r="TWF114" s="4"/>
      <c r="TWG114" s="4"/>
      <c r="TWH114" s="4"/>
      <c r="TWI114" s="4"/>
      <c r="TWJ114" s="4"/>
      <c r="TWK114" s="4"/>
      <c r="TWL114" s="4"/>
      <c r="TWM114" s="4"/>
      <c r="TWN114" s="4"/>
      <c r="TWO114" s="4"/>
      <c r="TWP114" s="4"/>
      <c r="TWQ114" s="4"/>
      <c r="TWR114" s="4"/>
      <c r="TWS114" s="4"/>
      <c r="TWT114" s="4"/>
      <c r="TWU114" s="4"/>
      <c r="TWV114" s="4"/>
      <c r="TWW114" s="4"/>
      <c r="TWX114" s="4"/>
      <c r="TWY114" s="4"/>
      <c r="TWZ114" s="4"/>
      <c r="TXA114" s="4"/>
      <c r="TXB114" s="4"/>
      <c r="TXC114" s="4"/>
      <c r="TXD114" s="4"/>
      <c r="TXE114" s="4"/>
      <c r="TXF114" s="4"/>
      <c r="TXG114" s="4"/>
      <c r="TXH114" s="4"/>
      <c r="TXI114" s="4"/>
      <c r="TXJ114" s="4"/>
      <c r="TXK114" s="4"/>
      <c r="TXL114" s="4"/>
      <c r="TXM114" s="4"/>
      <c r="TXN114" s="4"/>
      <c r="TXO114" s="4"/>
      <c r="TXP114" s="4"/>
      <c r="TXQ114" s="4"/>
      <c r="TXR114" s="4"/>
      <c r="TXS114" s="4"/>
      <c r="TXT114" s="4"/>
      <c r="TXU114" s="4"/>
      <c r="TXV114" s="4"/>
      <c r="TXW114" s="4"/>
      <c r="TXX114" s="4"/>
      <c r="TXY114" s="4"/>
      <c r="TXZ114" s="4"/>
      <c r="TYA114" s="4"/>
      <c r="TYB114" s="4"/>
      <c r="TYC114" s="4"/>
      <c r="TYD114" s="4"/>
      <c r="TYE114" s="4"/>
      <c r="TYF114" s="4"/>
      <c r="TYG114" s="4"/>
      <c r="TYH114" s="4"/>
      <c r="TYI114" s="4"/>
      <c r="TYJ114" s="4"/>
      <c r="TYK114" s="4"/>
      <c r="TYL114" s="4"/>
      <c r="TYM114" s="4"/>
      <c r="TYN114" s="4"/>
      <c r="TYO114" s="4"/>
      <c r="TYP114" s="4"/>
      <c r="TYQ114" s="4"/>
      <c r="TYR114" s="4"/>
      <c r="TYS114" s="4"/>
      <c r="TYT114" s="4"/>
      <c r="TYU114" s="4"/>
      <c r="TYV114" s="4"/>
      <c r="TYW114" s="4"/>
      <c r="TYX114" s="4"/>
      <c r="TYY114" s="4"/>
      <c r="TYZ114" s="4"/>
      <c r="TZA114" s="4"/>
      <c r="TZB114" s="4"/>
      <c r="TZC114" s="4"/>
      <c r="TZD114" s="4"/>
      <c r="TZE114" s="4"/>
      <c r="TZF114" s="4"/>
      <c r="TZG114" s="4"/>
      <c r="TZH114" s="4"/>
      <c r="TZI114" s="4"/>
      <c r="TZJ114" s="4"/>
      <c r="TZK114" s="4"/>
      <c r="TZL114" s="4"/>
      <c r="TZM114" s="4"/>
      <c r="TZN114" s="4"/>
      <c r="TZO114" s="4"/>
      <c r="TZP114" s="4"/>
      <c r="TZQ114" s="4"/>
      <c r="TZR114" s="4"/>
      <c r="TZS114" s="4"/>
      <c r="TZT114" s="4"/>
      <c r="TZU114" s="4"/>
      <c r="TZV114" s="4"/>
      <c r="TZW114" s="4"/>
      <c r="TZX114" s="4"/>
      <c r="TZY114" s="4"/>
      <c r="TZZ114" s="4"/>
      <c r="UAA114" s="4"/>
      <c r="UAB114" s="4"/>
      <c r="UAC114" s="4"/>
      <c r="UAD114" s="4"/>
      <c r="UAE114" s="4"/>
      <c r="UAF114" s="4"/>
      <c r="UAG114" s="4"/>
      <c r="UAH114" s="4"/>
      <c r="UAI114" s="4"/>
      <c r="UAJ114" s="4"/>
      <c r="UAK114" s="4"/>
      <c r="UAL114" s="4"/>
      <c r="UAM114" s="4"/>
      <c r="UAN114" s="4"/>
      <c r="UAO114" s="4"/>
      <c r="UAP114" s="4"/>
      <c r="UAQ114" s="4"/>
      <c r="UAR114" s="4"/>
      <c r="UAS114" s="4"/>
      <c r="UAT114" s="4"/>
      <c r="UAU114" s="4"/>
      <c r="UAV114" s="4"/>
      <c r="UAW114" s="4"/>
      <c r="UAX114" s="4"/>
      <c r="UAY114" s="4"/>
      <c r="UAZ114" s="4"/>
      <c r="UBA114" s="4"/>
      <c r="UBB114" s="4"/>
      <c r="UBC114" s="4"/>
      <c r="UBD114" s="4"/>
      <c r="UBE114" s="4"/>
      <c r="UBF114" s="4"/>
      <c r="UBG114" s="4"/>
      <c r="UBH114" s="4"/>
      <c r="UBI114" s="4"/>
      <c r="UBJ114" s="4"/>
      <c r="UBK114" s="4"/>
      <c r="UBL114" s="4"/>
      <c r="UBM114" s="4"/>
      <c r="UBN114" s="4"/>
      <c r="UBO114" s="4"/>
      <c r="UBP114" s="4"/>
      <c r="UBQ114" s="4"/>
      <c r="UBR114" s="4"/>
      <c r="UBS114" s="4"/>
      <c r="UBT114" s="4"/>
      <c r="UBU114" s="4"/>
      <c r="UBV114" s="4"/>
      <c r="UBW114" s="4"/>
      <c r="UBX114" s="4"/>
      <c r="UBY114" s="4"/>
      <c r="UBZ114" s="4"/>
      <c r="UCA114" s="4"/>
      <c r="UCB114" s="4"/>
      <c r="UCC114" s="4"/>
      <c r="UCD114" s="4"/>
      <c r="UCE114" s="4"/>
      <c r="UCF114" s="4"/>
      <c r="UCG114" s="4"/>
      <c r="UCH114" s="4"/>
      <c r="UCI114" s="4"/>
      <c r="UCJ114" s="4"/>
      <c r="UCK114" s="4"/>
      <c r="UCL114" s="4"/>
      <c r="UCM114" s="4"/>
      <c r="UCN114" s="4"/>
      <c r="UCO114" s="4"/>
      <c r="UCP114" s="4"/>
      <c r="UCQ114" s="4"/>
      <c r="UCR114" s="4"/>
      <c r="UCS114" s="4"/>
      <c r="UCT114" s="4"/>
      <c r="UCU114" s="4"/>
      <c r="UCV114" s="4"/>
      <c r="UCW114" s="4"/>
      <c r="UCX114" s="4"/>
      <c r="UCY114" s="4"/>
      <c r="UCZ114" s="4"/>
      <c r="UDA114" s="4"/>
      <c r="UDB114" s="4"/>
      <c r="UDC114" s="4"/>
      <c r="UDD114" s="4"/>
      <c r="UDE114" s="4"/>
      <c r="UDF114" s="4"/>
      <c r="UDG114" s="4"/>
      <c r="UDH114" s="4"/>
      <c r="UDI114" s="4"/>
      <c r="UDJ114" s="4"/>
      <c r="UDK114" s="4"/>
      <c r="UDL114" s="4"/>
      <c r="UDM114" s="4"/>
      <c r="UDN114" s="4"/>
      <c r="UDO114" s="4"/>
      <c r="UDP114" s="4"/>
      <c r="UDQ114" s="4"/>
      <c r="UDR114" s="4"/>
      <c r="UDS114" s="4"/>
      <c r="UDT114" s="4"/>
      <c r="UDU114" s="4"/>
      <c r="UDV114" s="4"/>
      <c r="UDW114" s="4"/>
      <c r="UDX114" s="4"/>
      <c r="UDY114" s="4"/>
      <c r="UDZ114" s="4"/>
      <c r="UEA114" s="4"/>
      <c r="UEB114" s="4"/>
      <c r="UEC114" s="4"/>
      <c r="UED114" s="4"/>
      <c r="UEE114" s="4"/>
      <c r="UEF114" s="4"/>
      <c r="UEG114" s="4"/>
      <c r="UEH114" s="4"/>
      <c r="UEI114" s="4"/>
      <c r="UEJ114" s="4"/>
      <c r="UEK114" s="4"/>
      <c r="UEL114" s="4"/>
      <c r="UEM114" s="4"/>
      <c r="UEN114" s="4"/>
      <c r="UEO114" s="4"/>
      <c r="UEP114" s="4"/>
      <c r="UEQ114" s="4"/>
      <c r="UER114" s="4"/>
      <c r="UES114" s="4"/>
      <c r="UET114" s="4"/>
      <c r="UEU114" s="4"/>
      <c r="UEV114" s="4"/>
      <c r="UEW114" s="4"/>
      <c r="UEX114" s="4"/>
      <c r="UEY114" s="4"/>
      <c r="UEZ114" s="4"/>
      <c r="UFA114" s="4"/>
      <c r="UFB114" s="4"/>
      <c r="UFC114" s="4"/>
      <c r="UFD114" s="4"/>
      <c r="UFE114" s="4"/>
      <c r="UFF114" s="4"/>
      <c r="UFG114" s="4"/>
      <c r="UFH114" s="4"/>
      <c r="UFI114" s="4"/>
      <c r="UFJ114" s="4"/>
      <c r="UFK114" s="4"/>
      <c r="UFL114" s="4"/>
      <c r="UFM114" s="4"/>
      <c r="UFN114" s="4"/>
      <c r="UFO114" s="4"/>
      <c r="UFP114" s="4"/>
      <c r="UFQ114" s="4"/>
      <c r="UFR114" s="4"/>
      <c r="UFS114" s="4"/>
      <c r="UFT114" s="4"/>
      <c r="UFU114" s="4"/>
      <c r="UFV114" s="4"/>
      <c r="UFW114" s="4"/>
      <c r="UFX114" s="4"/>
      <c r="UFY114" s="4"/>
      <c r="UFZ114" s="4"/>
      <c r="UGA114" s="4"/>
      <c r="UGB114" s="4"/>
      <c r="UGC114" s="4"/>
      <c r="UGD114" s="4"/>
      <c r="UGE114" s="4"/>
      <c r="UGF114" s="4"/>
      <c r="UGG114" s="4"/>
      <c r="UGH114" s="4"/>
      <c r="UGI114" s="4"/>
      <c r="UGJ114" s="4"/>
      <c r="UGK114" s="4"/>
      <c r="UGL114" s="4"/>
      <c r="UGM114" s="4"/>
      <c r="UGN114" s="4"/>
      <c r="UGO114" s="4"/>
      <c r="UGP114" s="4"/>
      <c r="UGQ114" s="4"/>
      <c r="UGR114" s="4"/>
      <c r="UGS114" s="4"/>
      <c r="UGT114" s="4"/>
      <c r="UGU114" s="4"/>
      <c r="UGV114" s="4"/>
      <c r="UGW114" s="4"/>
      <c r="UGX114" s="4"/>
      <c r="UGY114" s="4"/>
      <c r="UGZ114" s="4"/>
      <c r="UHA114" s="4"/>
      <c r="UHB114" s="4"/>
      <c r="UHC114" s="4"/>
      <c r="UHD114" s="4"/>
      <c r="UHE114" s="4"/>
      <c r="UHF114" s="4"/>
      <c r="UHG114" s="4"/>
      <c r="UHH114" s="4"/>
      <c r="UHI114" s="4"/>
      <c r="UHJ114" s="4"/>
      <c r="UHK114" s="4"/>
      <c r="UHL114" s="4"/>
      <c r="UHM114" s="4"/>
      <c r="UHN114" s="4"/>
      <c r="UHO114" s="4"/>
      <c r="UHP114" s="4"/>
      <c r="UHQ114" s="4"/>
      <c r="UHR114" s="4"/>
      <c r="UHS114" s="4"/>
      <c r="UHT114" s="4"/>
      <c r="UHU114" s="4"/>
      <c r="UHV114" s="4"/>
      <c r="UHW114" s="4"/>
      <c r="UHX114" s="4"/>
      <c r="UHY114" s="4"/>
      <c r="UHZ114" s="4"/>
      <c r="UIA114" s="4"/>
      <c r="UIB114" s="4"/>
      <c r="UIC114" s="4"/>
      <c r="UID114" s="4"/>
      <c r="UIE114" s="4"/>
      <c r="UIF114" s="4"/>
      <c r="UIG114" s="4"/>
      <c r="UIH114" s="4"/>
      <c r="UII114" s="4"/>
      <c r="UIJ114" s="4"/>
      <c r="UIK114" s="4"/>
      <c r="UIL114" s="4"/>
      <c r="UIM114" s="4"/>
      <c r="UIN114" s="4"/>
      <c r="UIO114" s="4"/>
      <c r="UIP114" s="4"/>
      <c r="UIQ114" s="4"/>
      <c r="UIR114" s="4"/>
      <c r="UIS114" s="4"/>
      <c r="UIT114" s="4"/>
      <c r="UIU114" s="4"/>
      <c r="UIV114" s="4"/>
      <c r="UIW114" s="4"/>
      <c r="UIX114" s="4"/>
      <c r="UIY114" s="4"/>
      <c r="UIZ114" s="4"/>
      <c r="UJA114" s="4"/>
      <c r="UJB114" s="4"/>
      <c r="UJC114" s="4"/>
      <c r="UJD114" s="4"/>
      <c r="UJE114" s="4"/>
      <c r="UJF114" s="4"/>
      <c r="UJG114" s="4"/>
      <c r="UJH114" s="4"/>
      <c r="UJI114" s="4"/>
      <c r="UJJ114" s="4"/>
      <c r="UJK114" s="4"/>
      <c r="UJL114" s="4"/>
      <c r="UJM114" s="4"/>
      <c r="UJN114" s="4"/>
      <c r="UJO114" s="4"/>
      <c r="UJP114" s="4"/>
      <c r="UJQ114" s="4"/>
      <c r="UJR114" s="4"/>
      <c r="UJS114" s="4"/>
      <c r="UJT114" s="4"/>
      <c r="UJU114" s="4"/>
      <c r="UJV114" s="4"/>
      <c r="UJW114" s="4"/>
      <c r="UJX114" s="4"/>
      <c r="UJY114" s="4"/>
      <c r="UJZ114" s="4"/>
      <c r="UKA114" s="4"/>
      <c r="UKB114" s="4"/>
      <c r="UKC114" s="4"/>
      <c r="UKD114" s="4"/>
      <c r="UKE114" s="4"/>
      <c r="UKF114" s="4"/>
      <c r="UKG114" s="4"/>
      <c r="UKH114" s="4"/>
      <c r="UKI114" s="4"/>
      <c r="UKJ114" s="4"/>
      <c r="UKK114" s="4"/>
      <c r="UKL114" s="4"/>
      <c r="UKM114" s="4"/>
      <c r="UKN114" s="4"/>
      <c r="UKO114" s="4"/>
      <c r="UKP114" s="4"/>
      <c r="UKQ114" s="4"/>
      <c r="UKR114" s="4"/>
      <c r="UKS114" s="4"/>
      <c r="UKT114" s="4"/>
      <c r="UKU114" s="4"/>
      <c r="UKV114" s="4"/>
      <c r="UKW114" s="4"/>
      <c r="UKX114" s="4"/>
      <c r="UKY114" s="4"/>
      <c r="UKZ114" s="4"/>
      <c r="ULA114" s="4"/>
      <c r="ULB114" s="4"/>
      <c r="ULC114" s="4"/>
      <c r="ULD114" s="4"/>
      <c r="ULE114" s="4"/>
      <c r="ULF114" s="4"/>
      <c r="ULG114" s="4"/>
      <c r="ULH114" s="4"/>
      <c r="ULI114" s="4"/>
      <c r="ULJ114" s="4"/>
      <c r="ULK114" s="4"/>
      <c r="ULL114" s="4"/>
      <c r="ULM114" s="4"/>
      <c r="ULN114" s="4"/>
      <c r="ULO114" s="4"/>
      <c r="ULP114" s="4"/>
      <c r="ULQ114" s="4"/>
      <c r="ULR114" s="4"/>
      <c r="ULS114" s="4"/>
      <c r="ULT114" s="4"/>
      <c r="ULU114" s="4"/>
      <c r="ULV114" s="4"/>
      <c r="ULW114" s="4"/>
      <c r="ULX114" s="4"/>
      <c r="ULY114" s="4"/>
      <c r="ULZ114" s="4"/>
      <c r="UMA114" s="4"/>
      <c r="UMB114" s="4"/>
      <c r="UMC114" s="4"/>
      <c r="UMD114" s="4"/>
      <c r="UME114" s="4"/>
      <c r="UMF114" s="4"/>
      <c r="UMG114" s="4"/>
      <c r="UMH114" s="4"/>
      <c r="UMI114" s="4"/>
      <c r="UMJ114" s="4"/>
      <c r="UMK114" s="4"/>
      <c r="UML114" s="4"/>
      <c r="UMM114" s="4"/>
      <c r="UMN114" s="4"/>
      <c r="UMO114" s="4"/>
      <c r="UMP114" s="4"/>
      <c r="UMQ114" s="4"/>
      <c r="UMR114" s="4"/>
      <c r="UMS114" s="4"/>
      <c r="UMT114" s="4"/>
      <c r="UMU114" s="4"/>
      <c r="UMV114" s="4"/>
      <c r="UMW114" s="4"/>
      <c r="UMX114" s="4"/>
      <c r="UMY114" s="4"/>
      <c r="UMZ114" s="4"/>
      <c r="UNA114" s="4"/>
      <c r="UNB114" s="4"/>
      <c r="UNC114" s="4"/>
      <c r="UND114" s="4"/>
      <c r="UNE114" s="4"/>
      <c r="UNF114" s="4"/>
      <c r="UNG114" s="4"/>
      <c r="UNH114" s="4"/>
      <c r="UNI114" s="4"/>
      <c r="UNJ114" s="4"/>
      <c r="UNK114" s="4"/>
      <c r="UNL114" s="4"/>
      <c r="UNM114" s="4"/>
      <c r="UNN114" s="4"/>
      <c r="UNO114" s="4"/>
      <c r="UNP114" s="4"/>
      <c r="UNQ114" s="4"/>
      <c r="UNR114" s="4"/>
      <c r="UNS114" s="4"/>
      <c r="UNT114" s="4"/>
      <c r="UNU114" s="4"/>
      <c r="UNV114" s="4"/>
      <c r="UNW114" s="4"/>
      <c r="UNX114" s="4"/>
      <c r="UNY114" s="4"/>
      <c r="UNZ114" s="4"/>
      <c r="UOA114" s="4"/>
      <c r="UOB114" s="4"/>
      <c r="UOC114" s="4"/>
      <c r="UOD114" s="4"/>
      <c r="UOE114" s="4"/>
      <c r="UOF114" s="4"/>
      <c r="UOG114" s="4"/>
      <c r="UOH114" s="4"/>
      <c r="UOI114" s="4"/>
      <c r="UOJ114" s="4"/>
      <c r="UOK114" s="4"/>
      <c r="UOL114" s="4"/>
      <c r="UOM114" s="4"/>
      <c r="UON114" s="4"/>
      <c r="UOO114" s="4"/>
      <c r="UOP114" s="4"/>
      <c r="UOQ114" s="4"/>
      <c r="UOR114" s="4"/>
      <c r="UOS114" s="4"/>
      <c r="UOT114" s="4"/>
      <c r="UOU114" s="4"/>
      <c r="UOV114" s="4"/>
      <c r="UOW114" s="4"/>
      <c r="UOX114" s="4"/>
      <c r="UOY114" s="4"/>
      <c r="UOZ114" s="4"/>
      <c r="UPA114" s="4"/>
      <c r="UPB114" s="4"/>
      <c r="UPC114" s="4"/>
      <c r="UPD114" s="4"/>
      <c r="UPE114" s="4"/>
      <c r="UPF114" s="4"/>
      <c r="UPG114" s="4"/>
      <c r="UPH114" s="4"/>
      <c r="UPI114" s="4"/>
      <c r="UPJ114" s="4"/>
      <c r="UPK114" s="4"/>
      <c r="UPL114" s="4"/>
      <c r="UPM114" s="4"/>
      <c r="UPN114" s="4"/>
      <c r="UPO114" s="4"/>
      <c r="UPP114" s="4"/>
      <c r="UPQ114" s="4"/>
      <c r="UPR114" s="4"/>
      <c r="UPS114" s="4"/>
      <c r="UPT114" s="4"/>
      <c r="UPU114" s="4"/>
      <c r="UPV114" s="4"/>
      <c r="UPW114" s="4"/>
      <c r="UPX114" s="4"/>
      <c r="UPY114" s="4"/>
      <c r="UPZ114" s="4"/>
      <c r="UQA114" s="4"/>
      <c r="UQB114" s="4"/>
      <c r="UQC114" s="4"/>
      <c r="UQD114" s="4"/>
      <c r="UQE114" s="4"/>
      <c r="UQF114" s="4"/>
      <c r="UQG114" s="4"/>
      <c r="UQH114" s="4"/>
      <c r="UQI114" s="4"/>
      <c r="UQJ114" s="4"/>
      <c r="UQK114" s="4"/>
      <c r="UQL114" s="4"/>
      <c r="UQM114" s="4"/>
      <c r="UQN114" s="4"/>
      <c r="UQO114" s="4"/>
      <c r="UQP114" s="4"/>
      <c r="UQQ114" s="4"/>
      <c r="UQR114" s="4"/>
      <c r="UQS114" s="4"/>
      <c r="UQT114" s="4"/>
      <c r="UQU114" s="4"/>
      <c r="UQV114" s="4"/>
      <c r="UQW114" s="4"/>
      <c r="UQX114" s="4"/>
      <c r="UQY114" s="4"/>
      <c r="UQZ114" s="4"/>
      <c r="URA114" s="4"/>
      <c r="URB114" s="4"/>
      <c r="URC114" s="4"/>
      <c r="URD114" s="4"/>
      <c r="URE114" s="4"/>
      <c r="URF114" s="4"/>
      <c r="URG114" s="4"/>
      <c r="URH114" s="4"/>
      <c r="URI114" s="4"/>
      <c r="URJ114" s="4"/>
      <c r="URK114" s="4"/>
      <c r="URL114" s="4"/>
      <c r="URM114" s="4"/>
      <c r="URN114" s="4"/>
      <c r="URO114" s="4"/>
      <c r="URP114" s="4"/>
      <c r="URQ114" s="4"/>
      <c r="URR114" s="4"/>
      <c r="URS114" s="4"/>
      <c r="URT114" s="4"/>
      <c r="URU114" s="4"/>
      <c r="URV114" s="4"/>
      <c r="URW114" s="4"/>
      <c r="URX114" s="4"/>
      <c r="URY114" s="4"/>
      <c r="URZ114" s="4"/>
      <c r="USA114" s="4"/>
      <c r="USB114" s="4"/>
      <c r="USC114" s="4"/>
      <c r="USD114" s="4"/>
      <c r="USE114" s="4"/>
      <c r="USF114" s="4"/>
      <c r="USG114" s="4"/>
      <c r="USH114" s="4"/>
      <c r="USI114" s="4"/>
      <c r="USJ114" s="4"/>
      <c r="USK114" s="4"/>
      <c r="USL114" s="4"/>
      <c r="USM114" s="4"/>
      <c r="USN114" s="4"/>
      <c r="USO114" s="4"/>
      <c r="USP114" s="4"/>
      <c r="USQ114" s="4"/>
      <c r="USR114" s="4"/>
      <c r="USS114" s="4"/>
      <c r="UST114" s="4"/>
      <c r="USU114" s="4"/>
      <c r="USV114" s="4"/>
      <c r="USW114" s="4"/>
      <c r="USX114" s="4"/>
      <c r="USY114" s="4"/>
      <c r="USZ114" s="4"/>
      <c r="UTA114" s="4"/>
      <c r="UTB114" s="4"/>
      <c r="UTC114" s="4"/>
      <c r="UTD114" s="4"/>
      <c r="UTE114" s="4"/>
      <c r="UTF114" s="4"/>
      <c r="UTG114" s="4"/>
      <c r="UTH114" s="4"/>
      <c r="UTI114" s="4"/>
      <c r="UTJ114" s="4"/>
      <c r="UTK114" s="4"/>
      <c r="UTL114" s="4"/>
      <c r="UTM114" s="4"/>
      <c r="UTN114" s="4"/>
      <c r="UTO114" s="4"/>
      <c r="UTP114" s="4"/>
      <c r="UTQ114" s="4"/>
      <c r="UTR114" s="4"/>
      <c r="UTS114" s="4"/>
      <c r="UTT114" s="4"/>
      <c r="UTU114" s="4"/>
      <c r="UTV114" s="4"/>
      <c r="UTW114" s="4"/>
      <c r="UTX114" s="4"/>
      <c r="UTY114" s="4"/>
      <c r="UTZ114" s="4"/>
      <c r="UUA114" s="4"/>
      <c r="UUB114" s="4"/>
      <c r="UUC114" s="4"/>
      <c r="UUD114" s="4"/>
      <c r="UUE114" s="4"/>
      <c r="UUF114" s="4"/>
      <c r="UUG114" s="4"/>
      <c r="UUH114" s="4"/>
      <c r="UUI114" s="4"/>
      <c r="UUJ114" s="4"/>
      <c r="UUK114" s="4"/>
      <c r="UUL114" s="4"/>
      <c r="UUM114" s="4"/>
      <c r="UUN114" s="4"/>
      <c r="UUO114" s="4"/>
      <c r="UUP114" s="4"/>
      <c r="UUQ114" s="4"/>
      <c r="UUR114" s="4"/>
      <c r="UUS114" s="4"/>
      <c r="UUT114" s="4"/>
      <c r="UUU114" s="4"/>
      <c r="UUV114" s="4"/>
      <c r="UUW114" s="4"/>
      <c r="UUX114" s="4"/>
      <c r="UUY114" s="4"/>
      <c r="UUZ114" s="4"/>
      <c r="UVA114" s="4"/>
      <c r="UVB114" s="4"/>
      <c r="UVC114" s="4"/>
      <c r="UVD114" s="4"/>
      <c r="UVE114" s="4"/>
      <c r="UVF114" s="4"/>
      <c r="UVG114" s="4"/>
      <c r="UVH114" s="4"/>
      <c r="UVI114" s="4"/>
      <c r="UVJ114" s="4"/>
      <c r="UVK114" s="4"/>
      <c r="UVL114" s="4"/>
      <c r="UVM114" s="4"/>
      <c r="UVN114" s="4"/>
      <c r="UVO114" s="4"/>
      <c r="UVP114" s="4"/>
      <c r="UVQ114" s="4"/>
      <c r="UVR114" s="4"/>
      <c r="UVS114" s="4"/>
      <c r="UVT114" s="4"/>
      <c r="UVU114" s="4"/>
      <c r="UVV114" s="4"/>
      <c r="UVW114" s="4"/>
      <c r="UVX114" s="4"/>
      <c r="UVY114" s="4"/>
      <c r="UVZ114" s="4"/>
      <c r="UWA114" s="4"/>
      <c r="UWB114" s="4"/>
      <c r="UWC114" s="4"/>
      <c r="UWD114" s="4"/>
      <c r="UWE114" s="4"/>
      <c r="UWF114" s="4"/>
      <c r="UWG114" s="4"/>
      <c r="UWH114" s="4"/>
      <c r="UWI114" s="4"/>
      <c r="UWJ114" s="4"/>
      <c r="UWK114" s="4"/>
      <c r="UWL114" s="4"/>
      <c r="UWM114" s="4"/>
      <c r="UWN114" s="4"/>
      <c r="UWO114" s="4"/>
      <c r="UWP114" s="4"/>
      <c r="UWQ114" s="4"/>
      <c r="UWR114" s="4"/>
      <c r="UWS114" s="4"/>
      <c r="UWT114" s="4"/>
      <c r="UWU114" s="4"/>
      <c r="UWV114" s="4"/>
      <c r="UWW114" s="4"/>
      <c r="UWX114" s="4"/>
      <c r="UWY114" s="4"/>
      <c r="UWZ114" s="4"/>
      <c r="UXA114" s="4"/>
      <c r="UXB114" s="4"/>
      <c r="UXC114" s="4"/>
      <c r="UXD114" s="4"/>
      <c r="UXE114" s="4"/>
      <c r="UXF114" s="4"/>
      <c r="UXG114" s="4"/>
      <c r="UXH114" s="4"/>
      <c r="UXI114" s="4"/>
      <c r="UXJ114" s="4"/>
      <c r="UXK114" s="4"/>
      <c r="UXL114" s="4"/>
      <c r="UXM114" s="4"/>
      <c r="UXN114" s="4"/>
      <c r="UXO114" s="4"/>
      <c r="UXP114" s="4"/>
      <c r="UXQ114" s="4"/>
      <c r="UXR114" s="4"/>
      <c r="UXS114" s="4"/>
      <c r="UXT114" s="4"/>
      <c r="UXU114" s="4"/>
      <c r="UXV114" s="4"/>
      <c r="UXW114" s="4"/>
      <c r="UXX114" s="4"/>
      <c r="UXY114" s="4"/>
      <c r="UXZ114" s="4"/>
      <c r="UYA114" s="4"/>
      <c r="UYB114" s="4"/>
      <c r="UYC114" s="4"/>
      <c r="UYD114" s="4"/>
      <c r="UYE114" s="4"/>
      <c r="UYF114" s="4"/>
      <c r="UYG114" s="4"/>
      <c r="UYH114" s="4"/>
      <c r="UYI114" s="4"/>
      <c r="UYJ114" s="4"/>
      <c r="UYK114" s="4"/>
      <c r="UYL114" s="4"/>
      <c r="UYM114" s="4"/>
      <c r="UYN114" s="4"/>
      <c r="UYO114" s="4"/>
      <c r="UYP114" s="4"/>
      <c r="UYQ114" s="4"/>
      <c r="UYR114" s="4"/>
      <c r="UYS114" s="4"/>
      <c r="UYT114" s="4"/>
      <c r="UYU114" s="4"/>
      <c r="UYV114" s="4"/>
      <c r="UYW114" s="4"/>
      <c r="UYX114" s="4"/>
      <c r="UYY114" s="4"/>
      <c r="UYZ114" s="4"/>
      <c r="UZA114" s="4"/>
      <c r="UZB114" s="4"/>
      <c r="UZC114" s="4"/>
      <c r="UZD114" s="4"/>
      <c r="UZE114" s="4"/>
      <c r="UZF114" s="4"/>
      <c r="UZG114" s="4"/>
      <c r="UZH114" s="4"/>
      <c r="UZI114" s="4"/>
      <c r="UZJ114" s="4"/>
      <c r="UZK114" s="4"/>
      <c r="UZL114" s="4"/>
      <c r="UZM114" s="4"/>
      <c r="UZN114" s="4"/>
      <c r="UZO114" s="4"/>
      <c r="UZP114" s="4"/>
      <c r="UZQ114" s="4"/>
      <c r="UZR114" s="4"/>
      <c r="UZS114" s="4"/>
      <c r="UZT114" s="4"/>
      <c r="UZU114" s="4"/>
      <c r="UZV114" s="4"/>
      <c r="UZW114" s="4"/>
      <c r="UZX114" s="4"/>
      <c r="UZY114" s="4"/>
      <c r="UZZ114" s="4"/>
      <c r="VAA114" s="4"/>
      <c r="VAB114" s="4"/>
      <c r="VAC114" s="4"/>
      <c r="VAD114" s="4"/>
      <c r="VAE114" s="4"/>
      <c r="VAF114" s="4"/>
      <c r="VAG114" s="4"/>
      <c r="VAH114" s="4"/>
      <c r="VAI114" s="4"/>
      <c r="VAJ114" s="4"/>
      <c r="VAK114" s="4"/>
      <c r="VAL114" s="4"/>
      <c r="VAM114" s="4"/>
      <c r="VAN114" s="4"/>
      <c r="VAO114" s="4"/>
      <c r="VAP114" s="4"/>
      <c r="VAQ114" s="4"/>
      <c r="VAR114" s="4"/>
      <c r="VAS114" s="4"/>
      <c r="VAT114" s="4"/>
      <c r="VAU114" s="4"/>
      <c r="VAV114" s="4"/>
      <c r="VAW114" s="4"/>
      <c r="VAX114" s="4"/>
      <c r="VAY114" s="4"/>
      <c r="VAZ114" s="4"/>
      <c r="VBA114" s="4"/>
      <c r="VBB114" s="4"/>
      <c r="VBC114" s="4"/>
      <c r="VBD114" s="4"/>
      <c r="VBE114" s="4"/>
      <c r="VBF114" s="4"/>
      <c r="VBG114" s="4"/>
      <c r="VBH114" s="4"/>
      <c r="VBI114" s="4"/>
      <c r="VBJ114" s="4"/>
      <c r="VBK114" s="4"/>
      <c r="VBL114" s="4"/>
      <c r="VBM114" s="4"/>
      <c r="VBN114" s="4"/>
      <c r="VBO114" s="4"/>
      <c r="VBP114" s="4"/>
      <c r="VBQ114" s="4"/>
      <c r="VBR114" s="4"/>
      <c r="VBS114" s="4"/>
      <c r="VBT114" s="4"/>
      <c r="VBU114" s="4"/>
      <c r="VBV114" s="4"/>
      <c r="VBW114" s="4"/>
      <c r="VBX114" s="4"/>
      <c r="VBY114" s="4"/>
      <c r="VBZ114" s="4"/>
      <c r="VCA114" s="4"/>
      <c r="VCB114" s="4"/>
      <c r="VCC114" s="4"/>
      <c r="VCD114" s="4"/>
      <c r="VCE114" s="4"/>
      <c r="VCF114" s="4"/>
      <c r="VCG114" s="4"/>
      <c r="VCH114" s="4"/>
      <c r="VCI114" s="4"/>
      <c r="VCJ114" s="4"/>
      <c r="VCK114" s="4"/>
      <c r="VCL114" s="4"/>
      <c r="VCM114" s="4"/>
      <c r="VCN114" s="4"/>
      <c r="VCO114" s="4"/>
      <c r="VCP114" s="4"/>
      <c r="VCQ114" s="4"/>
      <c r="VCR114" s="4"/>
      <c r="VCS114" s="4"/>
      <c r="VCT114" s="4"/>
      <c r="VCU114" s="4"/>
      <c r="VCV114" s="4"/>
      <c r="VCW114" s="4"/>
      <c r="VCX114" s="4"/>
      <c r="VCY114" s="4"/>
      <c r="VCZ114" s="4"/>
      <c r="VDA114" s="4"/>
      <c r="VDB114" s="4"/>
      <c r="VDC114" s="4"/>
      <c r="VDD114" s="4"/>
      <c r="VDE114" s="4"/>
      <c r="VDF114" s="4"/>
      <c r="VDG114" s="4"/>
      <c r="VDH114" s="4"/>
      <c r="VDI114" s="4"/>
      <c r="VDJ114" s="4"/>
      <c r="VDK114" s="4"/>
      <c r="VDL114" s="4"/>
      <c r="VDM114" s="4"/>
      <c r="VDN114" s="4"/>
      <c r="VDO114" s="4"/>
      <c r="VDP114" s="4"/>
      <c r="VDQ114" s="4"/>
      <c r="VDR114" s="4"/>
      <c r="VDS114" s="4"/>
      <c r="VDT114" s="4"/>
      <c r="VDU114" s="4"/>
      <c r="VDV114" s="4"/>
      <c r="VDW114" s="4"/>
      <c r="VDX114" s="4"/>
      <c r="VDY114" s="4"/>
      <c r="VDZ114" s="4"/>
      <c r="VEA114" s="4"/>
      <c r="VEB114" s="4"/>
      <c r="VEC114" s="4"/>
      <c r="VED114" s="4"/>
      <c r="VEE114" s="4"/>
      <c r="VEF114" s="4"/>
      <c r="VEG114" s="4"/>
      <c r="VEH114" s="4"/>
      <c r="VEI114" s="4"/>
      <c r="VEJ114" s="4"/>
      <c r="VEK114" s="4"/>
      <c r="VEL114" s="4"/>
      <c r="VEM114" s="4"/>
      <c r="VEN114" s="4"/>
      <c r="VEO114" s="4"/>
      <c r="VEP114" s="4"/>
      <c r="VEQ114" s="4"/>
      <c r="VER114" s="4"/>
      <c r="VES114" s="4"/>
      <c r="VET114" s="4"/>
      <c r="VEU114" s="4"/>
      <c r="VEV114" s="4"/>
      <c r="VEW114" s="4"/>
      <c r="VEX114" s="4"/>
      <c r="VEY114" s="4"/>
      <c r="VEZ114" s="4"/>
      <c r="VFA114" s="4"/>
      <c r="VFB114" s="4"/>
      <c r="VFC114" s="4"/>
      <c r="VFD114" s="4"/>
      <c r="VFE114" s="4"/>
      <c r="VFF114" s="4"/>
      <c r="VFG114" s="4"/>
      <c r="VFH114" s="4"/>
      <c r="VFI114" s="4"/>
      <c r="VFJ114" s="4"/>
      <c r="VFK114" s="4"/>
      <c r="VFL114" s="4"/>
      <c r="VFM114" s="4"/>
      <c r="VFN114" s="4"/>
      <c r="VFO114" s="4"/>
      <c r="VFP114" s="4"/>
      <c r="VFQ114" s="4"/>
      <c r="VFR114" s="4"/>
      <c r="VFS114" s="4"/>
      <c r="VFT114" s="4"/>
      <c r="VFU114" s="4"/>
      <c r="VFV114" s="4"/>
      <c r="VFW114" s="4"/>
      <c r="VFX114" s="4"/>
      <c r="VFY114" s="4"/>
      <c r="VFZ114" s="4"/>
      <c r="VGA114" s="4"/>
      <c r="VGB114" s="4"/>
      <c r="VGC114" s="4"/>
      <c r="VGD114" s="4"/>
      <c r="VGE114" s="4"/>
      <c r="VGF114" s="4"/>
      <c r="VGG114" s="4"/>
      <c r="VGH114" s="4"/>
      <c r="VGI114" s="4"/>
      <c r="VGJ114" s="4"/>
      <c r="VGK114" s="4"/>
      <c r="VGL114" s="4"/>
      <c r="VGM114" s="4"/>
      <c r="VGN114" s="4"/>
      <c r="VGO114" s="4"/>
      <c r="VGP114" s="4"/>
      <c r="VGQ114" s="4"/>
      <c r="VGR114" s="4"/>
      <c r="VGS114" s="4"/>
      <c r="VGT114" s="4"/>
      <c r="VGU114" s="4"/>
      <c r="VGV114" s="4"/>
      <c r="VGW114" s="4"/>
      <c r="VGX114" s="4"/>
      <c r="VGY114" s="4"/>
      <c r="VGZ114" s="4"/>
      <c r="VHA114" s="4"/>
      <c r="VHB114" s="4"/>
      <c r="VHC114" s="4"/>
      <c r="VHD114" s="4"/>
      <c r="VHE114" s="4"/>
      <c r="VHF114" s="4"/>
      <c r="VHG114" s="4"/>
      <c r="VHH114" s="4"/>
      <c r="VHI114" s="4"/>
      <c r="VHJ114" s="4"/>
      <c r="VHK114" s="4"/>
      <c r="VHL114" s="4"/>
      <c r="VHM114" s="4"/>
      <c r="VHN114" s="4"/>
      <c r="VHO114" s="4"/>
      <c r="VHP114" s="4"/>
      <c r="VHQ114" s="4"/>
      <c r="VHR114" s="4"/>
      <c r="VHS114" s="4"/>
      <c r="VHT114" s="4"/>
      <c r="VHU114" s="4"/>
      <c r="VHV114" s="4"/>
      <c r="VHW114" s="4"/>
      <c r="VHX114" s="4"/>
      <c r="VHY114" s="4"/>
      <c r="VHZ114" s="4"/>
      <c r="VIA114" s="4"/>
      <c r="VIB114" s="4"/>
      <c r="VIC114" s="4"/>
      <c r="VID114" s="4"/>
      <c r="VIE114" s="4"/>
      <c r="VIF114" s="4"/>
      <c r="VIG114" s="4"/>
      <c r="VIH114" s="4"/>
      <c r="VII114" s="4"/>
      <c r="VIJ114" s="4"/>
      <c r="VIK114" s="4"/>
      <c r="VIL114" s="4"/>
      <c r="VIM114" s="4"/>
      <c r="VIN114" s="4"/>
      <c r="VIO114" s="4"/>
      <c r="VIP114" s="4"/>
      <c r="VIQ114" s="4"/>
      <c r="VIR114" s="4"/>
      <c r="VIS114" s="4"/>
      <c r="VIT114" s="4"/>
      <c r="VIU114" s="4"/>
      <c r="VIV114" s="4"/>
      <c r="VIW114" s="4"/>
      <c r="VIX114" s="4"/>
      <c r="VIY114" s="4"/>
      <c r="VIZ114" s="4"/>
      <c r="VJA114" s="4"/>
      <c r="VJB114" s="4"/>
      <c r="VJC114" s="4"/>
      <c r="VJD114" s="4"/>
      <c r="VJE114" s="4"/>
      <c r="VJF114" s="4"/>
      <c r="VJG114" s="4"/>
      <c r="VJH114" s="4"/>
      <c r="VJI114" s="4"/>
      <c r="VJJ114" s="4"/>
      <c r="VJK114" s="4"/>
      <c r="VJL114" s="4"/>
      <c r="VJM114" s="4"/>
      <c r="VJN114" s="4"/>
      <c r="VJO114" s="4"/>
      <c r="VJP114" s="4"/>
      <c r="VJQ114" s="4"/>
      <c r="VJR114" s="4"/>
      <c r="VJS114" s="4"/>
      <c r="VJT114" s="4"/>
      <c r="VJU114" s="4"/>
      <c r="VJV114" s="4"/>
      <c r="VJW114" s="4"/>
      <c r="VJX114" s="4"/>
      <c r="VJY114" s="4"/>
      <c r="VJZ114" s="4"/>
      <c r="VKA114" s="4"/>
      <c r="VKB114" s="4"/>
      <c r="VKC114" s="4"/>
      <c r="VKD114" s="4"/>
      <c r="VKE114" s="4"/>
      <c r="VKF114" s="4"/>
      <c r="VKG114" s="4"/>
      <c r="VKH114" s="4"/>
      <c r="VKI114" s="4"/>
      <c r="VKJ114" s="4"/>
      <c r="VKK114" s="4"/>
      <c r="VKL114" s="4"/>
      <c r="VKM114" s="4"/>
      <c r="VKN114" s="4"/>
      <c r="VKO114" s="4"/>
      <c r="VKP114" s="4"/>
      <c r="VKQ114" s="4"/>
      <c r="VKR114" s="4"/>
      <c r="VKS114" s="4"/>
      <c r="VKT114" s="4"/>
      <c r="VKU114" s="4"/>
      <c r="VKV114" s="4"/>
      <c r="VKW114" s="4"/>
      <c r="VKX114" s="4"/>
      <c r="VKY114" s="4"/>
      <c r="VKZ114" s="4"/>
      <c r="VLA114" s="4"/>
      <c r="VLB114" s="4"/>
      <c r="VLC114" s="4"/>
      <c r="VLD114" s="4"/>
      <c r="VLE114" s="4"/>
      <c r="VLF114" s="4"/>
      <c r="VLG114" s="4"/>
      <c r="VLH114" s="4"/>
      <c r="VLI114" s="4"/>
      <c r="VLJ114" s="4"/>
      <c r="VLK114" s="4"/>
      <c r="VLL114" s="4"/>
      <c r="VLM114" s="4"/>
      <c r="VLN114" s="4"/>
      <c r="VLO114" s="4"/>
      <c r="VLP114" s="4"/>
      <c r="VLQ114" s="4"/>
      <c r="VLR114" s="4"/>
      <c r="VLS114" s="4"/>
      <c r="VLT114" s="4"/>
      <c r="VLU114" s="4"/>
      <c r="VLV114" s="4"/>
      <c r="VLW114" s="4"/>
      <c r="VLX114" s="4"/>
      <c r="VLY114" s="4"/>
      <c r="VLZ114" s="4"/>
      <c r="VMA114" s="4"/>
      <c r="VMB114" s="4"/>
      <c r="VMC114" s="4"/>
      <c r="VMD114" s="4"/>
      <c r="VME114" s="4"/>
      <c r="VMF114" s="4"/>
      <c r="VMG114" s="4"/>
      <c r="VMH114" s="4"/>
      <c r="VMI114" s="4"/>
      <c r="VMJ114" s="4"/>
      <c r="VMK114" s="4"/>
      <c r="VML114" s="4"/>
      <c r="VMM114" s="4"/>
      <c r="VMN114" s="4"/>
      <c r="VMO114" s="4"/>
      <c r="VMP114" s="4"/>
      <c r="VMQ114" s="4"/>
      <c r="VMR114" s="4"/>
      <c r="VMS114" s="4"/>
      <c r="VMT114" s="4"/>
      <c r="VMU114" s="4"/>
      <c r="VMV114" s="4"/>
      <c r="VMW114" s="4"/>
      <c r="VMX114" s="4"/>
      <c r="VMY114" s="4"/>
      <c r="VMZ114" s="4"/>
      <c r="VNA114" s="4"/>
      <c r="VNB114" s="4"/>
      <c r="VNC114" s="4"/>
      <c r="VND114" s="4"/>
      <c r="VNE114" s="4"/>
      <c r="VNF114" s="4"/>
      <c r="VNG114" s="4"/>
      <c r="VNH114" s="4"/>
      <c r="VNI114" s="4"/>
      <c r="VNJ114" s="4"/>
      <c r="VNK114" s="4"/>
      <c r="VNL114" s="4"/>
      <c r="VNM114" s="4"/>
      <c r="VNN114" s="4"/>
      <c r="VNO114" s="4"/>
      <c r="VNP114" s="4"/>
      <c r="VNQ114" s="4"/>
      <c r="VNR114" s="4"/>
      <c r="VNS114" s="4"/>
      <c r="VNT114" s="4"/>
      <c r="VNU114" s="4"/>
      <c r="VNV114" s="4"/>
      <c r="VNW114" s="4"/>
      <c r="VNX114" s="4"/>
      <c r="VNY114" s="4"/>
      <c r="VNZ114" s="4"/>
      <c r="VOA114" s="4"/>
      <c r="VOB114" s="4"/>
      <c r="VOC114" s="4"/>
      <c r="VOD114" s="4"/>
      <c r="VOE114" s="4"/>
      <c r="VOF114" s="4"/>
      <c r="VOG114" s="4"/>
      <c r="VOH114" s="4"/>
      <c r="VOI114" s="4"/>
      <c r="VOJ114" s="4"/>
      <c r="VOK114" s="4"/>
      <c r="VOL114" s="4"/>
      <c r="VOM114" s="4"/>
      <c r="VON114" s="4"/>
      <c r="VOO114" s="4"/>
      <c r="VOP114" s="4"/>
      <c r="VOQ114" s="4"/>
      <c r="VOR114" s="4"/>
      <c r="VOS114" s="4"/>
      <c r="VOT114" s="4"/>
      <c r="VOU114" s="4"/>
      <c r="VOV114" s="4"/>
      <c r="VOW114" s="4"/>
      <c r="VOX114" s="4"/>
      <c r="VOY114" s="4"/>
      <c r="VOZ114" s="4"/>
      <c r="VPA114" s="4"/>
      <c r="VPB114" s="4"/>
      <c r="VPC114" s="4"/>
      <c r="VPD114" s="4"/>
      <c r="VPE114" s="4"/>
      <c r="VPF114" s="4"/>
      <c r="VPG114" s="4"/>
      <c r="VPH114" s="4"/>
      <c r="VPI114" s="4"/>
      <c r="VPJ114" s="4"/>
      <c r="VPK114" s="4"/>
      <c r="VPL114" s="4"/>
      <c r="VPM114" s="4"/>
      <c r="VPN114" s="4"/>
      <c r="VPO114" s="4"/>
      <c r="VPP114" s="4"/>
      <c r="VPQ114" s="4"/>
      <c r="VPR114" s="4"/>
      <c r="VPS114" s="4"/>
      <c r="VPT114" s="4"/>
      <c r="VPU114" s="4"/>
      <c r="VPV114" s="4"/>
      <c r="VPW114" s="4"/>
      <c r="VPX114" s="4"/>
      <c r="VPY114" s="4"/>
      <c r="VPZ114" s="4"/>
      <c r="VQA114" s="4"/>
      <c r="VQB114" s="4"/>
      <c r="VQC114" s="4"/>
      <c r="VQD114" s="4"/>
      <c r="VQE114" s="4"/>
      <c r="VQF114" s="4"/>
      <c r="VQG114" s="4"/>
      <c r="VQH114" s="4"/>
      <c r="VQI114" s="4"/>
      <c r="VQJ114" s="4"/>
      <c r="VQK114" s="4"/>
      <c r="VQL114" s="4"/>
      <c r="VQM114" s="4"/>
      <c r="VQN114" s="4"/>
      <c r="VQO114" s="4"/>
      <c r="VQP114" s="4"/>
      <c r="VQQ114" s="4"/>
      <c r="VQR114" s="4"/>
      <c r="VQS114" s="4"/>
      <c r="VQT114" s="4"/>
      <c r="VQU114" s="4"/>
      <c r="VQV114" s="4"/>
      <c r="VQW114" s="4"/>
      <c r="VQX114" s="4"/>
      <c r="VQY114" s="4"/>
      <c r="VQZ114" s="4"/>
      <c r="VRA114" s="4"/>
      <c r="VRB114" s="4"/>
      <c r="VRC114" s="4"/>
      <c r="VRD114" s="4"/>
      <c r="VRE114" s="4"/>
      <c r="VRF114" s="4"/>
      <c r="VRG114" s="4"/>
      <c r="VRH114" s="4"/>
      <c r="VRI114" s="4"/>
      <c r="VRJ114" s="4"/>
      <c r="VRK114" s="4"/>
      <c r="VRL114" s="4"/>
      <c r="VRM114" s="4"/>
      <c r="VRN114" s="4"/>
      <c r="VRO114" s="4"/>
      <c r="VRP114" s="4"/>
      <c r="VRQ114" s="4"/>
      <c r="VRR114" s="4"/>
      <c r="VRS114" s="4"/>
      <c r="VRT114" s="4"/>
      <c r="VRU114" s="4"/>
      <c r="VRV114" s="4"/>
      <c r="VRW114" s="4"/>
      <c r="VRX114" s="4"/>
      <c r="VRY114" s="4"/>
      <c r="VRZ114" s="4"/>
      <c r="VSA114" s="4"/>
      <c r="VSB114" s="4"/>
      <c r="VSC114" s="4"/>
      <c r="VSD114" s="4"/>
      <c r="VSE114" s="4"/>
      <c r="VSF114" s="4"/>
      <c r="VSG114" s="4"/>
      <c r="VSH114" s="4"/>
      <c r="VSI114" s="4"/>
      <c r="VSJ114" s="4"/>
      <c r="VSK114" s="4"/>
      <c r="VSL114" s="4"/>
      <c r="VSM114" s="4"/>
      <c r="VSN114" s="4"/>
      <c r="VSO114" s="4"/>
      <c r="VSP114" s="4"/>
      <c r="VSQ114" s="4"/>
      <c r="VSR114" s="4"/>
      <c r="VSS114" s="4"/>
      <c r="VST114" s="4"/>
      <c r="VSU114" s="4"/>
      <c r="VSV114" s="4"/>
      <c r="VSW114" s="4"/>
      <c r="VSX114" s="4"/>
      <c r="VSY114" s="4"/>
      <c r="VSZ114" s="4"/>
      <c r="VTA114" s="4"/>
      <c r="VTB114" s="4"/>
      <c r="VTC114" s="4"/>
      <c r="VTD114" s="4"/>
      <c r="VTE114" s="4"/>
      <c r="VTF114" s="4"/>
      <c r="VTG114" s="4"/>
      <c r="VTH114" s="4"/>
      <c r="VTI114" s="4"/>
      <c r="VTJ114" s="4"/>
      <c r="VTK114" s="4"/>
      <c r="VTL114" s="4"/>
      <c r="VTM114" s="4"/>
      <c r="VTN114" s="4"/>
      <c r="VTO114" s="4"/>
      <c r="VTP114" s="4"/>
      <c r="VTQ114" s="4"/>
      <c r="VTR114" s="4"/>
      <c r="VTS114" s="4"/>
      <c r="VTT114" s="4"/>
      <c r="VTU114" s="4"/>
      <c r="VTV114" s="4"/>
      <c r="VTW114" s="4"/>
      <c r="VTX114" s="4"/>
      <c r="VTY114" s="4"/>
      <c r="VTZ114" s="4"/>
      <c r="VUA114" s="4"/>
      <c r="VUB114" s="4"/>
      <c r="VUC114" s="4"/>
      <c r="VUD114" s="4"/>
      <c r="VUE114" s="4"/>
      <c r="VUF114" s="4"/>
      <c r="VUG114" s="4"/>
      <c r="VUH114" s="4"/>
      <c r="VUI114" s="4"/>
      <c r="VUJ114" s="4"/>
      <c r="VUK114" s="4"/>
      <c r="VUL114" s="4"/>
      <c r="VUM114" s="4"/>
      <c r="VUN114" s="4"/>
      <c r="VUO114" s="4"/>
      <c r="VUP114" s="4"/>
      <c r="VUQ114" s="4"/>
      <c r="VUR114" s="4"/>
      <c r="VUS114" s="4"/>
      <c r="VUT114" s="4"/>
      <c r="VUU114" s="4"/>
      <c r="VUV114" s="4"/>
      <c r="VUW114" s="4"/>
      <c r="VUX114" s="4"/>
      <c r="VUY114" s="4"/>
      <c r="VUZ114" s="4"/>
      <c r="VVA114" s="4"/>
      <c r="VVB114" s="4"/>
      <c r="VVC114" s="4"/>
      <c r="VVD114" s="4"/>
      <c r="VVE114" s="4"/>
      <c r="VVF114" s="4"/>
      <c r="VVG114" s="4"/>
      <c r="VVH114" s="4"/>
      <c r="VVI114" s="4"/>
      <c r="VVJ114" s="4"/>
      <c r="VVK114" s="4"/>
      <c r="VVL114" s="4"/>
      <c r="VVM114" s="4"/>
      <c r="VVN114" s="4"/>
      <c r="VVO114" s="4"/>
      <c r="VVP114" s="4"/>
      <c r="VVQ114" s="4"/>
      <c r="VVR114" s="4"/>
      <c r="VVS114" s="4"/>
      <c r="VVT114" s="4"/>
      <c r="VVU114" s="4"/>
      <c r="VVV114" s="4"/>
      <c r="VVW114" s="4"/>
      <c r="VVX114" s="4"/>
      <c r="VVY114" s="4"/>
      <c r="VVZ114" s="4"/>
      <c r="VWA114" s="4"/>
      <c r="VWB114" s="4"/>
      <c r="VWC114" s="4"/>
      <c r="VWD114" s="4"/>
      <c r="VWE114" s="4"/>
      <c r="VWF114" s="4"/>
      <c r="VWG114" s="4"/>
      <c r="VWH114" s="4"/>
      <c r="VWI114" s="4"/>
      <c r="VWJ114" s="4"/>
      <c r="VWK114" s="4"/>
      <c r="VWL114" s="4"/>
      <c r="VWM114" s="4"/>
      <c r="VWN114" s="4"/>
      <c r="VWO114" s="4"/>
      <c r="VWP114" s="4"/>
      <c r="VWQ114" s="4"/>
      <c r="VWR114" s="4"/>
      <c r="VWS114" s="4"/>
      <c r="VWT114" s="4"/>
      <c r="VWU114" s="4"/>
      <c r="VWV114" s="4"/>
      <c r="VWW114" s="4"/>
      <c r="VWX114" s="4"/>
      <c r="VWY114" s="4"/>
      <c r="VWZ114" s="4"/>
      <c r="VXA114" s="4"/>
      <c r="VXB114" s="4"/>
      <c r="VXC114" s="4"/>
      <c r="VXD114" s="4"/>
      <c r="VXE114" s="4"/>
      <c r="VXF114" s="4"/>
      <c r="VXG114" s="4"/>
      <c r="VXH114" s="4"/>
      <c r="VXI114" s="4"/>
      <c r="VXJ114" s="4"/>
      <c r="VXK114" s="4"/>
      <c r="VXL114" s="4"/>
      <c r="VXM114" s="4"/>
      <c r="VXN114" s="4"/>
      <c r="VXO114" s="4"/>
      <c r="VXP114" s="4"/>
      <c r="VXQ114" s="4"/>
      <c r="VXR114" s="4"/>
      <c r="VXS114" s="4"/>
      <c r="VXT114" s="4"/>
      <c r="VXU114" s="4"/>
      <c r="VXV114" s="4"/>
      <c r="VXW114" s="4"/>
      <c r="VXX114" s="4"/>
      <c r="VXY114" s="4"/>
      <c r="VXZ114" s="4"/>
      <c r="VYA114" s="4"/>
      <c r="VYB114" s="4"/>
      <c r="VYC114" s="4"/>
      <c r="VYD114" s="4"/>
      <c r="VYE114" s="4"/>
      <c r="VYF114" s="4"/>
      <c r="VYG114" s="4"/>
      <c r="VYH114" s="4"/>
      <c r="VYI114" s="4"/>
      <c r="VYJ114" s="4"/>
      <c r="VYK114" s="4"/>
      <c r="VYL114" s="4"/>
      <c r="VYM114" s="4"/>
      <c r="VYN114" s="4"/>
      <c r="VYO114" s="4"/>
      <c r="VYP114" s="4"/>
      <c r="VYQ114" s="4"/>
      <c r="VYR114" s="4"/>
      <c r="VYS114" s="4"/>
      <c r="VYT114" s="4"/>
      <c r="VYU114" s="4"/>
      <c r="VYV114" s="4"/>
      <c r="VYW114" s="4"/>
      <c r="VYX114" s="4"/>
      <c r="VYY114" s="4"/>
      <c r="VYZ114" s="4"/>
      <c r="VZA114" s="4"/>
      <c r="VZB114" s="4"/>
      <c r="VZC114" s="4"/>
      <c r="VZD114" s="4"/>
      <c r="VZE114" s="4"/>
      <c r="VZF114" s="4"/>
      <c r="VZG114" s="4"/>
      <c r="VZH114" s="4"/>
      <c r="VZI114" s="4"/>
      <c r="VZJ114" s="4"/>
      <c r="VZK114" s="4"/>
      <c r="VZL114" s="4"/>
      <c r="VZM114" s="4"/>
      <c r="VZN114" s="4"/>
      <c r="VZO114" s="4"/>
      <c r="VZP114" s="4"/>
      <c r="VZQ114" s="4"/>
      <c r="VZR114" s="4"/>
      <c r="VZS114" s="4"/>
      <c r="VZT114" s="4"/>
      <c r="VZU114" s="4"/>
      <c r="VZV114" s="4"/>
      <c r="VZW114" s="4"/>
      <c r="VZX114" s="4"/>
      <c r="VZY114" s="4"/>
      <c r="VZZ114" s="4"/>
      <c r="WAA114" s="4"/>
      <c r="WAB114" s="4"/>
      <c r="WAC114" s="4"/>
      <c r="WAD114" s="4"/>
      <c r="WAE114" s="4"/>
      <c r="WAF114" s="4"/>
      <c r="WAG114" s="4"/>
      <c r="WAH114" s="4"/>
      <c r="WAI114" s="4"/>
      <c r="WAJ114" s="4"/>
      <c r="WAK114" s="4"/>
      <c r="WAL114" s="4"/>
      <c r="WAM114" s="4"/>
      <c r="WAN114" s="4"/>
      <c r="WAO114" s="4"/>
      <c r="WAP114" s="4"/>
      <c r="WAQ114" s="4"/>
      <c r="WAR114" s="4"/>
      <c r="WAS114" s="4"/>
      <c r="WAT114" s="4"/>
      <c r="WAU114" s="4"/>
      <c r="WAV114" s="4"/>
      <c r="WAW114" s="4"/>
      <c r="WAX114" s="4"/>
      <c r="WAY114" s="4"/>
      <c r="WAZ114" s="4"/>
      <c r="WBA114" s="4"/>
      <c r="WBB114" s="4"/>
      <c r="WBC114" s="4"/>
      <c r="WBD114" s="4"/>
      <c r="WBE114" s="4"/>
      <c r="WBF114" s="4"/>
      <c r="WBG114" s="4"/>
      <c r="WBH114" s="4"/>
      <c r="WBI114" s="4"/>
      <c r="WBJ114" s="4"/>
      <c r="WBK114" s="4"/>
      <c r="WBL114" s="4"/>
      <c r="WBM114" s="4"/>
      <c r="WBN114" s="4"/>
      <c r="WBO114" s="4"/>
      <c r="WBP114" s="4"/>
      <c r="WBQ114" s="4"/>
      <c r="WBR114" s="4"/>
      <c r="WBS114" s="4"/>
      <c r="WBT114" s="4"/>
      <c r="WBU114" s="4"/>
      <c r="WBV114" s="4"/>
      <c r="WBW114" s="4"/>
      <c r="WBX114" s="4"/>
      <c r="WBY114" s="4"/>
      <c r="WBZ114" s="4"/>
      <c r="WCA114" s="4"/>
      <c r="WCB114" s="4"/>
      <c r="WCC114" s="4"/>
      <c r="WCD114" s="4"/>
      <c r="WCE114" s="4"/>
      <c r="WCF114" s="4"/>
      <c r="WCG114" s="4"/>
      <c r="WCH114" s="4"/>
      <c r="WCI114" s="4"/>
      <c r="WCJ114" s="4"/>
      <c r="WCK114" s="4"/>
      <c r="WCL114" s="4"/>
      <c r="WCM114" s="4"/>
      <c r="WCN114" s="4"/>
      <c r="WCO114" s="4"/>
      <c r="WCP114" s="4"/>
      <c r="WCQ114" s="4"/>
      <c r="WCR114" s="4"/>
      <c r="WCS114" s="4"/>
      <c r="WCT114" s="4"/>
      <c r="WCU114" s="4"/>
      <c r="WCV114" s="4"/>
      <c r="WCW114" s="4"/>
      <c r="WCX114" s="4"/>
      <c r="WCY114" s="4"/>
      <c r="WCZ114" s="4"/>
      <c r="WDA114" s="4"/>
      <c r="WDB114" s="4"/>
      <c r="WDC114" s="4"/>
      <c r="WDD114" s="4"/>
      <c r="WDE114" s="4"/>
      <c r="WDF114" s="4"/>
      <c r="WDG114" s="4"/>
      <c r="WDH114" s="4"/>
      <c r="WDI114" s="4"/>
      <c r="WDJ114" s="4"/>
      <c r="WDK114" s="4"/>
      <c r="WDL114" s="4"/>
      <c r="WDM114" s="4"/>
      <c r="WDN114" s="4"/>
      <c r="WDO114" s="4"/>
      <c r="WDP114" s="4"/>
      <c r="WDQ114" s="4"/>
      <c r="WDR114" s="4"/>
      <c r="WDS114" s="4"/>
      <c r="WDT114" s="4"/>
      <c r="WDU114" s="4"/>
      <c r="WDV114" s="4"/>
      <c r="WDW114" s="4"/>
      <c r="WDX114" s="4"/>
      <c r="WDY114" s="4"/>
      <c r="WDZ114" s="4"/>
      <c r="WEA114" s="4"/>
      <c r="WEB114" s="4"/>
      <c r="WEC114" s="4"/>
      <c r="WED114" s="4"/>
      <c r="WEE114" s="4"/>
      <c r="WEF114" s="4"/>
      <c r="WEG114" s="4"/>
      <c r="WEH114" s="4"/>
      <c r="WEI114" s="4"/>
      <c r="WEJ114" s="4"/>
      <c r="WEK114" s="4"/>
      <c r="WEL114" s="4"/>
      <c r="WEM114" s="4"/>
      <c r="WEN114" s="4"/>
      <c r="WEO114" s="4"/>
      <c r="WEP114" s="4"/>
      <c r="WEQ114" s="4"/>
      <c r="WER114" s="4"/>
      <c r="WES114" s="4"/>
      <c r="WET114" s="4"/>
      <c r="WEU114" s="4"/>
      <c r="WEV114" s="4"/>
      <c r="WEW114" s="4"/>
      <c r="WEX114" s="4"/>
      <c r="WEY114" s="4"/>
      <c r="WEZ114" s="4"/>
      <c r="WFA114" s="4"/>
      <c r="WFB114" s="4"/>
      <c r="WFC114" s="4"/>
      <c r="WFD114" s="4"/>
      <c r="WFE114" s="4"/>
      <c r="WFF114" s="4"/>
      <c r="WFG114" s="4"/>
      <c r="WFH114" s="4"/>
      <c r="WFI114" s="4"/>
      <c r="WFJ114" s="4"/>
      <c r="WFK114" s="4"/>
      <c r="WFL114" s="4"/>
      <c r="WFM114" s="4"/>
      <c r="WFN114" s="4"/>
      <c r="WFO114" s="4"/>
      <c r="WFP114" s="4"/>
      <c r="WFQ114" s="4"/>
      <c r="WFR114" s="4"/>
      <c r="WFS114" s="4"/>
      <c r="WFT114" s="4"/>
      <c r="WFU114" s="4"/>
      <c r="WFV114" s="4"/>
      <c r="WFW114" s="4"/>
      <c r="WFX114" s="4"/>
      <c r="WFY114" s="4"/>
      <c r="WFZ114" s="4"/>
      <c r="WGA114" s="4"/>
      <c r="WGB114" s="4"/>
      <c r="WGC114" s="4"/>
      <c r="WGD114" s="4"/>
      <c r="WGE114" s="4"/>
      <c r="WGF114" s="4"/>
      <c r="WGG114" s="4"/>
      <c r="WGH114" s="4"/>
      <c r="WGI114" s="4"/>
      <c r="WGJ114" s="4"/>
      <c r="WGK114" s="4"/>
      <c r="WGL114" s="4"/>
      <c r="WGM114" s="4"/>
      <c r="WGN114" s="4"/>
      <c r="WGO114" s="4"/>
      <c r="WGP114" s="4"/>
      <c r="WGQ114" s="4"/>
      <c r="WGR114" s="4"/>
      <c r="WGS114" s="4"/>
      <c r="WGT114" s="4"/>
      <c r="WGU114" s="4"/>
      <c r="WGV114" s="4"/>
      <c r="WGW114" s="4"/>
      <c r="WGX114" s="4"/>
      <c r="WGY114" s="4"/>
      <c r="WGZ114" s="4"/>
      <c r="WHA114" s="4"/>
      <c r="WHB114" s="4"/>
      <c r="WHC114" s="4"/>
      <c r="WHD114" s="4"/>
      <c r="WHE114" s="4"/>
      <c r="WHF114" s="4"/>
      <c r="WHG114" s="4"/>
      <c r="WHH114" s="4"/>
      <c r="WHI114" s="4"/>
      <c r="WHJ114" s="4"/>
      <c r="WHK114" s="4"/>
      <c r="WHL114" s="4"/>
      <c r="WHM114" s="4"/>
      <c r="WHN114" s="4"/>
      <c r="WHO114" s="4"/>
      <c r="WHP114" s="4"/>
      <c r="WHQ114" s="4"/>
      <c r="WHR114" s="4"/>
      <c r="WHS114" s="4"/>
      <c r="WHT114" s="4"/>
      <c r="WHU114" s="4"/>
      <c r="WHV114" s="4"/>
      <c r="WHW114" s="4"/>
      <c r="WHX114" s="4"/>
      <c r="WHY114" s="4"/>
      <c r="WHZ114" s="4"/>
      <c r="WIA114" s="4"/>
      <c r="WIB114" s="4"/>
      <c r="WIC114" s="4"/>
      <c r="WID114" s="4"/>
      <c r="WIE114" s="4"/>
      <c r="WIF114" s="4"/>
      <c r="WIG114" s="4"/>
      <c r="WIH114" s="4"/>
      <c r="WII114" s="4"/>
      <c r="WIJ114" s="4"/>
      <c r="WIK114" s="4"/>
      <c r="WIL114" s="4"/>
      <c r="WIM114" s="4"/>
      <c r="WIN114" s="4"/>
      <c r="WIO114" s="4"/>
      <c r="WIP114" s="4"/>
      <c r="WIQ114" s="4"/>
      <c r="WIR114" s="4"/>
      <c r="WIS114" s="4"/>
      <c r="WIT114" s="4"/>
      <c r="WIU114" s="4"/>
      <c r="WIV114" s="4"/>
      <c r="WIW114" s="4"/>
      <c r="WIX114" s="4"/>
      <c r="WIY114" s="4"/>
      <c r="WIZ114" s="4"/>
      <c r="WJA114" s="4"/>
      <c r="WJB114" s="4"/>
      <c r="WJC114" s="4"/>
      <c r="WJD114" s="4"/>
      <c r="WJE114" s="4"/>
      <c r="WJF114" s="4"/>
      <c r="WJG114" s="4"/>
      <c r="WJH114" s="4"/>
      <c r="WJI114" s="4"/>
      <c r="WJJ114" s="4"/>
      <c r="WJK114" s="4"/>
      <c r="WJL114" s="4"/>
      <c r="WJM114" s="4"/>
      <c r="WJN114" s="4"/>
      <c r="WJO114" s="4"/>
      <c r="WJP114" s="4"/>
      <c r="WJQ114" s="4"/>
      <c r="WJR114" s="4"/>
      <c r="WJS114" s="4"/>
      <c r="WJT114" s="4"/>
      <c r="WJU114" s="4"/>
      <c r="WJV114" s="4"/>
      <c r="WJW114" s="4"/>
      <c r="WJX114" s="4"/>
      <c r="WJY114" s="4"/>
      <c r="WJZ114" s="4"/>
      <c r="WKA114" s="4"/>
      <c r="WKB114" s="4"/>
      <c r="WKC114" s="4"/>
      <c r="WKD114" s="4"/>
      <c r="WKE114" s="4"/>
      <c r="WKF114" s="4"/>
      <c r="WKG114" s="4"/>
      <c r="WKH114" s="4"/>
      <c r="WKI114" s="4"/>
      <c r="WKJ114" s="4"/>
      <c r="WKK114" s="4"/>
      <c r="WKL114" s="4"/>
      <c r="WKM114" s="4"/>
      <c r="WKN114" s="4"/>
      <c r="WKO114" s="4"/>
      <c r="WKP114" s="4"/>
      <c r="WKQ114" s="4"/>
      <c r="WKR114" s="4"/>
      <c r="WKS114" s="4"/>
      <c r="WKT114" s="4"/>
      <c r="WKU114" s="4"/>
      <c r="WKV114" s="4"/>
      <c r="WKW114" s="4"/>
      <c r="WKX114" s="4"/>
      <c r="WKY114" s="4"/>
      <c r="WKZ114" s="4"/>
      <c r="WLA114" s="4"/>
      <c r="WLB114" s="4"/>
      <c r="WLC114" s="4"/>
      <c r="WLD114" s="4"/>
      <c r="WLE114" s="4"/>
      <c r="WLF114" s="4"/>
      <c r="WLG114" s="4"/>
      <c r="WLH114" s="4"/>
      <c r="WLI114" s="4"/>
      <c r="WLJ114" s="4"/>
      <c r="WLK114" s="4"/>
      <c r="WLL114" s="4"/>
      <c r="WLM114" s="4"/>
      <c r="WLN114" s="4"/>
      <c r="WLO114" s="4"/>
      <c r="WLP114" s="4"/>
      <c r="WLQ114" s="4"/>
      <c r="WLR114" s="4"/>
      <c r="WLS114" s="4"/>
      <c r="WLT114" s="4"/>
      <c r="WLU114" s="4"/>
      <c r="WLV114" s="4"/>
      <c r="WLW114" s="4"/>
      <c r="WLX114" s="4"/>
      <c r="WLY114" s="4"/>
      <c r="WLZ114" s="4"/>
      <c r="WMA114" s="4"/>
      <c r="WMB114" s="4"/>
      <c r="WMC114" s="4"/>
      <c r="WMD114" s="4"/>
      <c r="WME114" s="4"/>
      <c r="WMF114" s="4"/>
      <c r="WMG114" s="4"/>
      <c r="WMH114" s="4"/>
      <c r="WMI114" s="4"/>
      <c r="WMJ114" s="4"/>
      <c r="WMK114" s="4"/>
      <c r="WML114" s="4"/>
      <c r="WMM114" s="4"/>
      <c r="WMN114" s="4"/>
      <c r="WMO114" s="4"/>
      <c r="WMP114" s="4"/>
      <c r="WMQ114" s="4"/>
      <c r="WMR114" s="4"/>
      <c r="WMS114" s="4"/>
      <c r="WMT114" s="4"/>
      <c r="WMU114" s="4"/>
      <c r="WMV114" s="4"/>
      <c r="WMW114" s="4"/>
      <c r="WMX114" s="4"/>
      <c r="WMY114" s="4"/>
      <c r="WMZ114" s="4"/>
      <c r="WNA114" s="4"/>
      <c r="WNB114" s="4"/>
      <c r="WNC114" s="4"/>
      <c r="WND114" s="4"/>
      <c r="WNE114" s="4"/>
      <c r="WNF114" s="4"/>
      <c r="WNG114" s="4"/>
      <c r="WNH114" s="4"/>
      <c r="WNI114" s="4"/>
      <c r="WNJ114" s="4"/>
      <c r="WNK114" s="4"/>
      <c r="WNL114" s="4"/>
      <c r="WNM114" s="4"/>
      <c r="WNN114" s="4"/>
      <c r="WNO114" s="4"/>
      <c r="WNP114" s="4"/>
      <c r="WNQ114" s="4"/>
      <c r="WNR114" s="4"/>
      <c r="WNS114" s="4"/>
      <c r="WNT114" s="4"/>
      <c r="WNU114" s="4"/>
      <c r="WNV114" s="4"/>
      <c r="WNW114" s="4"/>
      <c r="WNX114" s="4"/>
      <c r="WNY114" s="4"/>
      <c r="WNZ114" s="4"/>
      <c r="WOA114" s="4"/>
      <c r="WOB114" s="4"/>
      <c r="WOC114" s="4"/>
      <c r="WOD114" s="4"/>
      <c r="WOE114" s="4"/>
      <c r="WOF114" s="4"/>
      <c r="WOG114" s="4"/>
      <c r="WOH114" s="4"/>
      <c r="WOI114" s="4"/>
      <c r="WOJ114" s="4"/>
      <c r="WOK114" s="4"/>
      <c r="WOL114" s="4"/>
      <c r="WOM114" s="4"/>
      <c r="WON114" s="4"/>
      <c r="WOO114" s="4"/>
      <c r="WOP114" s="4"/>
      <c r="WOQ114" s="4"/>
      <c r="WOR114" s="4"/>
      <c r="WOS114" s="4"/>
      <c r="WOT114" s="4"/>
      <c r="WOU114" s="4"/>
      <c r="WOV114" s="4"/>
      <c r="WOW114" s="4"/>
      <c r="WOX114" s="4"/>
      <c r="WOY114" s="4"/>
      <c r="WOZ114" s="4"/>
      <c r="WPA114" s="4"/>
      <c r="WPB114" s="4"/>
      <c r="WPC114" s="4"/>
      <c r="WPD114" s="4"/>
      <c r="WPE114" s="4"/>
      <c r="WPF114" s="4"/>
      <c r="WPG114" s="4"/>
      <c r="WPH114" s="4"/>
      <c r="WPI114" s="4"/>
      <c r="WPJ114" s="4"/>
      <c r="WPK114" s="4"/>
      <c r="WPL114" s="4"/>
      <c r="WPM114" s="4"/>
      <c r="WPN114" s="4"/>
      <c r="WPO114" s="4"/>
      <c r="WPP114" s="4"/>
      <c r="WPQ114" s="4"/>
      <c r="WPR114" s="4"/>
      <c r="WPS114" s="4"/>
      <c r="WPT114" s="4"/>
      <c r="WPU114" s="4"/>
      <c r="WPV114" s="4"/>
      <c r="WPW114" s="4"/>
      <c r="WPX114" s="4"/>
      <c r="WPY114" s="4"/>
      <c r="WPZ114" s="4"/>
      <c r="WQA114" s="4"/>
      <c r="WQB114" s="4"/>
      <c r="WQC114" s="4"/>
      <c r="WQD114" s="4"/>
      <c r="WQE114" s="4"/>
      <c r="WQF114" s="4"/>
      <c r="WQG114" s="4"/>
      <c r="WQH114" s="4"/>
      <c r="WQI114" s="4"/>
      <c r="WQJ114" s="4"/>
      <c r="WQK114" s="4"/>
      <c r="WQL114" s="4"/>
      <c r="WQM114" s="4"/>
      <c r="WQN114" s="4"/>
      <c r="WQO114" s="4"/>
      <c r="WQP114" s="4"/>
      <c r="WQQ114" s="4"/>
      <c r="WQR114" s="4"/>
      <c r="WQS114" s="4"/>
      <c r="WQT114" s="4"/>
      <c r="WQU114" s="4"/>
      <c r="WQV114" s="4"/>
      <c r="WQW114" s="4"/>
      <c r="WQX114" s="4"/>
      <c r="WQY114" s="4"/>
      <c r="WQZ114" s="4"/>
      <c r="WRA114" s="4"/>
      <c r="WRB114" s="4"/>
      <c r="WRC114" s="4"/>
      <c r="WRD114" s="4"/>
      <c r="WRE114" s="4"/>
      <c r="WRF114" s="4"/>
      <c r="WRG114" s="4"/>
      <c r="WRH114" s="4"/>
      <c r="WRI114" s="4"/>
      <c r="WRJ114" s="4"/>
      <c r="WRK114" s="4"/>
      <c r="WRL114" s="4"/>
      <c r="WRM114" s="4"/>
      <c r="WRN114" s="4"/>
      <c r="WRO114" s="4"/>
      <c r="WRP114" s="4"/>
      <c r="WRQ114" s="4"/>
      <c r="WRR114" s="4"/>
      <c r="WRS114" s="4"/>
      <c r="WRT114" s="4"/>
      <c r="WRU114" s="4"/>
      <c r="WRV114" s="4"/>
      <c r="WRW114" s="4"/>
      <c r="WRX114" s="4"/>
      <c r="WRY114" s="4"/>
      <c r="WRZ114" s="4"/>
      <c r="WSA114" s="4"/>
      <c r="WSB114" s="4"/>
      <c r="WSC114" s="4"/>
      <c r="WSD114" s="4"/>
      <c r="WSE114" s="4"/>
      <c r="WSF114" s="4"/>
      <c r="WSG114" s="4"/>
      <c r="WSH114" s="4"/>
      <c r="WSI114" s="4"/>
      <c r="WSJ114" s="4"/>
      <c r="WSK114" s="4"/>
      <c r="WSL114" s="4"/>
      <c r="WSM114" s="4"/>
      <c r="WSN114" s="4"/>
      <c r="WSO114" s="4"/>
      <c r="WSP114" s="4"/>
      <c r="WSQ114" s="4"/>
      <c r="WSR114" s="4"/>
      <c r="WSS114" s="4"/>
      <c r="WST114" s="4"/>
      <c r="WSU114" s="4"/>
      <c r="WSV114" s="4"/>
      <c r="WSW114" s="4"/>
      <c r="WSX114" s="4"/>
      <c r="WSY114" s="4"/>
      <c r="WSZ114" s="4"/>
      <c r="WTA114" s="4"/>
      <c r="WTB114" s="4"/>
      <c r="WTC114" s="4"/>
      <c r="WTD114" s="4"/>
      <c r="WTE114" s="4"/>
      <c r="WTF114" s="4"/>
      <c r="WTG114" s="4"/>
      <c r="WTH114" s="4"/>
      <c r="WTI114" s="4"/>
      <c r="WTJ114" s="4"/>
      <c r="WTK114" s="4"/>
      <c r="WTL114" s="4"/>
      <c r="WTM114" s="4"/>
      <c r="WTN114" s="4"/>
      <c r="WTO114" s="4"/>
      <c r="WTP114" s="4"/>
      <c r="WTQ114" s="4"/>
      <c r="WTR114" s="4"/>
      <c r="WTS114" s="4"/>
      <c r="WTT114" s="4"/>
      <c r="WTU114" s="4"/>
      <c r="WTV114" s="4"/>
      <c r="WTW114" s="4"/>
      <c r="WTX114" s="4"/>
      <c r="WTY114" s="4"/>
      <c r="WTZ114" s="4"/>
      <c r="WUA114" s="4"/>
      <c r="WUB114" s="4"/>
      <c r="WUC114" s="4"/>
      <c r="WUD114" s="4"/>
      <c r="WUE114" s="4"/>
      <c r="WUF114" s="4"/>
      <c r="WUG114" s="4"/>
      <c r="WUH114" s="4"/>
      <c r="WUI114" s="4"/>
      <c r="WUJ114" s="4"/>
      <c r="WUK114" s="4"/>
      <c r="WUL114" s="4"/>
      <c r="WUM114" s="4"/>
      <c r="WUN114" s="4"/>
      <c r="WUO114" s="4"/>
      <c r="WUP114" s="4"/>
      <c r="WUQ114" s="4"/>
      <c r="WUR114" s="4"/>
      <c r="WUS114" s="4"/>
      <c r="WUT114" s="4"/>
      <c r="WUU114" s="4"/>
      <c r="WUV114" s="4"/>
      <c r="WUW114" s="4"/>
      <c r="WUX114" s="4"/>
      <c r="WUY114" s="4"/>
      <c r="WUZ114" s="4"/>
      <c r="WVA114" s="4"/>
      <c r="WVB114" s="4"/>
      <c r="WVC114" s="4"/>
      <c r="WVD114" s="4"/>
      <c r="WVE114" s="4"/>
      <c r="WVF114" s="4"/>
      <c r="WVG114" s="4"/>
      <c r="WVH114" s="4"/>
      <c r="WVI114" s="4"/>
      <c r="WVJ114" s="4"/>
      <c r="WVK114" s="4"/>
      <c r="WVL114" s="4"/>
      <c r="WVM114" s="4"/>
      <c r="WVN114" s="4"/>
      <c r="WVO114" s="4"/>
      <c r="WVP114" s="4"/>
      <c r="WVQ114" s="4"/>
      <c r="WVR114" s="4"/>
      <c r="WVS114" s="4"/>
      <c r="WVT114" s="4"/>
      <c r="WVU114" s="4"/>
      <c r="WVV114" s="4"/>
      <c r="WVW114" s="4"/>
      <c r="WVX114" s="4"/>
      <c r="WVY114" s="4"/>
      <c r="WVZ114" s="4"/>
      <c r="WWA114" s="4"/>
      <c r="WWB114" s="4"/>
      <c r="WWC114" s="4"/>
      <c r="WWD114" s="4"/>
      <c r="WWE114" s="4"/>
      <c r="WWF114" s="4"/>
      <c r="WWG114" s="4"/>
      <c r="WWH114" s="4"/>
      <c r="WWI114" s="4"/>
      <c r="WWJ114" s="4"/>
      <c r="WWK114" s="4"/>
      <c r="WWL114" s="4"/>
      <c r="WWM114" s="4"/>
      <c r="WWN114" s="4"/>
      <c r="WWO114" s="4"/>
      <c r="WWP114" s="4"/>
      <c r="WWQ114" s="4"/>
      <c r="WWR114" s="4"/>
      <c r="WWS114" s="4"/>
      <c r="WWT114" s="4"/>
      <c r="WWU114" s="4"/>
      <c r="WWV114" s="4"/>
      <c r="WWW114" s="4"/>
      <c r="WWX114" s="4"/>
      <c r="WWY114" s="4"/>
      <c r="WWZ114" s="4"/>
      <c r="WXA114" s="4"/>
      <c r="WXB114" s="4"/>
      <c r="WXC114" s="4"/>
      <c r="WXD114" s="4"/>
      <c r="WXE114" s="4"/>
      <c r="WXF114" s="4"/>
      <c r="WXG114" s="4"/>
      <c r="WXH114" s="4"/>
      <c r="WXI114" s="4"/>
      <c r="WXJ114" s="4"/>
      <c r="WXK114" s="4"/>
      <c r="WXL114" s="4"/>
      <c r="WXM114" s="4"/>
      <c r="WXN114" s="4"/>
      <c r="WXO114" s="4"/>
      <c r="WXP114" s="4"/>
      <c r="WXQ114" s="4"/>
      <c r="WXR114" s="4"/>
      <c r="WXS114" s="4"/>
      <c r="WXT114" s="4"/>
      <c r="WXU114" s="4"/>
      <c r="WXV114" s="4"/>
      <c r="WXW114" s="4"/>
      <c r="WXX114" s="4"/>
      <c r="WXY114" s="4"/>
      <c r="WXZ114" s="4"/>
      <c r="WYA114" s="4"/>
      <c r="WYB114" s="4"/>
      <c r="WYC114" s="4"/>
      <c r="WYD114" s="4"/>
      <c r="WYE114" s="4"/>
      <c r="WYF114" s="4"/>
      <c r="WYG114" s="4"/>
      <c r="WYH114" s="4"/>
      <c r="WYI114" s="4"/>
      <c r="WYJ114" s="4"/>
      <c r="WYK114" s="4"/>
      <c r="WYL114" s="4"/>
      <c r="WYM114" s="4"/>
      <c r="WYN114" s="4"/>
      <c r="WYO114" s="4"/>
      <c r="WYP114" s="4"/>
      <c r="WYQ114" s="4"/>
      <c r="WYR114" s="4"/>
      <c r="WYS114" s="4"/>
      <c r="WYT114" s="4"/>
      <c r="WYU114" s="4"/>
      <c r="WYV114" s="4"/>
      <c r="WYW114" s="4"/>
      <c r="WYX114" s="4"/>
      <c r="WYY114" s="4"/>
      <c r="WYZ114" s="4"/>
      <c r="WZA114" s="4"/>
      <c r="WZB114" s="4"/>
      <c r="WZC114" s="4"/>
      <c r="WZD114" s="4"/>
      <c r="WZE114" s="4"/>
      <c r="WZF114" s="4"/>
      <c r="WZG114" s="4"/>
      <c r="WZH114" s="4"/>
      <c r="WZI114" s="4"/>
      <c r="WZJ114" s="4"/>
      <c r="WZK114" s="4"/>
      <c r="WZL114" s="4"/>
      <c r="WZM114" s="4"/>
      <c r="WZN114" s="4"/>
      <c r="WZO114" s="4"/>
      <c r="WZP114" s="4"/>
      <c r="WZQ114" s="4"/>
      <c r="WZR114" s="4"/>
      <c r="WZS114" s="4"/>
      <c r="WZT114" s="4"/>
      <c r="WZU114" s="4"/>
      <c r="WZV114" s="4"/>
      <c r="WZW114" s="4"/>
      <c r="WZX114" s="4"/>
      <c r="WZY114" s="4"/>
      <c r="WZZ114" s="4"/>
      <c r="XAA114" s="4"/>
      <c r="XAB114" s="4"/>
      <c r="XAC114" s="4"/>
      <c r="XAD114" s="4"/>
      <c r="XAE114" s="4"/>
      <c r="XAF114" s="4"/>
      <c r="XAG114" s="4"/>
      <c r="XAH114" s="4"/>
      <c r="XAI114" s="4"/>
      <c r="XAJ114" s="4"/>
      <c r="XAK114" s="4"/>
      <c r="XAL114" s="4"/>
      <c r="XAM114" s="4"/>
      <c r="XAN114" s="4"/>
      <c r="XAO114" s="4"/>
      <c r="XAP114" s="4"/>
      <c r="XAQ114" s="4"/>
      <c r="XAR114" s="4"/>
      <c r="XAS114" s="4"/>
      <c r="XAT114" s="4"/>
      <c r="XAU114" s="4"/>
      <c r="XAV114" s="4"/>
      <c r="XAW114" s="4"/>
      <c r="XAX114" s="4"/>
      <c r="XAY114" s="4"/>
      <c r="XAZ114" s="4"/>
      <c r="XBA114" s="4"/>
      <c r="XBB114" s="4"/>
      <c r="XBC114" s="4"/>
      <c r="XBD114" s="4"/>
      <c r="XBE114" s="4"/>
      <c r="XBF114" s="4"/>
      <c r="XBG114" s="4"/>
      <c r="XBH114" s="4"/>
      <c r="XBI114" s="4"/>
      <c r="XBJ114" s="4"/>
      <c r="XBK114" s="4"/>
      <c r="XBL114" s="4"/>
      <c r="XBM114" s="4"/>
      <c r="XBN114" s="4"/>
      <c r="XBO114" s="4"/>
      <c r="XBP114" s="4"/>
      <c r="XBQ114" s="4"/>
      <c r="XBR114" s="4"/>
      <c r="XBS114" s="4"/>
      <c r="XBT114" s="4"/>
      <c r="XBU114" s="4"/>
      <c r="XBV114" s="4"/>
      <c r="XBW114" s="4"/>
      <c r="XBX114" s="4"/>
      <c r="XBY114" s="4"/>
      <c r="XBZ114" s="4"/>
      <c r="XCA114" s="4"/>
      <c r="XCB114" s="4"/>
      <c r="XCC114" s="4"/>
      <c r="XCD114" s="4"/>
      <c r="XCE114" s="4"/>
      <c r="XCF114" s="4"/>
      <c r="XCG114" s="4"/>
      <c r="XCH114" s="4"/>
      <c r="XCI114" s="4"/>
      <c r="XCJ114" s="4"/>
      <c r="XCK114" s="4"/>
      <c r="XCL114" s="4"/>
      <c r="XCM114" s="4"/>
      <c r="XCN114" s="4"/>
      <c r="XCO114" s="4"/>
      <c r="XCP114" s="4"/>
      <c r="XCQ114" s="4"/>
      <c r="XCR114" s="4"/>
      <c r="XCS114" s="4"/>
      <c r="XCT114" s="4"/>
      <c r="XCU114" s="4"/>
      <c r="XCV114" s="4"/>
      <c r="XCW114" s="4"/>
      <c r="XCX114" s="4"/>
      <c r="XCY114" s="4"/>
      <c r="XCZ114" s="4"/>
      <c r="XDA114" s="4"/>
      <c r="XDB114" s="4"/>
      <c r="XDC114" s="4"/>
      <c r="XDD114" s="4"/>
      <c r="XDE114" s="4"/>
      <c r="XDF114" s="4"/>
      <c r="XDG114" s="4"/>
      <c r="XDH114" s="4"/>
      <c r="XDI114" s="4"/>
      <c r="XDJ114" s="4"/>
      <c r="XDK114" s="4"/>
      <c r="XDL114" s="4"/>
      <c r="XDM114" s="4"/>
      <c r="XDN114" s="4"/>
      <c r="XDO114" s="4"/>
      <c r="XDP114" s="4"/>
      <c r="XDQ114" s="4"/>
      <c r="XDR114" s="4"/>
      <c r="XDS114" s="4"/>
      <c r="XDT114" s="4"/>
      <c r="XDU114" s="4"/>
      <c r="XDV114" s="4"/>
      <c r="XDW114" s="4"/>
      <c r="XDX114" s="4"/>
      <c r="XDY114" s="4"/>
      <c r="XDZ114" s="4"/>
      <c r="XEA114" s="4"/>
      <c r="XEB114" s="4"/>
      <c r="XEC114" s="4"/>
      <c r="XED114" s="4"/>
      <c r="XEE114" s="4"/>
      <c r="XEF114" s="4"/>
      <c r="XEG114" s="4"/>
      <c r="XEH114" s="4"/>
      <c r="XEI114" s="4"/>
      <c r="XEJ114" s="4"/>
      <c r="XEK114" s="4"/>
      <c r="XEL114" s="4"/>
      <c r="XEM114" s="4"/>
      <c r="XEN114" s="4"/>
      <c r="XEO114" s="4"/>
      <c r="XEP114" s="4"/>
      <c r="XEQ114" s="4"/>
      <c r="XER114" s="4"/>
      <c r="XES114" s="4"/>
      <c r="XET114" s="4"/>
      <c r="XEU114" s="4"/>
      <c r="XEV114" s="4"/>
      <c r="XEW114" s="4"/>
      <c r="XEX114" s="4"/>
    </row>
    <row r="115" spans="1:16378" ht="70" customHeight="1" x14ac:dyDescent="0.3">
      <c r="A115" s="125" t="s">
        <v>234</v>
      </c>
      <c r="B115" s="40" t="s">
        <v>462</v>
      </c>
      <c r="C115" s="30" t="s">
        <v>335</v>
      </c>
      <c r="D115" s="30" t="s">
        <v>357</v>
      </c>
      <c r="E115" s="30" t="s">
        <v>358</v>
      </c>
      <c r="F115" s="31" t="s">
        <v>133</v>
      </c>
      <c r="G115" s="31">
        <v>1</v>
      </c>
      <c r="H115" s="32">
        <v>42592</v>
      </c>
      <c r="I115" s="32">
        <v>42735</v>
      </c>
      <c r="J115" s="33">
        <f t="shared" si="5"/>
        <v>20.428571428571427</v>
      </c>
      <c r="K115" s="34">
        <v>1</v>
      </c>
      <c r="L115" s="59">
        <f t="shared" si="6"/>
        <v>1</v>
      </c>
      <c r="M115" s="23">
        <f t="shared" si="7"/>
        <v>20.428571428571427</v>
      </c>
      <c r="N115" s="23">
        <f t="shared" si="8"/>
        <v>20.428571428571427</v>
      </c>
      <c r="O115" s="23">
        <f t="shared" si="9"/>
        <v>20.428571428571427</v>
      </c>
      <c r="P115" s="41" t="s">
        <v>31</v>
      </c>
      <c r="EK115" s="10"/>
      <c r="EL115" s="10"/>
      <c r="EM115" s="10"/>
      <c r="EN115" s="10"/>
      <c r="EO115" s="10"/>
      <c r="EP115" s="10"/>
      <c r="EQ115" s="10"/>
      <c r="ER115" s="10"/>
      <c r="ES115" s="10"/>
      <c r="ET115" s="10"/>
      <c r="EU115" s="10"/>
      <c r="EV115" s="10"/>
      <c r="EW115" s="10"/>
      <c r="EX115" s="10"/>
      <c r="EY115" s="10"/>
      <c r="EZ115" s="10"/>
      <c r="FA115" s="10"/>
      <c r="FB115" s="10"/>
      <c r="FC115" s="10"/>
      <c r="FD115" s="10"/>
      <c r="FE115" s="10"/>
      <c r="FF115" s="10"/>
      <c r="FG115" s="10"/>
      <c r="FH115" s="10"/>
      <c r="FI115" s="10"/>
      <c r="FJ115" s="10"/>
      <c r="FK115" s="10"/>
      <c r="FL115" s="10"/>
      <c r="FM115" s="10"/>
      <c r="FN115" s="10"/>
      <c r="FO115" s="10"/>
      <c r="FP115" s="10"/>
      <c r="FQ115" s="10"/>
      <c r="FR115" s="10"/>
      <c r="FS115" s="10"/>
      <c r="FT115" s="10"/>
      <c r="FU115" s="10"/>
      <c r="FV115" s="10"/>
      <c r="FW115" s="10"/>
      <c r="FX115" s="10"/>
      <c r="FY115" s="10"/>
      <c r="FZ115" s="10"/>
      <c r="GA115" s="10"/>
      <c r="GB115" s="10"/>
      <c r="GC115" s="10"/>
      <c r="GD115" s="10"/>
      <c r="GE115" s="10"/>
      <c r="GF115" s="10"/>
      <c r="GG115" s="10"/>
      <c r="GH115" s="10"/>
      <c r="GI115" s="10"/>
      <c r="GJ115" s="10"/>
      <c r="GK115" s="10"/>
      <c r="GL115" s="10"/>
      <c r="GM115" s="10"/>
      <c r="GN115" s="10"/>
      <c r="GO115" s="10"/>
      <c r="GP115" s="10"/>
      <c r="GQ115" s="10"/>
      <c r="GR115" s="10"/>
      <c r="GS115" s="10"/>
      <c r="GT115" s="10"/>
      <c r="GU115" s="10"/>
      <c r="GV115" s="10"/>
      <c r="GW115" s="10"/>
      <c r="GX115" s="10"/>
      <c r="GY115" s="10"/>
      <c r="GZ115" s="10"/>
      <c r="HA115" s="10"/>
      <c r="HB115" s="10"/>
      <c r="HC115" s="10"/>
      <c r="HD115" s="10"/>
      <c r="HE115" s="10"/>
      <c r="HF115" s="10"/>
      <c r="HG115" s="10"/>
      <c r="HH115" s="10"/>
      <c r="HI115" s="10"/>
      <c r="HJ115" s="10"/>
      <c r="HK115" s="10"/>
      <c r="HL115" s="10"/>
      <c r="HM115" s="10"/>
      <c r="HN115" s="10"/>
      <c r="HO115" s="10"/>
      <c r="HP115" s="10"/>
      <c r="HQ115" s="10"/>
      <c r="HR115" s="10"/>
      <c r="HS115" s="10"/>
      <c r="HT115" s="10"/>
      <c r="HU115" s="10"/>
      <c r="HV115" s="10"/>
      <c r="HW115" s="10"/>
      <c r="HX115" s="10"/>
      <c r="HY115" s="10"/>
      <c r="HZ115" s="10"/>
      <c r="IA115" s="10"/>
      <c r="IB115" s="10"/>
      <c r="IC115" s="10"/>
      <c r="ID115" s="10"/>
      <c r="IE115" s="10"/>
      <c r="IF115" s="10"/>
      <c r="IG115" s="10"/>
      <c r="IH115" s="10"/>
      <c r="II115" s="10"/>
      <c r="IJ115" s="10"/>
      <c r="IK115" s="10"/>
      <c r="IL115" s="10"/>
      <c r="IM115" s="10"/>
      <c r="IN115" s="10"/>
      <c r="IO115" s="10"/>
      <c r="IP115" s="10"/>
      <c r="IQ115" s="10"/>
      <c r="IR115" s="10"/>
      <c r="IS115" s="10"/>
      <c r="IT115" s="10"/>
      <c r="IU115" s="10"/>
      <c r="IV115" s="10"/>
      <c r="IW115" s="10"/>
      <c r="IX115" s="10"/>
      <c r="IY115" s="10"/>
      <c r="IZ115" s="10"/>
      <c r="JA115" s="10"/>
      <c r="JB115" s="10"/>
      <c r="JC115" s="10"/>
      <c r="JD115" s="10"/>
      <c r="JE115" s="10"/>
      <c r="JF115" s="10"/>
      <c r="JG115" s="10"/>
      <c r="JH115" s="10"/>
      <c r="JI115" s="10"/>
      <c r="JJ115" s="10"/>
      <c r="JK115" s="10"/>
      <c r="JL115" s="10"/>
      <c r="JM115" s="10"/>
      <c r="JN115" s="10"/>
      <c r="JO115" s="10"/>
      <c r="JP115" s="10"/>
      <c r="JQ115" s="10"/>
      <c r="JR115" s="10"/>
      <c r="JS115" s="10"/>
      <c r="JT115" s="10"/>
      <c r="JU115" s="10"/>
      <c r="JV115" s="10"/>
      <c r="JW115" s="10"/>
      <c r="JX115" s="10"/>
      <c r="JY115" s="10"/>
      <c r="JZ115" s="10"/>
      <c r="KA115" s="10"/>
      <c r="KB115" s="10"/>
      <c r="KC115" s="10"/>
      <c r="KD115" s="10"/>
      <c r="KE115" s="10"/>
      <c r="KF115" s="10"/>
      <c r="KG115" s="10"/>
      <c r="KH115" s="10"/>
      <c r="KI115" s="10"/>
      <c r="KJ115" s="10"/>
      <c r="KK115" s="10"/>
      <c r="KL115" s="10"/>
      <c r="KM115" s="10"/>
      <c r="KN115" s="10"/>
      <c r="KO115" s="10"/>
      <c r="KP115" s="10"/>
      <c r="KQ115" s="10"/>
      <c r="KR115" s="10"/>
      <c r="KS115" s="10"/>
      <c r="KT115" s="10"/>
      <c r="KU115" s="10"/>
      <c r="KV115" s="10"/>
      <c r="KW115" s="10"/>
      <c r="KX115" s="10"/>
      <c r="KY115" s="10"/>
      <c r="KZ115" s="10"/>
      <c r="LA115" s="10"/>
      <c r="LB115" s="10"/>
      <c r="LC115" s="10"/>
      <c r="LD115" s="10"/>
      <c r="LE115" s="10"/>
      <c r="LF115" s="10"/>
      <c r="LG115" s="10"/>
      <c r="LH115" s="10"/>
      <c r="LI115" s="10"/>
      <c r="LJ115" s="10"/>
      <c r="LK115" s="10"/>
      <c r="LL115" s="10"/>
      <c r="LM115" s="10"/>
      <c r="LN115" s="10"/>
      <c r="LO115" s="10"/>
      <c r="LP115" s="10"/>
      <c r="LQ115" s="10"/>
      <c r="LR115" s="10"/>
      <c r="LS115" s="10"/>
      <c r="LT115" s="10"/>
      <c r="LU115" s="10"/>
      <c r="LV115" s="10"/>
      <c r="LW115" s="10"/>
      <c r="LX115" s="10"/>
      <c r="LY115" s="10"/>
      <c r="LZ115" s="10"/>
      <c r="MA115" s="10"/>
      <c r="MB115" s="10"/>
      <c r="MC115" s="10"/>
      <c r="MD115" s="10"/>
      <c r="ME115" s="10"/>
      <c r="MF115" s="10"/>
      <c r="MG115" s="10"/>
      <c r="MH115" s="10"/>
      <c r="MI115" s="10"/>
      <c r="MJ115" s="10"/>
      <c r="MK115" s="10"/>
      <c r="ML115" s="10"/>
      <c r="MM115" s="10"/>
      <c r="MN115" s="10"/>
      <c r="MO115" s="10"/>
      <c r="MP115" s="10"/>
      <c r="MQ115" s="10"/>
      <c r="MR115" s="10"/>
      <c r="MS115" s="10"/>
      <c r="MT115" s="10"/>
      <c r="MU115" s="10"/>
      <c r="MV115" s="10"/>
      <c r="MW115" s="10"/>
      <c r="MX115" s="10"/>
      <c r="MY115" s="10"/>
      <c r="MZ115" s="10"/>
      <c r="NA115" s="10"/>
      <c r="NB115" s="10"/>
      <c r="NC115" s="10"/>
      <c r="ND115" s="10"/>
      <c r="NE115" s="10"/>
      <c r="NF115" s="10"/>
      <c r="NG115" s="10"/>
      <c r="NH115" s="10"/>
      <c r="NI115" s="10"/>
      <c r="NJ115" s="10"/>
      <c r="NK115" s="10"/>
      <c r="NL115" s="10"/>
      <c r="NM115" s="10"/>
      <c r="NN115" s="10"/>
      <c r="NO115" s="10"/>
      <c r="NP115" s="10"/>
      <c r="NQ115" s="10"/>
      <c r="NR115" s="10"/>
      <c r="NS115" s="10"/>
      <c r="NT115" s="10"/>
      <c r="NU115" s="10"/>
      <c r="NV115" s="10"/>
      <c r="NW115" s="10"/>
      <c r="NX115" s="10"/>
      <c r="NY115" s="10"/>
      <c r="NZ115" s="10"/>
      <c r="OA115" s="10"/>
      <c r="OB115" s="10"/>
      <c r="OC115" s="10"/>
      <c r="OD115" s="10"/>
      <c r="OE115" s="10"/>
      <c r="OF115" s="10"/>
      <c r="OG115" s="10"/>
      <c r="OH115" s="10"/>
      <c r="OI115" s="10"/>
      <c r="OJ115" s="10"/>
      <c r="OK115" s="10"/>
      <c r="OL115" s="10"/>
      <c r="OM115" s="10"/>
      <c r="ON115" s="10"/>
      <c r="OO115" s="10"/>
      <c r="OP115" s="10"/>
      <c r="OQ115" s="10"/>
      <c r="OR115" s="10"/>
      <c r="OS115" s="10"/>
      <c r="OT115" s="10"/>
      <c r="OU115" s="10"/>
      <c r="OV115" s="10"/>
      <c r="OW115" s="10"/>
      <c r="OX115" s="10"/>
      <c r="OY115" s="10"/>
      <c r="OZ115" s="10"/>
      <c r="PA115" s="10"/>
      <c r="PB115" s="10"/>
      <c r="PC115" s="10"/>
      <c r="PD115" s="10"/>
      <c r="PE115" s="10"/>
      <c r="PF115" s="10"/>
      <c r="PG115" s="10"/>
      <c r="PH115" s="10"/>
      <c r="PI115" s="10"/>
      <c r="PJ115" s="10"/>
      <c r="PK115" s="10"/>
      <c r="PL115" s="10"/>
      <c r="PM115" s="10"/>
      <c r="PN115" s="10"/>
      <c r="PO115" s="10"/>
      <c r="PP115" s="10"/>
      <c r="PQ115" s="10"/>
      <c r="PR115" s="10"/>
      <c r="PS115" s="10"/>
      <c r="PT115" s="10"/>
      <c r="PU115" s="10"/>
      <c r="PV115" s="10"/>
      <c r="PW115" s="10"/>
      <c r="PX115" s="10"/>
      <c r="PY115" s="10"/>
      <c r="PZ115" s="10"/>
      <c r="QA115" s="10"/>
      <c r="QB115" s="10"/>
      <c r="QC115" s="10"/>
      <c r="QD115" s="10"/>
      <c r="QE115" s="10"/>
      <c r="QF115" s="10"/>
      <c r="QG115" s="10"/>
      <c r="QH115" s="10"/>
      <c r="QI115" s="10"/>
      <c r="QJ115" s="10"/>
      <c r="QK115" s="10"/>
      <c r="QL115" s="10"/>
      <c r="QM115" s="10"/>
      <c r="QN115" s="10"/>
      <c r="QO115" s="10"/>
      <c r="QP115" s="10"/>
      <c r="QQ115" s="10"/>
      <c r="QR115" s="10"/>
      <c r="QS115" s="10"/>
      <c r="QT115" s="10"/>
      <c r="QU115" s="10"/>
      <c r="QV115" s="10"/>
      <c r="QW115" s="10"/>
      <c r="QX115" s="10"/>
      <c r="QY115" s="10"/>
      <c r="QZ115" s="10"/>
      <c r="RA115" s="10"/>
      <c r="RB115" s="10"/>
      <c r="RC115" s="10"/>
      <c r="RD115" s="10"/>
      <c r="RE115" s="10"/>
      <c r="RF115" s="10"/>
      <c r="RG115" s="10"/>
      <c r="RH115" s="10"/>
      <c r="RI115" s="10"/>
      <c r="RJ115" s="10"/>
      <c r="RK115" s="10"/>
      <c r="RL115" s="10"/>
      <c r="RM115" s="10"/>
      <c r="RN115" s="10"/>
      <c r="RO115" s="10"/>
      <c r="RP115" s="10"/>
      <c r="RQ115" s="10"/>
      <c r="RR115" s="10"/>
      <c r="RS115" s="10"/>
      <c r="RT115" s="10"/>
      <c r="RU115" s="10"/>
      <c r="RV115" s="10"/>
      <c r="RW115" s="10"/>
      <c r="RX115" s="10"/>
      <c r="RY115" s="10"/>
      <c r="RZ115" s="10"/>
      <c r="SA115" s="10"/>
      <c r="SB115" s="10"/>
      <c r="SC115" s="10"/>
      <c r="SD115" s="10"/>
      <c r="SE115" s="10"/>
      <c r="SF115" s="10"/>
      <c r="SG115" s="10"/>
      <c r="SH115" s="10"/>
      <c r="SI115" s="10"/>
      <c r="SJ115" s="10"/>
      <c r="SK115" s="10"/>
      <c r="SL115" s="10"/>
      <c r="SM115" s="10"/>
      <c r="SN115" s="10"/>
      <c r="SO115" s="10"/>
      <c r="SP115" s="10"/>
      <c r="SQ115" s="10"/>
      <c r="SR115" s="10"/>
      <c r="SS115" s="10"/>
      <c r="ST115" s="10"/>
      <c r="SU115" s="10"/>
      <c r="SV115" s="10"/>
      <c r="SW115" s="10"/>
      <c r="SX115" s="10"/>
      <c r="SY115" s="10"/>
      <c r="SZ115" s="10"/>
      <c r="TA115" s="10"/>
      <c r="TB115" s="10"/>
      <c r="TC115" s="10"/>
      <c r="TD115" s="10"/>
      <c r="TE115" s="10"/>
      <c r="TF115" s="10"/>
      <c r="TG115" s="10"/>
      <c r="TH115" s="10"/>
      <c r="TI115" s="10"/>
      <c r="TJ115" s="10"/>
      <c r="TK115" s="10"/>
      <c r="TL115" s="10"/>
      <c r="TM115" s="10"/>
      <c r="TN115" s="10"/>
      <c r="TO115" s="10"/>
      <c r="TP115" s="10"/>
      <c r="TQ115" s="10"/>
      <c r="TR115" s="10"/>
      <c r="TS115" s="10"/>
      <c r="TT115" s="10"/>
      <c r="TU115" s="10"/>
      <c r="TV115" s="10"/>
      <c r="TW115" s="10"/>
      <c r="TX115" s="10"/>
      <c r="TY115" s="10"/>
      <c r="TZ115" s="10"/>
      <c r="UA115" s="10"/>
      <c r="UB115" s="10"/>
      <c r="UC115" s="10"/>
      <c r="UD115" s="10"/>
      <c r="UE115" s="10"/>
      <c r="UF115" s="10"/>
      <c r="UG115" s="10"/>
      <c r="UH115" s="10"/>
      <c r="UI115" s="10"/>
      <c r="UJ115" s="10"/>
      <c r="UK115" s="10"/>
      <c r="UL115" s="10"/>
      <c r="UM115" s="10"/>
      <c r="UN115" s="10"/>
      <c r="UO115" s="10"/>
      <c r="UP115" s="10"/>
      <c r="UQ115" s="10"/>
      <c r="UR115" s="10"/>
      <c r="US115" s="10"/>
      <c r="UT115" s="10"/>
      <c r="UU115" s="10"/>
      <c r="UV115" s="10"/>
      <c r="UW115" s="10"/>
      <c r="UX115" s="10"/>
      <c r="UY115" s="10"/>
      <c r="UZ115" s="10"/>
      <c r="VA115" s="10"/>
      <c r="VB115" s="10"/>
      <c r="VC115" s="10"/>
      <c r="VD115" s="10"/>
      <c r="VE115" s="10"/>
      <c r="VF115" s="10"/>
      <c r="VG115" s="10"/>
      <c r="VH115" s="10"/>
      <c r="VI115" s="10"/>
      <c r="VJ115" s="10"/>
      <c r="VK115" s="10"/>
      <c r="VL115" s="10"/>
      <c r="VM115" s="10"/>
      <c r="VN115" s="10"/>
      <c r="VO115" s="10"/>
      <c r="VP115" s="10"/>
      <c r="VQ115" s="10"/>
      <c r="VR115" s="10"/>
      <c r="VS115" s="10"/>
      <c r="VT115" s="10"/>
      <c r="VU115" s="10"/>
      <c r="VV115" s="10"/>
      <c r="VW115" s="10"/>
      <c r="VX115" s="10"/>
      <c r="VY115" s="10"/>
      <c r="VZ115" s="10"/>
      <c r="WA115" s="10"/>
      <c r="WB115" s="10"/>
      <c r="WC115" s="10"/>
      <c r="WD115" s="10"/>
      <c r="WE115" s="10"/>
      <c r="WF115" s="10"/>
      <c r="WG115" s="10"/>
      <c r="WH115" s="10"/>
      <c r="WI115" s="10"/>
      <c r="WJ115" s="10"/>
      <c r="WK115" s="10"/>
      <c r="WL115" s="10"/>
      <c r="WM115" s="10"/>
      <c r="WN115" s="10"/>
      <c r="WO115" s="10"/>
      <c r="WP115" s="10"/>
      <c r="WQ115" s="10"/>
      <c r="WR115" s="10"/>
      <c r="WS115" s="10"/>
      <c r="WT115" s="10"/>
      <c r="WU115" s="10"/>
      <c r="WV115" s="10"/>
      <c r="WW115" s="10"/>
      <c r="WX115" s="10"/>
      <c r="WY115" s="10"/>
      <c r="WZ115" s="10"/>
      <c r="XA115" s="10"/>
      <c r="XB115" s="10"/>
      <c r="XC115" s="10"/>
      <c r="XD115" s="10"/>
      <c r="XE115" s="10"/>
      <c r="XF115" s="10"/>
      <c r="XG115" s="10"/>
      <c r="XH115" s="10"/>
      <c r="XI115" s="10"/>
      <c r="XJ115" s="10"/>
      <c r="XK115" s="10"/>
      <c r="XL115" s="10"/>
      <c r="XM115" s="10"/>
      <c r="XN115" s="10"/>
      <c r="XO115" s="10"/>
      <c r="XP115" s="10"/>
      <c r="XQ115" s="10"/>
      <c r="XR115" s="10"/>
      <c r="XS115" s="10"/>
      <c r="XT115" s="10"/>
      <c r="XU115" s="10"/>
      <c r="XV115" s="10"/>
      <c r="XW115" s="10"/>
      <c r="XX115" s="10"/>
      <c r="XY115" s="10"/>
      <c r="XZ115" s="10"/>
      <c r="YA115" s="10"/>
      <c r="YB115" s="10"/>
      <c r="YC115" s="10"/>
      <c r="YD115" s="10"/>
      <c r="YE115" s="10"/>
      <c r="YF115" s="10"/>
      <c r="YG115" s="10"/>
      <c r="YH115" s="10"/>
      <c r="YI115" s="10"/>
      <c r="YJ115" s="10"/>
      <c r="YK115" s="10"/>
      <c r="YL115" s="10"/>
      <c r="YM115" s="10"/>
      <c r="YN115" s="10"/>
      <c r="YO115" s="10"/>
      <c r="YP115" s="10"/>
      <c r="YQ115" s="10"/>
      <c r="YR115" s="10"/>
      <c r="YS115" s="10"/>
      <c r="YT115" s="10"/>
      <c r="YU115" s="10"/>
      <c r="YV115" s="10"/>
      <c r="YW115" s="10"/>
      <c r="YX115" s="10"/>
      <c r="YY115" s="10"/>
      <c r="YZ115" s="10"/>
      <c r="ZA115" s="10"/>
      <c r="ZB115" s="10"/>
      <c r="ZC115" s="10"/>
      <c r="ZD115" s="10"/>
      <c r="ZE115" s="10"/>
      <c r="ZF115" s="10"/>
      <c r="ZG115" s="10"/>
      <c r="ZH115" s="10"/>
      <c r="ZI115" s="10"/>
      <c r="ZJ115" s="10"/>
      <c r="ZK115" s="10"/>
      <c r="ZL115" s="10"/>
      <c r="ZM115" s="10"/>
      <c r="ZN115" s="10"/>
      <c r="ZO115" s="10"/>
      <c r="ZP115" s="10"/>
      <c r="ZQ115" s="10"/>
      <c r="ZR115" s="10"/>
      <c r="ZS115" s="10"/>
      <c r="ZT115" s="10"/>
      <c r="ZU115" s="10"/>
      <c r="ZV115" s="10"/>
      <c r="ZW115" s="10"/>
      <c r="ZX115" s="10"/>
      <c r="ZY115" s="10"/>
      <c r="ZZ115" s="10"/>
      <c r="AAA115" s="10"/>
      <c r="AAB115" s="10"/>
      <c r="AAC115" s="10"/>
      <c r="AAD115" s="10"/>
      <c r="AAE115" s="10"/>
      <c r="AAF115" s="10"/>
      <c r="AAG115" s="10"/>
      <c r="AAH115" s="10"/>
      <c r="AAI115" s="10"/>
      <c r="AAJ115" s="10"/>
      <c r="AAK115" s="10"/>
      <c r="AAL115" s="10"/>
      <c r="AAM115" s="10"/>
      <c r="AAN115" s="10"/>
      <c r="AAO115" s="10"/>
      <c r="AAP115" s="10"/>
      <c r="AAQ115" s="10"/>
      <c r="AAR115" s="10"/>
      <c r="AAS115" s="10"/>
      <c r="AAT115" s="10"/>
      <c r="AAU115" s="10"/>
      <c r="AAV115" s="10"/>
      <c r="AAW115" s="10"/>
      <c r="AAX115" s="10"/>
      <c r="AAY115" s="10"/>
      <c r="AAZ115" s="10"/>
      <c r="ABA115" s="10"/>
      <c r="ABB115" s="10"/>
      <c r="ABC115" s="10"/>
      <c r="ABD115" s="10"/>
      <c r="ABE115" s="10"/>
      <c r="ABF115" s="10"/>
      <c r="ABG115" s="10"/>
      <c r="ABH115" s="10"/>
      <c r="ABI115" s="10"/>
      <c r="ABJ115" s="10"/>
      <c r="ABK115" s="10"/>
      <c r="ABL115" s="10"/>
      <c r="ABM115" s="10"/>
      <c r="ABN115" s="10"/>
      <c r="ABO115" s="10"/>
      <c r="ABP115" s="10"/>
      <c r="ABQ115" s="10"/>
      <c r="ABR115" s="10"/>
      <c r="ABS115" s="10"/>
      <c r="ABT115" s="10"/>
      <c r="ABU115" s="10"/>
      <c r="ABV115" s="10"/>
      <c r="ABW115" s="10"/>
      <c r="ABX115" s="10"/>
      <c r="ABY115" s="10"/>
      <c r="ABZ115" s="10"/>
      <c r="ACA115" s="10"/>
      <c r="ACB115" s="10"/>
      <c r="ACC115" s="10"/>
      <c r="ACD115" s="10"/>
      <c r="ACE115" s="10"/>
      <c r="ACF115" s="10"/>
      <c r="ACG115" s="10"/>
      <c r="ACH115" s="10"/>
      <c r="ACI115" s="10"/>
      <c r="ACJ115" s="10"/>
      <c r="ACK115" s="10"/>
      <c r="ACL115" s="10"/>
      <c r="ACM115" s="10"/>
      <c r="ACN115" s="10"/>
      <c r="ACO115" s="10"/>
      <c r="ACP115" s="10"/>
      <c r="ACQ115" s="10"/>
      <c r="ACR115" s="10"/>
      <c r="ACS115" s="10"/>
      <c r="ACT115" s="10"/>
      <c r="ACU115" s="10"/>
      <c r="ACV115" s="10"/>
      <c r="ACW115" s="10"/>
      <c r="ACX115" s="10"/>
      <c r="ACY115" s="10"/>
      <c r="ACZ115" s="10"/>
      <c r="ADA115" s="10"/>
      <c r="ADB115" s="10"/>
      <c r="ADC115" s="10"/>
      <c r="ADD115" s="10"/>
      <c r="ADE115" s="10"/>
      <c r="ADF115" s="10"/>
      <c r="ADG115" s="10"/>
      <c r="ADH115" s="10"/>
      <c r="ADI115" s="10"/>
      <c r="ADJ115" s="10"/>
      <c r="ADK115" s="10"/>
      <c r="ADL115" s="10"/>
      <c r="ADM115" s="10"/>
      <c r="ADN115" s="10"/>
      <c r="ADO115" s="10"/>
      <c r="ADP115" s="10"/>
      <c r="ADQ115" s="10"/>
      <c r="ADR115" s="10"/>
      <c r="ADS115" s="10"/>
      <c r="ADT115" s="10"/>
      <c r="ADU115" s="10"/>
      <c r="ADV115" s="10"/>
      <c r="ADW115" s="10"/>
      <c r="ADX115" s="10"/>
      <c r="ADY115" s="10"/>
      <c r="ADZ115" s="10"/>
      <c r="AEA115" s="10"/>
      <c r="AEB115" s="10"/>
      <c r="AEC115" s="10"/>
      <c r="AED115" s="10"/>
      <c r="AEE115" s="10"/>
      <c r="AEF115" s="10"/>
      <c r="AEG115" s="10"/>
      <c r="AEH115" s="10"/>
      <c r="AEI115" s="10"/>
      <c r="AEJ115" s="10"/>
      <c r="AEK115" s="10"/>
      <c r="AEL115" s="10"/>
      <c r="AEM115" s="10"/>
      <c r="AEN115" s="10"/>
      <c r="AEO115" s="10"/>
      <c r="AEP115" s="10"/>
      <c r="AEQ115" s="10"/>
      <c r="AER115" s="10"/>
      <c r="AES115" s="10"/>
      <c r="AET115" s="10"/>
      <c r="AEU115" s="10"/>
      <c r="AEV115" s="10"/>
      <c r="AEW115" s="10"/>
      <c r="AEX115" s="10"/>
      <c r="AEY115" s="10"/>
      <c r="AEZ115" s="10"/>
      <c r="AFA115" s="10"/>
      <c r="AFB115" s="10"/>
      <c r="AFC115" s="10"/>
      <c r="AFD115" s="10"/>
      <c r="AFE115" s="10"/>
      <c r="AFF115" s="10"/>
      <c r="AFG115" s="10"/>
      <c r="AFH115" s="10"/>
      <c r="AFI115" s="10"/>
      <c r="AFJ115" s="10"/>
      <c r="AFK115" s="10"/>
      <c r="AFL115" s="10"/>
      <c r="AFM115" s="10"/>
      <c r="AFN115" s="10"/>
      <c r="AFO115" s="10"/>
      <c r="AFP115" s="10"/>
      <c r="AFQ115" s="10"/>
      <c r="AFR115" s="10"/>
      <c r="AFS115" s="10"/>
      <c r="AFT115" s="10"/>
      <c r="AFU115" s="10"/>
      <c r="AFV115" s="10"/>
      <c r="AFW115" s="10"/>
      <c r="AFX115" s="10"/>
      <c r="AFY115" s="10"/>
      <c r="AFZ115" s="10"/>
      <c r="AGA115" s="10"/>
      <c r="AGB115" s="10"/>
      <c r="AGC115" s="10"/>
      <c r="AGD115" s="10"/>
      <c r="AGE115" s="10"/>
      <c r="AGF115" s="10"/>
      <c r="AGG115" s="10"/>
      <c r="AGH115" s="10"/>
      <c r="AGI115" s="10"/>
      <c r="AGJ115" s="10"/>
      <c r="AGK115" s="10"/>
      <c r="AGL115" s="10"/>
      <c r="AGM115" s="10"/>
      <c r="AGN115" s="10"/>
      <c r="AGO115" s="10"/>
      <c r="AGP115" s="10"/>
      <c r="AGQ115" s="10"/>
      <c r="AGR115" s="10"/>
      <c r="AGS115" s="10"/>
      <c r="AGT115" s="10"/>
      <c r="AGU115" s="10"/>
      <c r="AGV115" s="10"/>
      <c r="AGW115" s="10"/>
      <c r="AGX115" s="10"/>
      <c r="AGY115" s="10"/>
      <c r="AGZ115" s="10"/>
      <c r="AHA115" s="10"/>
      <c r="AHB115" s="10"/>
      <c r="AHC115" s="10"/>
      <c r="AHD115" s="10"/>
      <c r="AHE115" s="10"/>
      <c r="AHF115" s="10"/>
      <c r="AHG115" s="10"/>
      <c r="AHH115" s="10"/>
      <c r="AHI115" s="10"/>
      <c r="AHJ115" s="10"/>
      <c r="AHK115" s="10"/>
      <c r="AHL115" s="10"/>
      <c r="AHM115" s="10"/>
      <c r="AHN115" s="10"/>
      <c r="AHO115" s="10"/>
      <c r="AHP115" s="10"/>
      <c r="AHQ115" s="10"/>
      <c r="AHR115" s="10"/>
      <c r="AHS115" s="10"/>
      <c r="AHT115" s="10"/>
      <c r="AHU115" s="10"/>
      <c r="AHV115" s="10"/>
      <c r="AHW115" s="10"/>
      <c r="AHX115" s="10"/>
      <c r="AHY115" s="10"/>
      <c r="AHZ115" s="10"/>
      <c r="AIA115" s="10"/>
      <c r="AIB115" s="10"/>
      <c r="AIC115" s="10"/>
      <c r="AID115" s="10"/>
      <c r="AIE115" s="10"/>
      <c r="AIF115" s="10"/>
      <c r="AIG115" s="10"/>
      <c r="AIH115" s="10"/>
      <c r="AII115" s="10"/>
      <c r="AIJ115" s="10"/>
      <c r="AIK115" s="10"/>
      <c r="AIL115" s="10"/>
      <c r="AIM115" s="10"/>
      <c r="AIN115" s="10"/>
      <c r="AIO115" s="10"/>
      <c r="AIP115" s="10"/>
      <c r="AIQ115" s="10"/>
      <c r="AIR115" s="10"/>
      <c r="AIS115" s="10"/>
      <c r="AIT115" s="10"/>
      <c r="AIU115" s="10"/>
      <c r="AIV115" s="10"/>
      <c r="AIW115" s="10"/>
      <c r="AIX115" s="10"/>
      <c r="AIY115" s="10"/>
      <c r="AIZ115" s="10"/>
      <c r="AJA115" s="10"/>
      <c r="AJB115" s="10"/>
      <c r="AJC115" s="10"/>
      <c r="AJD115" s="10"/>
      <c r="AJE115" s="10"/>
      <c r="AJF115" s="10"/>
      <c r="AJG115" s="10"/>
      <c r="AJH115" s="10"/>
      <c r="AJI115" s="10"/>
      <c r="AJJ115" s="10"/>
      <c r="AJK115" s="10"/>
      <c r="AJL115" s="10"/>
      <c r="AJM115" s="10"/>
      <c r="AJN115" s="10"/>
      <c r="AJO115" s="10"/>
      <c r="AJP115" s="10"/>
      <c r="AJQ115" s="10"/>
      <c r="AJR115" s="10"/>
      <c r="AJS115" s="10"/>
      <c r="AJT115" s="10"/>
      <c r="AJU115" s="10"/>
      <c r="AJV115" s="10"/>
      <c r="AJW115" s="10"/>
      <c r="AJX115" s="10"/>
      <c r="AJY115" s="10"/>
      <c r="AJZ115" s="10"/>
      <c r="AKA115" s="10"/>
      <c r="AKB115" s="10"/>
      <c r="AKC115" s="10"/>
      <c r="AKD115" s="10"/>
      <c r="AKE115" s="10"/>
      <c r="AKF115" s="10"/>
      <c r="AKG115" s="10"/>
      <c r="AKH115" s="10"/>
      <c r="AKI115" s="10"/>
      <c r="AKJ115" s="10"/>
      <c r="AKK115" s="10"/>
      <c r="AKL115" s="10"/>
      <c r="AKM115" s="10"/>
      <c r="AKN115" s="10"/>
      <c r="AKO115" s="10"/>
      <c r="AKP115" s="10"/>
      <c r="AKQ115" s="10"/>
      <c r="AKR115" s="10"/>
      <c r="AKS115" s="10"/>
      <c r="AKT115" s="10"/>
      <c r="AKU115" s="10"/>
      <c r="AKV115" s="10"/>
      <c r="AKW115" s="10"/>
      <c r="AKX115" s="10"/>
      <c r="AKY115" s="10"/>
      <c r="AKZ115" s="10"/>
      <c r="ALA115" s="10"/>
      <c r="ALB115" s="10"/>
      <c r="ALC115" s="10"/>
      <c r="ALD115" s="10"/>
      <c r="ALE115" s="10"/>
      <c r="ALF115" s="10"/>
      <c r="ALG115" s="10"/>
      <c r="ALH115" s="10"/>
      <c r="ALI115" s="10"/>
      <c r="ALJ115" s="10"/>
      <c r="ALK115" s="10"/>
      <c r="ALL115" s="10"/>
      <c r="ALM115" s="10"/>
      <c r="ALN115" s="10"/>
      <c r="ALO115" s="10"/>
      <c r="ALP115" s="10"/>
      <c r="ALQ115" s="10"/>
      <c r="ALR115" s="10"/>
      <c r="ALS115" s="10"/>
      <c r="ALT115" s="10"/>
      <c r="ALU115" s="10"/>
      <c r="ALV115" s="10"/>
      <c r="ALW115" s="10"/>
      <c r="ALX115" s="10"/>
      <c r="ALY115" s="10"/>
      <c r="ALZ115" s="10"/>
      <c r="AMA115" s="10"/>
      <c r="AMB115" s="10"/>
      <c r="AMC115" s="10"/>
      <c r="AMD115" s="10"/>
      <c r="AME115" s="10"/>
      <c r="AMF115" s="10"/>
      <c r="AMG115" s="10"/>
      <c r="AMH115" s="10"/>
      <c r="AMI115" s="10"/>
      <c r="AMJ115" s="10"/>
      <c r="AMK115" s="10"/>
      <c r="AML115" s="10"/>
      <c r="AMM115" s="10"/>
      <c r="AMN115" s="10"/>
      <c r="AMO115" s="10"/>
      <c r="AMP115" s="10"/>
      <c r="AMQ115" s="10"/>
      <c r="AMR115" s="10"/>
      <c r="AMS115" s="10"/>
      <c r="AMT115" s="10"/>
      <c r="AMU115" s="10"/>
      <c r="AMV115" s="10"/>
      <c r="AMW115" s="10"/>
      <c r="AMX115" s="10"/>
      <c r="AMY115" s="10"/>
      <c r="AMZ115" s="10"/>
      <c r="ANA115" s="10"/>
      <c r="ANB115" s="10"/>
      <c r="ANC115" s="10"/>
      <c r="AND115" s="10"/>
      <c r="ANE115" s="10"/>
      <c r="ANF115" s="10"/>
      <c r="ANG115" s="10"/>
      <c r="ANH115" s="10"/>
      <c r="ANI115" s="10"/>
      <c r="ANJ115" s="10"/>
      <c r="ANK115" s="10"/>
      <c r="ANL115" s="10"/>
      <c r="ANM115" s="10"/>
      <c r="ANN115" s="10"/>
      <c r="ANO115" s="10"/>
      <c r="ANP115" s="10"/>
      <c r="ANQ115" s="10"/>
      <c r="ANR115" s="10"/>
      <c r="ANS115" s="10"/>
      <c r="ANT115" s="10"/>
      <c r="ANU115" s="10"/>
      <c r="ANV115" s="10"/>
      <c r="ANW115" s="10"/>
      <c r="ANX115" s="10"/>
      <c r="ANY115" s="10"/>
      <c r="ANZ115" s="10"/>
      <c r="AOA115" s="10"/>
      <c r="AOB115" s="10"/>
      <c r="AOC115" s="10"/>
      <c r="AOD115" s="10"/>
      <c r="AOE115" s="10"/>
      <c r="AOF115" s="10"/>
      <c r="AOG115" s="10"/>
      <c r="AOH115" s="10"/>
      <c r="AOI115" s="10"/>
      <c r="AOJ115" s="10"/>
      <c r="AOK115" s="10"/>
      <c r="AOL115" s="10"/>
      <c r="AOM115" s="10"/>
      <c r="AON115" s="10"/>
      <c r="AOO115" s="10"/>
      <c r="AOP115" s="10"/>
      <c r="AOQ115" s="10"/>
      <c r="AOR115" s="10"/>
      <c r="AOS115" s="10"/>
      <c r="AOT115" s="10"/>
      <c r="AOU115" s="10"/>
      <c r="AOV115" s="10"/>
      <c r="AOW115" s="10"/>
      <c r="AOX115" s="10"/>
      <c r="AOY115" s="10"/>
      <c r="AOZ115" s="10"/>
      <c r="APA115" s="10"/>
      <c r="APB115" s="10"/>
      <c r="APC115" s="10"/>
      <c r="APD115" s="10"/>
      <c r="APE115" s="10"/>
      <c r="APF115" s="10"/>
      <c r="APG115" s="10"/>
      <c r="APH115" s="10"/>
      <c r="API115" s="10"/>
      <c r="APJ115" s="10"/>
      <c r="APK115" s="10"/>
      <c r="APL115" s="10"/>
      <c r="APM115" s="10"/>
      <c r="APN115" s="10"/>
      <c r="APO115" s="10"/>
      <c r="APP115" s="10"/>
      <c r="APQ115" s="10"/>
      <c r="APR115" s="10"/>
      <c r="APS115" s="10"/>
      <c r="APT115" s="10"/>
      <c r="APU115" s="10"/>
      <c r="APV115" s="10"/>
      <c r="APW115" s="10"/>
      <c r="APX115" s="10"/>
      <c r="APY115" s="10"/>
      <c r="APZ115" s="10"/>
      <c r="AQA115" s="10"/>
      <c r="AQB115" s="10"/>
      <c r="AQC115" s="10"/>
      <c r="AQD115" s="10"/>
      <c r="AQE115" s="10"/>
      <c r="AQF115" s="10"/>
      <c r="AQG115" s="10"/>
      <c r="AQH115" s="10"/>
      <c r="AQI115" s="10"/>
      <c r="AQJ115" s="10"/>
      <c r="AQK115" s="10"/>
      <c r="AQL115" s="10"/>
      <c r="AQM115" s="10"/>
      <c r="AQN115" s="10"/>
      <c r="AQO115" s="10"/>
      <c r="AQP115" s="10"/>
      <c r="AQQ115" s="10"/>
      <c r="AQR115" s="10"/>
      <c r="AQS115" s="10"/>
      <c r="AQT115" s="10"/>
      <c r="AQU115" s="10"/>
      <c r="AQV115" s="10"/>
      <c r="AQW115" s="10"/>
      <c r="AQX115" s="10"/>
      <c r="AQY115" s="10"/>
      <c r="AQZ115" s="10"/>
      <c r="ARA115" s="10"/>
      <c r="ARB115" s="10"/>
      <c r="ARC115" s="10"/>
      <c r="ARD115" s="10"/>
      <c r="ARE115" s="10"/>
      <c r="ARF115" s="10"/>
      <c r="ARG115" s="10"/>
      <c r="ARH115" s="10"/>
      <c r="ARI115" s="10"/>
      <c r="ARJ115" s="10"/>
      <c r="ARK115" s="10"/>
      <c r="ARL115" s="10"/>
      <c r="ARM115" s="10"/>
      <c r="ARN115" s="10"/>
      <c r="ARO115" s="10"/>
      <c r="ARP115" s="10"/>
      <c r="ARQ115" s="10"/>
      <c r="ARR115" s="10"/>
      <c r="ARS115" s="10"/>
      <c r="ART115" s="10"/>
      <c r="ARU115" s="10"/>
      <c r="ARV115" s="10"/>
      <c r="ARW115" s="10"/>
      <c r="ARX115" s="10"/>
      <c r="ARY115" s="10"/>
      <c r="ARZ115" s="10"/>
      <c r="ASA115" s="10"/>
      <c r="ASB115" s="10"/>
      <c r="ASC115" s="10"/>
      <c r="ASD115" s="10"/>
      <c r="ASE115" s="10"/>
      <c r="ASF115" s="10"/>
      <c r="ASG115" s="10"/>
      <c r="ASH115" s="10"/>
      <c r="ASI115" s="10"/>
      <c r="ASJ115" s="10"/>
      <c r="ASK115" s="10"/>
      <c r="ASL115" s="10"/>
      <c r="ASM115" s="10"/>
      <c r="ASN115" s="10"/>
      <c r="ASO115" s="10"/>
      <c r="ASP115" s="10"/>
      <c r="ASQ115" s="10"/>
      <c r="ASR115" s="10"/>
      <c r="ASS115" s="10"/>
      <c r="AST115" s="10"/>
      <c r="ASU115" s="10"/>
      <c r="ASV115" s="10"/>
      <c r="ASW115" s="10"/>
      <c r="ASX115" s="10"/>
      <c r="ASY115" s="10"/>
      <c r="ASZ115" s="10"/>
      <c r="ATA115" s="10"/>
      <c r="ATB115" s="10"/>
      <c r="ATC115" s="10"/>
      <c r="ATD115" s="10"/>
      <c r="ATE115" s="10"/>
      <c r="ATF115" s="10"/>
      <c r="ATG115" s="10"/>
      <c r="ATH115" s="10"/>
      <c r="ATI115" s="10"/>
      <c r="ATJ115" s="10"/>
      <c r="ATK115" s="10"/>
      <c r="ATL115" s="10"/>
      <c r="ATM115" s="10"/>
      <c r="ATN115" s="10"/>
      <c r="ATO115" s="10"/>
      <c r="ATP115" s="10"/>
      <c r="ATQ115" s="10"/>
      <c r="ATR115" s="10"/>
      <c r="ATS115" s="10"/>
      <c r="ATT115" s="10"/>
      <c r="ATU115" s="10"/>
      <c r="ATV115" s="10"/>
      <c r="ATW115" s="10"/>
      <c r="ATX115" s="10"/>
      <c r="ATY115" s="10"/>
      <c r="ATZ115" s="10"/>
      <c r="AUA115" s="10"/>
      <c r="AUB115" s="10"/>
      <c r="AUC115" s="10"/>
      <c r="AUD115" s="10"/>
      <c r="AUE115" s="10"/>
      <c r="AUF115" s="10"/>
      <c r="AUG115" s="10"/>
      <c r="AUH115" s="10"/>
      <c r="AUI115" s="10"/>
      <c r="AUJ115" s="10"/>
      <c r="AUK115" s="10"/>
      <c r="AUL115" s="10"/>
      <c r="AUM115" s="10"/>
      <c r="AUN115" s="10"/>
      <c r="AUO115" s="10"/>
      <c r="AUP115" s="10"/>
      <c r="AUQ115" s="10"/>
      <c r="AUR115" s="10"/>
      <c r="AUS115" s="10"/>
      <c r="AUT115" s="10"/>
      <c r="AUU115" s="10"/>
      <c r="AUV115" s="10"/>
      <c r="AUW115" s="10"/>
      <c r="AUX115" s="10"/>
      <c r="AUY115" s="10"/>
      <c r="AUZ115" s="10"/>
      <c r="AVA115" s="10"/>
      <c r="AVB115" s="10"/>
      <c r="AVC115" s="10"/>
      <c r="AVD115" s="10"/>
      <c r="AVE115" s="10"/>
      <c r="AVF115" s="10"/>
      <c r="AVG115" s="10"/>
      <c r="AVH115" s="10"/>
      <c r="AVI115" s="10"/>
      <c r="AVJ115" s="10"/>
      <c r="AVK115" s="10"/>
      <c r="AVL115" s="10"/>
      <c r="AVM115" s="10"/>
      <c r="AVN115" s="10"/>
      <c r="AVO115" s="10"/>
      <c r="AVP115" s="10"/>
      <c r="AVQ115" s="10"/>
      <c r="AVR115" s="10"/>
      <c r="AVS115" s="10"/>
      <c r="AVT115" s="10"/>
      <c r="AVU115" s="10"/>
      <c r="AVV115" s="10"/>
      <c r="AVW115" s="10"/>
      <c r="AVX115" s="10"/>
      <c r="AVY115" s="10"/>
      <c r="AVZ115" s="10"/>
      <c r="AWA115" s="10"/>
      <c r="AWB115" s="10"/>
      <c r="AWC115" s="10"/>
      <c r="AWD115" s="10"/>
      <c r="AWE115" s="10"/>
      <c r="AWF115" s="10"/>
      <c r="AWG115" s="10"/>
      <c r="AWH115" s="10"/>
      <c r="AWI115" s="10"/>
      <c r="AWJ115" s="10"/>
      <c r="AWK115" s="10"/>
      <c r="AWL115" s="10"/>
      <c r="AWM115" s="10"/>
      <c r="AWN115" s="10"/>
      <c r="AWO115" s="10"/>
      <c r="AWP115" s="10"/>
      <c r="AWQ115" s="10"/>
      <c r="AWR115" s="10"/>
      <c r="AWS115" s="10"/>
      <c r="AWT115" s="10"/>
      <c r="AWU115" s="10"/>
      <c r="AWV115" s="10"/>
      <c r="AWW115" s="10"/>
      <c r="AWX115" s="10"/>
      <c r="AWY115" s="10"/>
      <c r="AWZ115" s="10"/>
      <c r="AXA115" s="10"/>
      <c r="AXB115" s="10"/>
      <c r="AXC115" s="10"/>
      <c r="AXD115" s="10"/>
      <c r="AXE115" s="10"/>
      <c r="AXF115" s="10"/>
      <c r="AXG115" s="10"/>
      <c r="AXH115" s="10"/>
      <c r="AXI115" s="10"/>
      <c r="AXJ115" s="10"/>
      <c r="AXK115" s="10"/>
      <c r="AXL115" s="10"/>
      <c r="AXM115" s="10"/>
      <c r="AXN115" s="10"/>
      <c r="AXO115" s="10"/>
      <c r="AXP115" s="10"/>
      <c r="AXQ115" s="10"/>
      <c r="AXR115" s="10"/>
      <c r="AXS115" s="10"/>
      <c r="AXT115" s="10"/>
      <c r="AXU115" s="10"/>
      <c r="AXV115" s="10"/>
      <c r="AXW115" s="10"/>
      <c r="AXX115" s="10"/>
      <c r="AXY115" s="10"/>
      <c r="AXZ115" s="10"/>
      <c r="AYA115" s="10"/>
      <c r="AYB115" s="10"/>
      <c r="AYC115" s="10"/>
      <c r="AYD115" s="10"/>
      <c r="AYE115" s="10"/>
      <c r="AYF115" s="10"/>
      <c r="AYG115" s="10"/>
      <c r="AYH115" s="10"/>
      <c r="AYI115" s="10"/>
      <c r="AYJ115" s="10"/>
      <c r="AYK115" s="10"/>
      <c r="AYL115" s="10"/>
      <c r="AYM115" s="10"/>
      <c r="AYN115" s="10"/>
      <c r="AYO115" s="10"/>
      <c r="AYP115" s="10"/>
      <c r="AYQ115" s="10"/>
      <c r="AYR115" s="10"/>
      <c r="AYS115" s="10"/>
      <c r="AYT115" s="10"/>
      <c r="AYU115" s="10"/>
      <c r="AYV115" s="10"/>
      <c r="AYW115" s="10"/>
      <c r="AYX115" s="10"/>
      <c r="AYY115" s="10"/>
      <c r="AYZ115" s="10"/>
      <c r="AZA115" s="10"/>
      <c r="AZB115" s="10"/>
      <c r="AZC115" s="10"/>
      <c r="AZD115" s="10"/>
      <c r="AZE115" s="10"/>
      <c r="AZF115" s="10"/>
      <c r="AZG115" s="10"/>
      <c r="AZH115" s="10"/>
      <c r="AZI115" s="10"/>
      <c r="AZJ115" s="10"/>
      <c r="AZK115" s="10"/>
      <c r="AZL115" s="10"/>
      <c r="AZM115" s="10"/>
      <c r="AZN115" s="10"/>
      <c r="AZO115" s="10"/>
      <c r="AZP115" s="10"/>
      <c r="AZQ115" s="10"/>
      <c r="AZR115" s="10"/>
      <c r="AZS115" s="10"/>
      <c r="AZT115" s="10"/>
      <c r="AZU115" s="10"/>
      <c r="AZV115" s="10"/>
      <c r="AZW115" s="10"/>
      <c r="AZX115" s="10"/>
      <c r="AZY115" s="10"/>
      <c r="AZZ115" s="10"/>
      <c r="BAA115" s="10"/>
      <c r="BAB115" s="10"/>
      <c r="BAC115" s="10"/>
      <c r="BAD115" s="10"/>
      <c r="BAE115" s="10"/>
      <c r="BAF115" s="10"/>
      <c r="BAG115" s="10"/>
      <c r="BAH115" s="10"/>
      <c r="BAI115" s="10"/>
      <c r="BAJ115" s="10"/>
      <c r="BAK115" s="10"/>
      <c r="BAL115" s="10"/>
      <c r="BAM115" s="10"/>
      <c r="BAN115" s="10"/>
      <c r="BAO115" s="10"/>
      <c r="BAP115" s="10"/>
      <c r="BAQ115" s="10"/>
      <c r="BAR115" s="10"/>
      <c r="BAS115" s="10"/>
      <c r="BAT115" s="10"/>
      <c r="BAU115" s="10"/>
      <c r="BAV115" s="10"/>
      <c r="BAW115" s="10"/>
      <c r="BAX115" s="10"/>
      <c r="BAY115" s="10"/>
      <c r="BAZ115" s="10"/>
      <c r="BBA115" s="10"/>
      <c r="BBB115" s="10"/>
      <c r="BBC115" s="10"/>
      <c r="BBD115" s="10"/>
      <c r="BBE115" s="10"/>
      <c r="BBF115" s="10"/>
      <c r="BBG115" s="10"/>
      <c r="BBH115" s="10"/>
      <c r="BBI115" s="10"/>
      <c r="BBJ115" s="10"/>
      <c r="BBK115" s="10"/>
      <c r="BBL115" s="10"/>
      <c r="BBM115" s="10"/>
      <c r="BBN115" s="10"/>
      <c r="BBO115" s="10"/>
      <c r="BBP115" s="10"/>
      <c r="BBQ115" s="10"/>
      <c r="BBR115" s="10"/>
      <c r="BBS115" s="10"/>
      <c r="BBT115" s="10"/>
      <c r="BBU115" s="10"/>
      <c r="BBV115" s="10"/>
      <c r="BBW115" s="10"/>
      <c r="BBX115" s="10"/>
      <c r="BBY115" s="10"/>
      <c r="BBZ115" s="10"/>
      <c r="BCA115" s="10"/>
      <c r="BCB115" s="10"/>
      <c r="BCC115" s="10"/>
      <c r="BCD115" s="10"/>
      <c r="BCE115" s="10"/>
      <c r="BCF115" s="10"/>
      <c r="BCG115" s="10"/>
      <c r="BCH115" s="10"/>
      <c r="BCI115" s="10"/>
      <c r="BCJ115" s="10"/>
      <c r="BCK115" s="10"/>
      <c r="BCL115" s="10"/>
      <c r="BCM115" s="10"/>
      <c r="BCN115" s="10"/>
      <c r="BCO115" s="10"/>
      <c r="BCP115" s="10"/>
      <c r="BCQ115" s="10"/>
      <c r="BCR115" s="10"/>
      <c r="BCS115" s="10"/>
      <c r="BCT115" s="10"/>
      <c r="BCU115" s="10"/>
      <c r="BCV115" s="10"/>
      <c r="BCW115" s="10"/>
      <c r="BCX115" s="10"/>
      <c r="BCY115" s="10"/>
      <c r="BCZ115" s="10"/>
      <c r="BDA115" s="10"/>
      <c r="BDB115" s="10"/>
      <c r="BDC115" s="10"/>
      <c r="BDD115" s="10"/>
      <c r="BDE115" s="10"/>
      <c r="BDF115" s="10"/>
      <c r="BDG115" s="10"/>
      <c r="BDH115" s="10"/>
      <c r="BDI115" s="10"/>
      <c r="BDJ115" s="10"/>
      <c r="BDK115" s="10"/>
      <c r="BDL115" s="10"/>
      <c r="BDM115" s="10"/>
      <c r="BDN115" s="10"/>
      <c r="BDO115" s="10"/>
      <c r="BDP115" s="10"/>
      <c r="BDQ115" s="10"/>
      <c r="BDR115" s="10"/>
      <c r="BDS115" s="10"/>
      <c r="BDT115" s="10"/>
      <c r="BDU115" s="10"/>
      <c r="BDV115" s="10"/>
      <c r="BDW115" s="10"/>
      <c r="BDX115" s="10"/>
      <c r="BDY115" s="10"/>
      <c r="BDZ115" s="10"/>
      <c r="BEA115" s="10"/>
      <c r="BEB115" s="10"/>
      <c r="BEC115" s="10"/>
      <c r="BED115" s="10"/>
      <c r="BEE115" s="10"/>
      <c r="BEF115" s="10"/>
      <c r="BEG115" s="10"/>
      <c r="BEH115" s="10"/>
      <c r="BEI115" s="10"/>
      <c r="BEJ115" s="10"/>
      <c r="BEK115" s="10"/>
      <c r="BEL115" s="10"/>
      <c r="BEM115" s="10"/>
      <c r="BEN115" s="10"/>
      <c r="BEO115" s="10"/>
      <c r="BEP115" s="10"/>
      <c r="BEQ115" s="10"/>
      <c r="BER115" s="10"/>
      <c r="BES115" s="10"/>
      <c r="BET115" s="10"/>
      <c r="BEU115" s="10"/>
      <c r="BEV115" s="10"/>
      <c r="BEW115" s="10"/>
      <c r="BEX115" s="10"/>
      <c r="BEY115" s="10"/>
      <c r="BEZ115" s="10"/>
      <c r="BFA115" s="10"/>
      <c r="BFB115" s="10"/>
      <c r="BFC115" s="10"/>
      <c r="BFD115" s="10"/>
      <c r="BFE115" s="10"/>
      <c r="BFF115" s="10"/>
      <c r="BFG115" s="10"/>
      <c r="BFH115" s="10"/>
      <c r="BFI115" s="10"/>
      <c r="BFJ115" s="10"/>
      <c r="BFK115" s="10"/>
      <c r="BFL115" s="10"/>
      <c r="BFM115" s="10"/>
      <c r="BFN115" s="10"/>
      <c r="BFO115" s="10"/>
      <c r="BFP115" s="10"/>
      <c r="BFQ115" s="10"/>
      <c r="BFR115" s="10"/>
      <c r="BFS115" s="10"/>
      <c r="BFT115" s="10"/>
      <c r="BFU115" s="10"/>
      <c r="BFV115" s="10"/>
      <c r="BFW115" s="10"/>
      <c r="BFX115" s="10"/>
      <c r="BFY115" s="10"/>
      <c r="BFZ115" s="10"/>
      <c r="BGA115" s="10"/>
      <c r="BGB115" s="10"/>
      <c r="BGC115" s="10"/>
      <c r="BGD115" s="10"/>
      <c r="BGE115" s="10"/>
      <c r="BGF115" s="10"/>
      <c r="BGG115" s="10"/>
      <c r="BGH115" s="10"/>
      <c r="BGI115" s="10"/>
      <c r="BGJ115" s="10"/>
      <c r="BGK115" s="10"/>
      <c r="BGL115" s="10"/>
      <c r="BGM115" s="10"/>
      <c r="BGN115" s="10"/>
      <c r="BGO115" s="10"/>
      <c r="BGP115" s="10"/>
      <c r="BGQ115" s="10"/>
      <c r="BGR115" s="10"/>
      <c r="BGS115" s="10"/>
      <c r="BGT115" s="10"/>
      <c r="BGU115" s="10"/>
      <c r="BGV115" s="10"/>
      <c r="BGW115" s="10"/>
      <c r="BGX115" s="10"/>
      <c r="BGY115" s="10"/>
      <c r="BGZ115" s="10"/>
      <c r="BHA115" s="10"/>
      <c r="BHB115" s="10"/>
      <c r="BHC115" s="10"/>
      <c r="BHD115" s="10"/>
      <c r="BHE115" s="10"/>
      <c r="BHF115" s="10"/>
      <c r="BHG115" s="10"/>
      <c r="BHH115" s="10"/>
      <c r="BHI115" s="10"/>
      <c r="BHJ115" s="10"/>
      <c r="BHK115" s="10"/>
      <c r="BHL115" s="10"/>
      <c r="BHM115" s="10"/>
      <c r="BHN115" s="10"/>
      <c r="BHO115" s="10"/>
      <c r="BHP115" s="10"/>
      <c r="BHQ115" s="10"/>
      <c r="BHR115" s="10"/>
      <c r="BHS115" s="10"/>
      <c r="BHT115" s="10"/>
      <c r="BHU115" s="10"/>
      <c r="BHV115" s="10"/>
      <c r="BHW115" s="10"/>
      <c r="BHX115" s="10"/>
      <c r="BHY115" s="10"/>
      <c r="BHZ115" s="10"/>
      <c r="BIA115" s="10"/>
      <c r="BIB115" s="10"/>
      <c r="BIC115" s="10"/>
      <c r="BID115" s="10"/>
      <c r="BIE115" s="10"/>
      <c r="BIF115" s="10"/>
      <c r="BIG115" s="10"/>
      <c r="BIH115" s="10"/>
      <c r="BII115" s="10"/>
      <c r="BIJ115" s="10"/>
      <c r="BIK115" s="10"/>
      <c r="BIL115" s="10"/>
      <c r="BIM115" s="10"/>
      <c r="BIN115" s="10"/>
      <c r="BIO115" s="10"/>
      <c r="BIP115" s="10"/>
      <c r="BIQ115" s="10"/>
      <c r="BIR115" s="10"/>
      <c r="BIS115" s="10"/>
      <c r="BIT115" s="10"/>
      <c r="BIU115" s="10"/>
      <c r="BIV115" s="10"/>
      <c r="BIW115" s="10"/>
      <c r="BIX115" s="10"/>
      <c r="BIY115" s="10"/>
      <c r="BIZ115" s="10"/>
      <c r="BJA115" s="10"/>
      <c r="BJB115" s="10"/>
      <c r="BJC115" s="10"/>
      <c r="BJD115" s="10"/>
      <c r="BJE115" s="10"/>
      <c r="BJF115" s="10"/>
      <c r="BJG115" s="10"/>
      <c r="BJH115" s="10"/>
      <c r="BJI115" s="10"/>
      <c r="BJJ115" s="10"/>
      <c r="BJK115" s="10"/>
      <c r="BJL115" s="10"/>
      <c r="BJM115" s="10"/>
      <c r="BJN115" s="10"/>
      <c r="BJO115" s="10"/>
      <c r="BJP115" s="10"/>
      <c r="BJQ115" s="10"/>
      <c r="BJR115" s="10"/>
      <c r="BJS115" s="10"/>
      <c r="BJT115" s="10"/>
      <c r="BJU115" s="10"/>
      <c r="BJV115" s="10"/>
      <c r="BJW115" s="10"/>
      <c r="BJX115" s="10"/>
      <c r="BJY115" s="10"/>
      <c r="BJZ115" s="10"/>
      <c r="BKA115" s="10"/>
      <c r="BKB115" s="10"/>
      <c r="BKC115" s="10"/>
      <c r="BKD115" s="10"/>
      <c r="BKE115" s="10"/>
      <c r="BKF115" s="10"/>
      <c r="BKG115" s="10"/>
      <c r="BKH115" s="10"/>
      <c r="BKI115" s="10"/>
      <c r="BKJ115" s="10"/>
      <c r="BKK115" s="10"/>
      <c r="BKL115" s="10"/>
      <c r="BKM115" s="10"/>
      <c r="BKN115" s="10"/>
      <c r="BKO115" s="10"/>
      <c r="BKP115" s="10"/>
      <c r="BKQ115" s="10"/>
      <c r="BKR115" s="10"/>
      <c r="BKS115" s="10"/>
      <c r="BKT115" s="10"/>
      <c r="BKU115" s="10"/>
      <c r="BKV115" s="10"/>
      <c r="BKW115" s="10"/>
      <c r="BKX115" s="10"/>
      <c r="BKY115" s="10"/>
      <c r="BKZ115" s="10"/>
      <c r="BLA115" s="10"/>
      <c r="BLB115" s="10"/>
      <c r="BLC115" s="10"/>
      <c r="BLD115" s="10"/>
      <c r="BLE115" s="10"/>
      <c r="BLF115" s="10"/>
      <c r="BLG115" s="10"/>
      <c r="BLH115" s="10"/>
      <c r="BLI115" s="10"/>
      <c r="BLJ115" s="10"/>
      <c r="BLK115" s="10"/>
      <c r="BLL115" s="10"/>
      <c r="BLM115" s="10"/>
      <c r="BLN115" s="10"/>
      <c r="BLO115" s="10"/>
      <c r="BLP115" s="10"/>
      <c r="BLQ115" s="10"/>
      <c r="BLR115" s="10"/>
      <c r="BLS115" s="10"/>
      <c r="BLT115" s="10"/>
      <c r="BLU115" s="10"/>
      <c r="BLV115" s="10"/>
      <c r="BLW115" s="10"/>
      <c r="BLX115" s="10"/>
      <c r="BLY115" s="10"/>
      <c r="BLZ115" s="10"/>
      <c r="BMA115" s="10"/>
      <c r="BMB115" s="10"/>
      <c r="BMC115" s="10"/>
      <c r="BMD115" s="10"/>
      <c r="BME115" s="10"/>
      <c r="BMF115" s="10"/>
      <c r="BMG115" s="10"/>
      <c r="BMH115" s="10"/>
      <c r="BMI115" s="10"/>
      <c r="BMJ115" s="10"/>
      <c r="BMK115" s="10"/>
      <c r="BML115" s="10"/>
      <c r="BMM115" s="10"/>
      <c r="BMN115" s="10"/>
      <c r="BMO115" s="10"/>
      <c r="BMP115" s="10"/>
      <c r="BMQ115" s="10"/>
      <c r="BMR115" s="10"/>
      <c r="BMS115" s="10"/>
      <c r="BMT115" s="10"/>
      <c r="BMU115" s="10"/>
      <c r="BMV115" s="10"/>
      <c r="BMW115" s="10"/>
      <c r="BMX115" s="10"/>
      <c r="BMY115" s="10"/>
      <c r="BMZ115" s="10"/>
      <c r="BNA115" s="10"/>
      <c r="BNB115" s="10"/>
      <c r="BNC115" s="10"/>
      <c r="BND115" s="10"/>
      <c r="BNE115" s="10"/>
      <c r="BNF115" s="10"/>
      <c r="BNG115" s="10"/>
      <c r="BNH115" s="10"/>
      <c r="BNI115" s="10"/>
      <c r="BNJ115" s="10"/>
      <c r="BNK115" s="10"/>
      <c r="BNL115" s="10"/>
      <c r="BNM115" s="10"/>
      <c r="BNN115" s="10"/>
      <c r="BNO115" s="10"/>
      <c r="BNP115" s="10"/>
      <c r="BNQ115" s="10"/>
      <c r="BNR115" s="10"/>
      <c r="BNS115" s="10"/>
      <c r="BNT115" s="10"/>
      <c r="BNU115" s="10"/>
      <c r="BNV115" s="10"/>
      <c r="BNW115" s="10"/>
      <c r="BNX115" s="10"/>
      <c r="BNY115" s="10"/>
      <c r="BNZ115" s="10"/>
      <c r="BOA115" s="10"/>
      <c r="BOB115" s="10"/>
      <c r="BOC115" s="10"/>
      <c r="BOD115" s="10"/>
      <c r="BOE115" s="10"/>
      <c r="BOF115" s="10"/>
      <c r="BOG115" s="10"/>
      <c r="BOH115" s="10"/>
      <c r="BOI115" s="10"/>
      <c r="BOJ115" s="10"/>
      <c r="BOK115" s="10"/>
      <c r="BOL115" s="10"/>
      <c r="BOM115" s="10"/>
      <c r="BON115" s="10"/>
      <c r="BOO115" s="10"/>
      <c r="BOP115" s="10"/>
      <c r="BOQ115" s="10"/>
      <c r="BOR115" s="10"/>
      <c r="BOS115" s="10"/>
      <c r="BOT115" s="10"/>
      <c r="BOU115" s="10"/>
      <c r="BOV115" s="10"/>
      <c r="BOW115" s="10"/>
      <c r="BOX115" s="10"/>
      <c r="BOY115" s="10"/>
      <c r="BOZ115" s="10"/>
      <c r="BPA115" s="10"/>
      <c r="BPB115" s="10"/>
      <c r="BPC115" s="10"/>
      <c r="BPD115" s="10"/>
      <c r="BPE115" s="10"/>
      <c r="BPF115" s="10"/>
      <c r="BPG115" s="10"/>
      <c r="BPH115" s="10"/>
      <c r="BPI115" s="10"/>
      <c r="BPJ115" s="10"/>
      <c r="BPK115" s="10"/>
      <c r="BPL115" s="10"/>
      <c r="BPM115" s="10"/>
      <c r="BPN115" s="10"/>
      <c r="BPO115" s="10"/>
      <c r="BPP115" s="10"/>
      <c r="BPQ115" s="10"/>
      <c r="BPR115" s="10"/>
      <c r="BPS115" s="10"/>
      <c r="BPT115" s="10"/>
      <c r="BPU115" s="10"/>
      <c r="BPV115" s="10"/>
      <c r="BPW115" s="10"/>
      <c r="BPX115" s="10"/>
      <c r="BPY115" s="10"/>
      <c r="BPZ115" s="10"/>
      <c r="BQA115" s="10"/>
      <c r="BQB115" s="10"/>
      <c r="BQC115" s="10"/>
      <c r="BQD115" s="10"/>
      <c r="BQE115" s="10"/>
      <c r="BQF115" s="10"/>
      <c r="BQG115" s="10"/>
      <c r="BQH115" s="10"/>
      <c r="BQI115" s="10"/>
      <c r="BQJ115" s="10"/>
      <c r="BQK115" s="10"/>
      <c r="BQL115" s="10"/>
      <c r="BQM115" s="10"/>
      <c r="BQN115" s="10"/>
      <c r="BQO115" s="10"/>
      <c r="BQP115" s="10"/>
      <c r="BQQ115" s="10"/>
      <c r="BQR115" s="10"/>
      <c r="BQS115" s="10"/>
      <c r="BQT115" s="10"/>
      <c r="BQU115" s="10"/>
      <c r="BQV115" s="10"/>
      <c r="BQW115" s="10"/>
      <c r="BQX115" s="10"/>
      <c r="BQY115" s="10"/>
      <c r="BQZ115" s="10"/>
      <c r="BRA115" s="10"/>
      <c r="BRB115" s="10"/>
      <c r="BRC115" s="10"/>
      <c r="BRD115" s="10"/>
      <c r="BRE115" s="10"/>
      <c r="BRF115" s="10"/>
      <c r="BRG115" s="10"/>
      <c r="BRH115" s="10"/>
      <c r="BRI115" s="10"/>
      <c r="BRJ115" s="10"/>
      <c r="BRK115" s="10"/>
      <c r="BRL115" s="10"/>
      <c r="BRM115" s="10"/>
      <c r="BRN115" s="10"/>
      <c r="BRO115" s="10"/>
      <c r="BRP115" s="10"/>
      <c r="BRQ115" s="10"/>
      <c r="BRR115" s="10"/>
      <c r="BRS115" s="10"/>
      <c r="BRT115" s="10"/>
      <c r="BRU115" s="10"/>
      <c r="BRV115" s="10"/>
      <c r="BRW115" s="10"/>
      <c r="BRX115" s="10"/>
      <c r="BRY115" s="10"/>
      <c r="BRZ115" s="10"/>
      <c r="BSA115" s="10"/>
      <c r="BSB115" s="10"/>
      <c r="BSC115" s="10"/>
      <c r="BSD115" s="10"/>
      <c r="BSE115" s="10"/>
      <c r="BSF115" s="10"/>
      <c r="BSG115" s="10"/>
      <c r="BSH115" s="10"/>
      <c r="BSI115" s="10"/>
      <c r="BSJ115" s="10"/>
      <c r="BSK115" s="10"/>
      <c r="BSL115" s="10"/>
      <c r="BSM115" s="10"/>
      <c r="BSN115" s="10"/>
      <c r="BSO115" s="10"/>
      <c r="BSP115" s="10"/>
      <c r="BSQ115" s="10"/>
      <c r="BSR115" s="10"/>
      <c r="BSS115" s="10"/>
      <c r="BST115" s="10"/>
      <c r="BSU115" s="10"/>
      <c r="BSV115" s="10"/>
      <c r="BSW115" s="10"/>
      <c r="BSX115" s="10"/>
      <c r="BSY115" s="10"/>
      <c r="BSZ115" s="10"/>
      <c r="BTA115" s="10"/>
      <c r="BTB115" s="10"/>
      <c r="BTC115" s="10"/>
      <c r="BTD115" s="10"/>
      <c r="BTE115" s="10"/>
      <c r="BTF115" s="10"/>
      <c r="BTG115" s="10"/>
      <c r="BTH115" s="10"/>
      <c r="BTI115" s="10"/>
      <c r="BTJ115" s="10"/>
      <c r="BTK115" s="10"/>
      <c r="BTL115" s="10"/>
      <c r="BTM115" s="10"/>
      <c r="BTN115" s="10"/>
      <c r="BTO115" s="10"/>
      <c r="BTP115" s="10"/>
      <c r="BTQ115" s="10"/>
      <c r="BTR115" s="10"/>
      <c r="BTS115" s="10"/>
      <c r="BTT115" s="10"/>
      <c r="BTU115" s="10"/>
      <c r="BTV115" s="10"/>
      <c r="BTW115" s="10"/>
      <c r="BTX115" s="10"/>
      <c r="BTY115" s="10"/>
      <c r="BTZ115" s="10"/>
      <c r="BUA115" s="10"/>
      <c r="BUB115" s="10"/>
      <c r="BUC115" s="10"/>
      <c r="BUD115" s="10"/>
      <c r="BUE115" s="10"/>
      <c r="BUF115" s="10"/>
      <c r="BUG115" s="10"/>
      <c r="BUH115" s="10"/>
      <c r="BUI115" s="10"/>
      <c r="BUJ115" s="10"/>
      <c r="BUK115" s="10"/>
      <c r="BUL115" s="10"/>
      <c r="BUM115" s="10"/>
      <c r="BUN115" s="10"/>
      <c r="BUO115" s="10"/>
      <c r="BUP115" s="10"/>
      <c r="BUQ115" s="10"/>
      <c r="BUR115" s="10"/>
      <c r="BUS115" s="10"/>
      <c r="BUT115" s="10"/>
      <c r="BUU115" s="10"/>
      <c r="BUV115" s="10"/>
      <c r="BUW115" s="10"/>
      <c r="BUX115" s="10"/>
      <c r="BUY115" s="10"/>
      <c r="BUZ115" s="10"/>
      <c r="BVA115" s="10"/>
      <c r="BVB115" s="10"/>
      <c r="BVC115" s="10"/>
      <c r="BVD115" s="10"/>
      <c r="BVE115" s="10"/>
      <c r="BVF115" s="10"/>
      <c r="BVG115" s="10"/>
      <c r="BVH115" s="10"/>
      <c r="BVI115" s="10"/>
      <c r="BVJ115" s="10"/>
      <c r="BVK115" s="10"/>
      <c r="BVL115" s="10"/>
      <c r="BVM115" s="10"/>
      <c r="BVN115" s="10"/>
      <c r="BVO115" s="10"/>
      <c r="BVP115" s="10"/>
      <c r="BVQ115" s="10"/>
      <c r="BVR115" s="10"/>
      <c r="BVS115" s="10"/>
      <c r="BVT115" s="10"/>
      <c r="BVU115" s="10"/>
      <c r="BVV115" s="10"/>
      <c r="BVW115" s="10"/>
      <c r="BVX115" s="10"/>
      <c r="BVY115" s="10"/>
      <c r="BVZ115" s="10"/>
      <c r="BWA115" s="10"/>
      <c r="BWB115" s="10"/>
      <c r="BWC115" s="10"/>
      <c r="BWD115" s="10"/>
      <c r="BWE115" s="10"/>
      <c r="BWF115" s="10"/>
      <c r="BWG115" s="10"/>
      <c r="BWH115" s="10"/>
      <c r="BWI115" s="10"/>
      <c r="BWJ115" s="10"/>
      <c r="BWK115" s="10"/>
      <c r="BWL115" s="10"/>
      <c r="BWM115" s="10"/>
      <c r="BWN115" s="10"/>
      <c r="BWO115" s="10"/>
      <c r="BWP115" s="10"/>
      <c r="BWQ115" s="10"/>
      <c r="BWR115" s="10"/>
      <c r="BWS115" s="10"/>
      <c r="BWT115" s="10"/>
      <c r="BWU115" s="10"/>
      <c r="BWV115" s="10"/>
      <c r="BWW115" s="10"/>
      <c r="BWX115" s="10"/>
      <c r="BWY115" s="10"/>
      <c r="BWZ115" s="10"/>
      <c r="BXA115" s="10"/>
      <c r="BXB115" s="10"/>
      <c r="BXC115" s="10"/>
      <c r="BXD115" s="10"/>
      <c r="BXE115" s="10"/>
      <c r="BXF115" s="10"/>
      <c r="BXG115" s="10"/>
      <c r="BXH115" s="10"/>
      <c r="BXI115" s="10"/>
      <c r="BXJ115" s="10"/>
      <c r="BXK115" s="10"/>
      <c r="BXL115" s="10"/>
      <c r="BXM115" s="10"/>
      <c r="BXN115" s="10"/>
      <c r="BXO115" s="10"/>
      <c r="BXP115" s="10"/>
      <c r="BXQ115" s="10"/>
      <c r="BXR115" s="10"/>
      <c r="BXS115" s="10"/>
      <c r="BXT115" s="10"/>
      <c r="BXU115" s="10"/>
      <c r="BXV115" s="10"/>
      <c r="BXW115" s="10"/>
      <c r="BXX115" s="10"/>
      <c r="BXY115" s="10"/>
      <c r="BXZ115" s="10"/>
      <c r="BYA115" s="10"/>
      <c r="BYB115" s="10"/>
      <c r="BYC115" s="10"/>
      <c r="BYD115" s="10"/>
      <c r="BYE115" s="10"/>
      <c r="BYF115" s="10"/>
      <c r="BYG115" s="10"/>
      <c r="BYH115" s="10"/>
      <c r="BYI115" s="10"/>
      <c r="BYJ115" s="10"/>
      <c r="BYK115" s="10"/>
      <c r="BYL115" s="10"/>
      <c r="BYM115" s="10"/>
      <c r="BYN115" s="10"/>
      <c r="BYO115" s="10"/>
      <c r="BYP115" s="10"/>
      <c r="BYQ115" s="10"/>
      <c r="BYR115" s="10"/>
      <c r="BYS115" s="10"/>
      <c r="BYT115" s="10"/>
      <c r="BYU115" s="10"/>
      <c r="BYV115" s="10"/>
      <c r="BYW115" s="10"/>
      <c r="BYX115" s="10"/>
      <c r="BYY115" s="10"/>
      <c r="BYZ115" s="10"/>
      <c r="BZA115" s="10"/>
      <c r="BZB115" s="10"/>
      <c r="BZC115" s="10"/>
      <c r="BZD115" s="10"/>
      <c r="BZE115" s="10"/>
      <c r="BZF115" s="10"/>
      <c r="BZG115" s="10"/>
      <c r="BZH115" s="10"/>
      <c r="BZI115" s="10"/>
      <c r="BZJ115" s="10"/>
      <c r="BZK115" s="10"/>
      <c r="BZL115" s="10"/>
      <c r="BZM115" s="10"/>
      <c r="BZN115" s="10"/>
      <c r="BZO115" s="10"/>
      <c r="BZP115" s="10"/>
      <c r="BZQ115" s="10"/>
      <c r="BZR115" s="10"/>
      <c r="BZS115" s="10"/>
      <c r="BZT115" s="10"/>
      <c r="BZU115" s="10"/>
      <c r="BZV115" s="10"/>
      <c r="BZW115" s="10"/>
      <c r="BZX115" s="10"/>
      <c r="BZY115" s="10"/>
      <c r="BZZ115" s="10"/>
      <c r="CAA115" s="10"/>
      <c r="CAB115" s="10"/>
      <c r="CAC115" s="10"/>
      <c r="CAD115" s="10"/>
      <c r="CAE115" s="10"/>
      <c r="CAF115" s="10"/>
      <c r="CAG115" s="10"/>
      <c r="CAH115" s="10"/>
      <c r="CAI115" s="10"/>
      <c r="CAJ115" s="10"/>
      <c r="CAK115" s="10"/>
      <c r="CAL115" s="10"/>
      <c r="CAM115" s="10"/>
      <c r="CAN115" s="10"/>
      <c r="CAO115" s="10"/>
      <c r="CAP115" s="10"/>
      <c r="CAQ115" s="10"/>
      <c r="CAR115" s="10"/>
      <c r="CAS115" s="10"/>
      <c r="CAT115" s="10"/>
      <c r="CAU115" s="10"/>
      <c r="CAV115" s="10"/>
      <c r="CAW115" s="10"/>
      <c r="CAX115" s="10"/>
      <c r="CAY115" s="10"/>
      <c r="CAZ115" s="10"/>
      <c r="CBA115" s="10"/>
      <c r="CBB115" s="10"/>
      <c r="CBC115" s="10"/>
      <c r="CBD115" s="10"/>
      <c r="CBE115" s="10"/>
      <c r="CBF115" s="10"/>
      <c r="CBG115" s="10"/>
      <c r="CBH115" s="10"/>
      <c r="CBI115" s="10"/>
      <c r="CBJ115" s="10"/>
      <c r="CBK115" s="10"/>
      <c r="CBL115" s="10"/>
      <c r="CBM115" s="10"/>
      <c r="CBN115" s="10"/>
      <c r="CBO115" s="10"/>
      <c r="CBP115" s="10"/>
      <c r="CBQ115" s="10"/>
      <c r="CBR115" s="10"/>
      <c r="CBS115" s="10"/>
      <c r="CBT115" s="10"/>
      <c r="CBU115" s="10"/>
      <c r="CBV115" s="10"/>
      <c r="CBW115" s="10"/>
      <c r="CBX115" s="10"/>
      <c r="CBY115" s="10"/>
      <c r="CBZ115" s="10"/>
      <c r="CCA115" s="10"/>
      <c r="CCB115" s="10"/>
      <c r="CCC115" s="10"/>
      <c r="CCD115" s="10"/>
      <c r="CCE115" s="10"/>
      <c r="CCF115" s="10"/>
      <c r="CCG115" s="10"/>
      <c r="CCH115" s="10"/>
      <c r="CCI115" s="10"/>
      <c r="CCJ115" s="10"/>
      <c r="CCK115" s="10"/>
      <c r="CCL115" s="10"/>
      <c r="CCM115" s="10"/>
      <c r="CCN115" s="10"/>
      <c r="CCO115" s="10"/>
      <c r="CCP115" s="10"/>
      <c r="CCQ115" s="10"/>
      <c r="CCR115" s="10"/>
      <c r="CCS115" s="10"/>
      <c r="CCT115" s="10"/>
      <c r="CCU115" s="10"/>
      <c r="CCV115" s="10"/>
      <c r="CCW115" s="10"/>
      <c r="CCX115" s="10"/>
      <c r="CCY115" s="10"/>
      <c r="CCZ115" s="10"/>
      <c r="CDA115" s="10"/>
      <c r="CDB115" s="10"/>
      <c r="CDC115" s="10"/>
      <c r="CDD115" s="10"/>
      <c r="CDE115" s="10"/>
      <c r="CDF115" s="10"/>
      <c r="CDG115" s="10"/>
      <c r="CDH115" s="10"/>
      <c r="CDI115" s="10"/>
      <c r="CDJ115" s="10"/>
      <c r="CDK115" s="10"/>
      <c r="CDL115" s="10"/>
      <c r="CDM115" s="10"/>
      <c r="CDN115" s="10"/>
      <c r="CDO115" s="10"/>
      <c r="CDP115" s="10"/>
      <c r="CDQ115" s="10"/>
      <c r="CDR115" s="10"/>
      <c r="CDS115" s="10"/>
      <c r="CDT115" s="10"/>
      <c r="CDU115" s="10"/>
      <c r="CDV115" s="10"/>
      <c r="CDW115" s="10"/>
      <c r="CDX115" s="10"/>
      <c r="CDY115" s="10"/>
      <c r="CDZ115" s="10"/>
      <c r="CEA115" s="10"/>
      <c r="CEB115" s="10"/>
      <c r="CEC115" s="10"/>
      <c r="CED115" s="10"/>
      <c r="CEE115" s="10"/>
      <c r="CEF115" s="10"/>
      <c r="CEG115" s="10"/>
      <c r="CEH115" s="10"/>
      <c r="CEI115" s="10"/>
      <c r="CEJ115" s="10"/>
      <c r="CEK115" s="10"/>
      <c r="CEL115" s="10"/>
      <c r="CEM115" s="10"/>
      <c r="CEN115" s="10"/>
      <c r="CEO115" s="10"/>
      <c r="CEP115" s="10"/>
      <c r="CEQ115" s="10"/>
      <c r="CER115" s="10"/>
      <c r="CES115" s="10"/>
      <c r="CET115" s="10"/>
      <c r="CEU115" s="10"/>
      <c r="CEV115" s="10"/>
      <c r="CEW115" s="10"/>
      <c r="CEX115" s="10"/>
      <c r="CEY115" s="10"/>
      <c r="CEZ115" s="10"/>
      <c r="CFA115" s="10"/>
      <c r="CFB115" s="10"/>
      <c r="CFC115" s="10"/>
      <c r="CFD115" s="10"/>
      <c r="CFE115" s="10"/>
      <c r="CFF115" s="10"/>
      <c r="CFG115" s="10"/>
      <c r="CFH115" s="10"/>
      <c r="CFI115" s="10"/>
      <c r="CFJ115" s="10"/>
      <c r="CFK115" s="10"/>
      <c r="CFL115" s="10"/>
      <c r="CFM115" s="10"/>
      <c r="CFN115" s="10"/>
      <c r="CFO115" s="10"/>
      <c r="CFP115" s="10"/>
      <c r="CFQ115" s="10"/>
      <c r="CFR115" s="10"/>
      <c r="CFS115" s="10"/>
      <c r="CFT115" s="10"/>
      <c r="CFU115" s="10"/>
      <c r="CFV115" s="10"/>
      <c r="CFW115" s="10"/>
      <c r="CFX115" s="10"/>
      <c r="CFY115" s="10"/>
      <c r="CFZ115" s="10"/>
      <c r="CGA115" s="10"/>
      <c r="CGB115" s="10"/>
      <c r="CGC115" s="10"/>
      <c r="CGD115" s="10"/>
      <c r="CGE115" s="10"/>
      <c r="CGF115" s="10"/>
      <c r="CGG115" s="10"/>
      <c r="CGH115" s="10"/>
      <c r="CGI115" s="10"/>
      <c r="CGJ115" s="10"/>
      <c r="CGK115" s="10"/>
      <c r="CGL115" s="10"/>
      <c r="CGM115" s="10"/>
      <c r="CGN115" s="10"/>
      <c r="CGO115" s="10"/>
      <c r="CGP115" s="10"/>
      <c r="CGQ115" s="10"/>
      <c r="CGR115" s="10"/>
      <c r="CGS115" s="10"/>
      <c r="CGT115" s="10"/>
      <c r="CGU115" s="10"/>
      <c r="CGV115" s="10"/>
      <c r="CGW115" s="10"/>
      <c r="CGX115" s="10"/>
      <c r="CGY115" s="10"/>
      <c r="CGZ115" s="10"/>
      <c r="CHA115" s="10"/>
      <c r="CHB115" s="10"/>
      <c r="CHC115" s="10"/>
      <c r="CHD115" s="10"/>
      <c r="CHE115" s="10"/>
      <c r="CHF115" s="10"/>
      <c r="CHG115" s="10"/>
      <c r="CHH115" s="10"/>
      <c r="CHI115" s="10"/>
      <c r="CHJ115" s="10"/>
      <c r="CHK115" s="10"/>
      <c r="CHL115" s="10"/>
      <c r="CHM115" s="10"/>
      <c r="CHN115" s="10"/>
      <c r="CHO115" s="10"/>
      <c r="CHP115" s="10"/>
      <c r="CHQ115" s="10"/>
      <c r="CHR115" s="10"/>
      <c r="CHS115" s="10"/>
      <c r="CHT115" s="10"/>
      <c r="CHU115" s="10"/>
      <c r="CHV115" s="10"/>
      <c r="CHW115" s="10"/>
      <c r="CHX115" s="10"/>
      <c r="CHY115" s="10"/>
      <c r="CHZ115" s="10"/>
      <c r="CIA115" s="10"/>
      <c r="CIB115" s="10"/>
      <c r="CIC115" s="10"/>
      <c r="CID115" s="10"/>
      <c r="CIE115" s="10"/>
      <c r="CIF115" s="10"/>
      <c r="CIG115" s="10"/>
      <c r="CIH115" s="10"/>
      <c r="CII115" s="10"/>
      <c r="CIJ115" s="10"/>
      <c r="CIK115" s="10"/>
      <c r="CIL115" s="10"/>
      <c r="CIM115" s="10"/>
      <c r="CIN115" s="10"/>
      <c r="CIO115" s="10"/>
      <c r="CIP115" s="10"/>
      <c r="CIQ115" s="10"/>
      <c r="CIR115" s="10"/>
      <c r="CIS115" s="10"/>
      <c r="CIT115" s="10"/>
      <c r="CIU115" s="10"/>
      <c r="CIV115" s="10"/>
      <c r="CIW115" s="10"/>
      <c r="CIX115" s="10"/>
      <c r="CIY115" s="10"/>
      <c r="CIZ115" s="10"/>
      <c r="CJA115" s="10"/>
      <c r="CJB115" s="10"/>
      <c r="CJC115" s="10"/>
      <c r="CJD115" s="10"/>
      <c r="CJE115" s="10"/>
      <c r="CJF115" s="10"/>
      <c r="CJG115" s="10"/>
      <c r="CJH115" s="10"/>
      <c r="CJI115" s="10"/>
      <c r="CJJ115" s="10"/>
      <c r="CJK115" s="10"/>
      <c r="CJL115" s="10"/>
      <c r="CJM115" s="10"/>
      <c r="CJN115" s="10"/>
      <c r="CJO115" s="10"/>
      <c r="CJP115" s="10"/>
      <c r="CJQ115" s="10"/>
      <c r="CJR115" s="10"/>
      <c r="CJS115" s="10"/>
      <c r="CJT115" s="10"/>
      <c r="CJU115" s="10"/>
      <c r="CJV115" s="10"/>
      <c r="CJW115" s="10"/>
      <c r="CJX115" s="10"/>
      <c r="CJY115" s="10"/>
      <c r="CJZ115" s="10"/>
      <c r="CKA115" s="10"/>
      <c r="CKB115" s="10"/>
      <c r="CKC115" s="10"/>
      <c r="CKD115" s="10"/>
      <c r="CKE115" s="10"/>
      <c r="CKF115" s="10"/>
      <c r="CKG115" s="10"/>
      <c r="CKH115" s="10"/>
      <c r="CKI115" s="10"/>
      <c r="CKJ115" s="10"/>
      <c r="CKK115" s="10"/>
      <c r="CKL115" s="10"/>
      <c r="CKM115" s="10"/>
      <c r="CKN115" s="10"/>
      <c r="CKO115" s="10"/>
      <c r="CKP115" s="10"/>
      <c r="CKQ115" s="10"/>
      <c r="CKR115" s="10"/>
      <c r="CKS115" s="10"/>
      <c r="CKT115" s="10"/>
      <c r="CKU115" s="10"/>
      <c r="CKV115" s="10"/>
      <c r="CKW115" s="10"/>
      <c r="CKX115" s="10"/>
      <c r="CKY115" s="10"/>
      <c r="CKZ115" s="10"/>
      <c r="CLA115" s="10"/>
      <c r="CLB115" s="10"/>
      <c r="CLC115" s="10"/>
      <c r="CLD115" s="10"/>
      <c r="CLE115" s="10"/>
      <c r="CLF115" s="10"/>
      <c r="CLG115" s="10"/>
      <c r="CLH115" s="10"/>
      <c r="CLI115" s="10"/>
      <c r="CLJ115" s="10"/>
      <c r="CLK115" s="10"/>
      <c r="CLL115" s="10"/>
      <c r="CLM115" s="10"/>
      <c r="CLN115" s="10"/>
      <c r="CLO115" s="10"/>
      <c r="CLP115" s="10"/>
      <c r="CLQ115" s="10"/>
      <c r="CLR115" s="10"/>
      <c r="CLS115" s="10"/>
      <c r="CLT115" s="10"/>
      <c r="CLU115" s="10"/>
      <c r="CLV115" s="10"/>
      <c r="CLW115" s="10"/>
      <c r="CLX115" s="10"/>
      <c r="CLY115" s="10"/>
      <c r="CLZ115" s="10"/>
      <c r="CMA115" s="10"/>
      <c r="CMB115" s="10"/>
      <c r="CMC115" s="10"/>
      <c r="CMD115" s="10"/>
      <c r="CME115" s="10"/>
      <c r="CMF115" s="10"/>
      <c r="CMG115" s="10"/>
      <c r="CMH115" s="10"/>
      <c r="CMI115" s="10"/>
      <c r="CMJ115" s="10"/>
      <c r="CMK115" s="10"/>
      <c r="CML115" s="10"/>
      <c r="CMM115" s="10"/>
      <c r="CMN115" s="10"/>
      <c r="CMO115" s="10"/>
      <c r="CMP115" s="10"/>
      <c r="CMQ115" s="10"/>
      <c r="CMR115" s="10"/>
      <c r="CMS115" s="10"/>
      <c r="CMT115" s="10"/>
      <c r="CMU115" s="10"/>
      <c r="CMV115" s="10"/>
      <c r="CMW115" s="10"/>
      <c r="CMX115" s="10"/>
      <c r="CMY115" s="10"/>
      <c r="CMZ115" s="10"/>
      <c r="CNA115" s="10"/>
      <c r="CNB115" s="10"/>
      <c r="CNC115" s="10"/>
      <c r="CND115" s="10"/>
      <c r="CNE115" s="10"/>
      <c r="CNF115" s="10"/>
      <c r="CNG115" s="10"/>
      <c r="CNH115" s="10"/>
      <c r="CNI115" s="10"/>
      <c r="CNJ115" s="10"/>
      <c r="CNK115" s="10"/>
      <c r="CNL115" s="10"/>
      <c r="CNM115" s="10"/>
      <c r="CNN115" s="10"/>
      <c r="CNO115" s="10"/>
      <c r="CNP115" s="10"/>
      <c r="CNQ115" s="10"/>
      <c r="CNR115" s="10"/>
      <c r="CNS115" s="10"/>
      <c r="CNT115" s="10"/>
      <c r="CNU115" s="10"/>
      <c r="CNV115" s="10"/>
      <c r="CNW115" s="10"/>
      <c r="CNX115" s="10"/>
      <c r="CNY115" s="10"/>
      <c r="CNZ115" s="10"/>
      <c r="COA115" s="10"/>
      <c r="COB115" s="10"/>
      <c r="COC115" s="10"/>
      <c r="COD115" s="10"/>
      <c r="COE115" s="10"/>
      <c r="COF115" s="10"/>
      <c r="COG115" s="10"/>
      <c r="COH115" s="10"/>
      <c r="COI115" s="10"/>
      <c r="COJ115" s="10"/>
      <c r="COK115" s="10"/>
      <c r="COL115" s="10"/>
      <c r="COM115" s="10"/>
      <c r="CON115" s="10"/>
      <c r="COO115" s="10"/>
      <c r="COP115" s="10"/>
      <c r="COQ115" s="10"/>
      <c r="COR115" s="10"/>
      <c r="COS115" s="10"/>
      <c r="COT115" s="10"/>
      <c r="COU115" s="10"/>
      <c r="COV115" s="10"/>
      <c r="COW115" s="10"/>
      <c r="COX115" s="10"/>
      <c r="COY115" s="10"/>
      <c r="COZ115" s="10"/>
      <c r="CPA115" s="10"/>
      <c r="CPB115" s="10"/>
      <c r="CPC115" s="10"/>
      <c r="CPD115" s="10"/>
      <c r="CPE115" s="10"/>
      <c r="CPF115" s="10"/>
      <c r="CPG115" s="10"/>
      <c r="CPH115" s="10"/>
      <c r="CPI115" s="10"/>
      <c r="CPJ115" s="10"/>
      <c r="CPK115" s="10"/>
      <c r="CPL115" s="10"/>
      <c r="CPM115" s="10"/>
      <c r="CPN115" s="10"/>
      <c r="CPO115" s="10"/>
      <c r="CPP115" s="10"/>
      <c r="CPQ115" s="10"/>
      <c r="CPR115" s="10"/>
      <c r="CPS115" s="10"/>
      <c r="CPT115" s="10"/>
      <c r="CPU115" s="10"/>
      <c r="CPV115" s="10"/>
      <c r="CPW115" s="10"/>
      <c r="CPX115" s="10"/>
      <c r="CPY115" s="10"/>
      <c r="CPZ115" s="10"/>
      <c r="CQA115" s="10"/>
      <c r="CQB115" s="10"/>
      <c r="CQC115" s="10"/>
      <c r="CQD115" s="10"/>
      <c r="CQE115" s="10"/>
      <c r="CQF115" s="10"/>
      <c r="CQG115" s="10"/>
      <c r="CQH115" s="10"/>
      <c r="CQI115" s="10"/>
      <c r="CQJ115" s="10"/>
      <c r="CQK115" s="10"/>
      <c r="CQL115" s="10"/>
      <c r="CQM115" s="10"/>
      <c r="CQN115" s="10"/>
      <c r="CQO115" s="10"/>
      <c r="CQP115" s="10"/>
      <c r="CQQ115" s="10"/>
      <c r="CQR115" s="10"/>
      <c r="CQS115" s="10"/>
      <c r="CQT115" s="10"/>
      <c r="CQU115" s="10"/>
      <c r="CQV115" s="10"/>
      <c r="CQW115" s="10"/>
      <c r="CQX115" s="10"/>
      <c r="CQY115" s="10"/>
      <c r="CQZ115" s="10"/>
      <c r="CRA115" s="10"/>
      <c r="CRB115" s="10"/>
      <c r="CRC115" s="10"/>
      <c r="CRD115" s="10"/>
      <c r="CRE115" s="10"/>
      <c r="CRF115" s="10"/>
      <c r="CRG115" s="10"/>
      <c r="CRH115" s="10"/>
      <c r="CRI115" s="10"/>
      <c r="CRJ115" s="10"/>
      <c r="CRK115" s="10"/>
      <c r="CRL115" s="10"/>
      <c r="CRM115" s="10"/>
      <c r="CRN115" s="10"/>
      <c r="CRO115" s="10"/>
      <c r="CRP115" s="10"/>
      <c r="CRQ115" s="10"/>
      <c r="CRR115" s="10"/>
      <c r="CRS115" s="10"/>
      <c r="CRT115" s="10"/>
      <c r="CRU115" s="10"/>
      <c r="CRV115" s="10"/>
      <c r="CRW115" s="10"/>
      <c r="CRX115" s="10"/>
      <c r="CRY115" s="10"/>
      <c r="CRZ115" s="10"/>
      <c r="CSA115" s="10"/>
      <c r="CSB115" s="10"/>
      <c r="CSC115" s="10"/>
      <c r="CSD115" s="10"/>
      <c r="CSE115" s="10"/>
      <c r="CSF115" s="10"/>
      <c r="CSG115" s="10"/>
      <c r="CSH115" s="10"/>
      <c r="CSI115" s="10"/>
      <c r="CSJ115" s="10"/>
      <c r="CSK115" s="10"/>
      <c r="CSL115" s="10"/>
      <c r="CSM115" s="10"/>
      <c r="CSN115" s="10"/>
      <c r="CSO115" s="10"/>
      <c r="CSP115" s="10"/>
      <c r="CSQ115" s="10"/>
      <c r="CSR115" s="10"/>
      <c r="CSS115" s="10"/>
      <c r="CST115" s="10"/>
      <c r="CSU115" s="10"/>
      <c r="CSV115" s="10"/>
      <c r="CSW115" s="10"/>
      <c r="CSX115" s="10"/>
      <c r="CSY115" s="10"/>
      <c r="CSZ115" s="10"/>
      <c r="CTA115" s="10"/>
      <c r="CTB115" s="10"/>
      <c r="CTC115" s="10"/>
      <c r="CTD115" s="10"/>
      <c r="CTE115" s="10"/>
      <c r="CTF115" s="10"/>
      <c r="CTG115" s="10"/>
      <c r="CTH115" s="10"/>
      <c r="CTI115" s="10"/>
      <c r="CTJ115" s="10"/>
      <c r="CTK115" s="10"/>
      <c r="CTL115" s="10"/>
      <c r="CTM115" s="10"/>
      <c r="CTN115" s="10"/>
      <c r="CTO115" s="10"/>
      <c r="CTP115" s="10"/>
      <c r="CTQ115" s="10"/>
      <c r="CTR115" s="10"/>
      <c r="CTS115" s="10"/>
      <c r="CTT115" s="10"/>
      <c r="CTU115" s="10"/>
      <c r="CTV115" s="10"/>
      <c r="CTW115" s="10"/>
      <c r="CTX115" s="10"/>
      <c r="CTY115" s="10"/>
      <c r="CTZ115" s="10"/>
      <c r="CUA115" s="10"/>
      <c r="CUB115" s="10"/>
      <c r="CUC115" s="10"/>
      <c r="CUD115" s="10"/>
      <c r="CUE115" s="10"/>
      <c r="CUF115" s="10"/>
      <c r="CUG115" s="10"/>
      <c r="CUH115" s="10"/>
      <c r="CUI115" s="10"/>
      <c r="CUJ115" s="10"/>
      <c r="CUK115" s="10"/>
      <c r="CUL115" s="10"/>
      <c r="CUM115" s="10"/>
      <c r="CUN115" s="10"/>
      <c r="CUO115" s="10"/>
      <c r="CUP115" s="10"/>
      <c r="CUQ115" s="10"/>
      <c r="CUR115" s="10"/>
      <c r="CUS115" s="10"/>
      <c r="CUT115" s="10"/>
      <c r="CUU115" s="10"/>
      <c r="CUV115" s="10"/>
      <c r="CUW115" s="10"/>
      <c r="CUX115" s="10"/>
      <c r="CUY115" s="10"/>
      <c r="CUZ115" s="10"/>
      <c r="CVA115" s="10"/>
      <c r="CVB115" s="10"/>
      <c r="CVC115" s="10"/>
      <c r="CVD115" s="10"/>
      <c r="CVE115" s="10"/>
      <c r="CVF115" s="10"/>
      <c r="CVG115" s="10"/>
      <c r="CVH115" s="10"/>
      <c r="CVI115" s="10"/>
      <c r="CVJ115" s="10"/>
      <c r="CVK115" s="10"/>
      <c r="CVL115" s="10"/>
      <c r="CVM115" s="10"/>
      <c r="CVN115" s="10"/>
      <c r="CVO115" s="10"/>
      <c r="CVP115" s="10"/>
      <c r="CVQ115" s="10"/>
      <c r="CVR115" s="10"/>
      <c r="CVS115" s="10"/>
      <c r="CVT115" s="10"/>
      <c r="CVU115" s="10"/>
      <c r="CVV115" s="10"/>
      <c r="CVW115" s="10"/>
      <c r="CVX115" s="10"/>
      <c r="CVY115" s="10"/>
      <c r="CVZ115" s="10"/>
      <c r="CWA115" s="10"/>
      <c r="CWB115" s="10"/>
      <c r="CWC115" s="10"/>
      <c r="CWD115" s="10"/>
      <c r="CWE115" s="10"/>
      <c r="CWF115" s="10"/>
      <c r="CWG115" s="10"/>
      <c r="CWH115" s="10"/>
      <c r="CWI115" s="10"/>
      <c r="CWJ115" s="10"/>
      <c r="CWK115" s="10"/>
      <c r="CWL115" s="10"/>
      <c r="CWM115" s="10"/>
      <c r="CWN115" s="10"/>
      <c r="CWO115" s="10"/>
      <c r="CWP115" s="10"/>
      <c r="CWQ115" s="10"/>
      <c r="CWR115" s="10"/>
      <c r="CWS115" s="10"/>
      <c r="CWT115" s="10"/>
      <c r="CWU115" s="10"/>
      <c r="CWV115" s="10"/>
      <c r="CWW115" s="10"/>
      <c r="CWX115" s="10"/>
      <c r="CWY115" s="10"/>
      <c r="CWZ115" s="10"/>
      <c r="CXA115" s="10"/>
      <c r="CXB115" s="10"/>
      <c r="CXC115" s="10"/>
      <c r="CXD115" s="10"/>
      <c r="CXE115" s="10"/>
      <c r="CXF115" s="10"/>
      <c r="CXG115" s="10"/>
      <c r="CXH115" s="10"/>
      <c r="CXI115" s="10"/>
      <c r="CXJ115" s="10"/>
      <c r="CXK115" s="10"/>
      <c r="CXL115" s="10"/>
      <c r="CXM115" s="10"/>
      <c r="CXN115" s="10"/>
      <c r="CXO115" s="10"/>
      <c r="CXP115" s="10"/>
      <c r="CXQ115" s="10"/>
      <c r="CXR115" s="10"/>
      <c r="CXS115" s="10"/>
      <c r="CXT115" s="10"/>
      <c r="CXU115" s="10"/>
      <c r="CXV115" s="10"/>
      <c r="CXW115" s="10"/>
      <c r="CXX115" s="10"/>
      <c r="CXY115" s="10"/>
      <c r="CXZ115" s="10"/>
      <c r="CYA115" s="10"/>
      <c r="CYB115" s="10"/>
      <c r="CYC115" s="10"/>
      <c r="CYD115" s="10"/>
      <c r="CYE115" s="10"/>
      <c r="CYF115" s="10"/>
      <c r="CYG115" s="10"/>
      <c r="CYH115" s="10"/>
      <c r="CYI115" s="10"/>
      <c r="CYJ115" s="10"/>
      <c r="CYK115" s="10"/>
      <c r="CYL115" s="10"/>
      <c r="CYM115" s="10"/>
      <c r="CYN115" s="10"/>
      <c r="CYO115" s="10"/>
      <c r="CYP115" s="10"/>
      <c r="CYQ115" s="10"/>
      <c r="CYR115" s="10"/>
      <c r="CYS115" s="10"/>
      <c r="CYT115" s="10"/>
      <c r="CYU115" s="10"/>
      <c r="CYV115" s="10"/>
      <c r="CYW115" s="10"/>
      <c r="CYX115" s="10"/>
      <c r="CYY115" s="10"/>
      <c r="CYZ115" s="10"/>
      <c r="CZA115" s="10"/>
      <c r="CZB115" s="10"/>
      <c r="CZC115" s="10"/>
      <c r="CZD115" s="10"/>
      <c r="CZE115" s="10"/>
      <c r="CZF115" s="10"/>
      <c r="CZG115" s="10"/>
      <c r="CZH115" s="10"/>
      <c r="CZI115" s="10"/>
      <c r="CZJ115" s="10"/>
      <c r="CZK115" s="10"/>
      <c r="CZL115" s="10"/>
      <c r="CZM115" s="10"/>
      <c r="CZN115" s="10"/>
      <c r="CZO115" s="10"/>
      <c r="CZP115" s="10"/>
      <c r="CZQ115" s="10"/>
      <c r="CZR115" s="10"/>
      <c r="CZS115" s="10"/>
      <c r="CZT115" s="10"/>
      <c r="CZU115" s="10"/>
      <c r="CZV115" s="10"/>
      <c r="CZW115" s="10"/>
      <c r="CZX115" s="10"/>
      <c r="CZY115" s="10"/>
      <c r="CZZ115" s="10"/>
      <c r="DAA115" s="10"/>
      <c r="DAB115" s="10"/>
      <c r="DAC115" s="10"/>
      <c r="DAD115" s="10"/>
      <c r="DAE115" s="10"/>
      <c r="DAF115" s="10"/>
      <c r="DAG115" s="10"/>
      <c r="DAH115" s="10"/>
      <c r="DAI115" s="10"/>
      <c r="DAJ115" s="10"/>
      <c r="DAK115" s="10"/>
      <c r="DAL115" s="10"/>
      <c r="DAM115" s="10"/>
      <c r="DAN115" s="10"/>
      <c r="DAO115" s="10"/>
      <c r="DAP115" s="10"/>
      <c r="DAQ115" s="10"/>
      <c r="DAR115" s="10"/>
      <c r="DAS115" s="10"/>
      <c r="DAT115" s="10"/>
      <c r="DAU115" s="10"/>
      <c r="DAV115" s="10"/>
      <c r="DAW115" s="10"/>
      <c r="DAX115" s="10"/>
      <c r="DAY115" s="10"/>
      <c r="DAZ115" s="10"/>
      <c r="DBA115" s="10"/>
      <c r="DBB115" s="10"/>
      <c r="DBC115" s="10"/>
      <c r="DBD115" s="10"/>
      <c r="DBE115" s="10"/>
      <c r="DBF115" s="10"/>
      <c r="DBG115" s="10"/>
      <c r="DBH115" s="10"/>
      <c r="DBI115" s="10"/>
      <c r="DBJ115" s="10"/>
      <c r="DBK115" s="10"/>
      <c r="DBL115" s="10"/>
      <c r="DBM115" s="10"/>
      <c r="DBN115" s="10"/>
      <c r="DBO115" s="10"/>
      <c r="DBP115" s="10"/>
      <c r="DBQ115" s="10"/>
      <c r="DBR115" s="10"/>
      <c r="DBS115" s="10"/>
      <c r="DBT115" s="10"/>
      <c r="DBU115" s="10"/>
      <c r="DBV115" s="10"/>
      <c r="DBW115" s="10"/>
      <c r="DBX115" s="10"/>
      <c r="DBY115" s="10"/>
      <c r="DBZ115" s="10"/>
      <c r="DCA115" s="10"/>
      <c r="DCB115" s="10"/>
      <c r="DCC115" s="10"/>
      <c r="DCD115" s="10"/>
      <c r="DCE115" s="10"/>
      <c r="DCF115" s="10"/>
      <c r="DCG115" s="10"/>
      <c r="DCH115" s="10"/>
      <c r="DCI115" s="10"/>
      <c r="DCJ115" s="10"/>
      <c r="DCK115" s="10"/>
      <c r="DCL115" s="10"/>
      <c r="DCM115" s="10"/>
      <c r="DCN115" s="10"/>
      <c r="DCO115" s="10"/>
      <c r="DCP115" s="10"/>
      <c r="DCQ115" s="10"/>
      <c r="DCR115" s="10"/>
      <c r="DCS115" s="10"/>
      <c r="DCT115" s="10"/>
      <c r="DCU115" s="10"/>
      <c r="DCV115" s="10"/>
      <c r="DCW115" s="10"/>
      <c r="DCX115" s="10"/>
      <c r="DCY115" s="10"/>
      <c r="DCZ115" s="10"/>
      <c r="DDA115" s="10"/>
      <c r="DDB115" s="10"/>
      <c r="DDC115" s="10"/>
      <c r="DDD115" s="10"/>
      <c r="DDE115" s="10"/>
      <c r="DDF115" s="10"/>
      <c r="DDG115" s="10"/>
      <c r="DDH115" s="10"/>
      <c r="DDI115" s="10"/>
      <c r="DDJ115" s="10"/>
      <c r="DDK115" s="10"/>
      <c r="DDL115" s="10"/>
      <c r="DDM115" s="10"/>
      <c r="DDN115" s="10"/>
      <c r="DDO115" s="10"/>
      <c r="DDP115" s="10"/>
      <c r="DDQ115" s="10"/>
      <c r="DDR115" s="10"/>
      <c r="DDS115" s="10"/>
      <c r="DDT115" s="10"/>
      <c r="DDU115" s="10"/>
      <c r="DDV115" s="10"/>
      <c r="DDW115" s="10"/>
      <c r="DDX115" s="10"/>
      <c r="DDY115" s="10"/>
      <c r="DDZ115" s="10"/>
      <c r="DEA115" s="10"/>
      <c r="DEB115" s="10"/>
      <c r="DEC115" s="10"/>
      <c r="DED115" s="10"/>
      <c r="DEE115" s="10"/>
      <c r="DEF115" s="10"/>
      <c r="DEG115" s="10"/>
      <c r="DEH115" s="10"/>
      <c r="DEI115" s="10"/>
      <c r="DEJ115" s="10"/>
      <c r="DEK115" s="10"/>
      <c r="DEL115" s="10"/>
      <c r="DEM115" s="10"/>
      <c r="DEN115" s="10"/>
      <c r="DEO115" s="10"/>
      <c r="DEP115" s="10"/>
      <c r="DEQ115" s="10"/>
      <c r="DER115" s="10"/>
      <c r="DES115" s="10"/>
      <c r="DET115" s="10"/>
      <c r="DEU115" s="10"/>
      <c r="DEV115" s="10"/>
      <c r="DEW115" s="10"/>
      <c r="DEX115" s="10"/>
      <c r="DEY115" s="10"/>
      <c r="DEZ115" s="10"/>
      <c r="DFA115" s="10"/>
      <c r="DFB115" s="10"/>
      <c r="DFC115" s="10"/>
      <c r="DFD115" s="10"/>
      <c r="DFE115" s="10"/>
      <c r="DFF115" s="10"/>
      <c r="DFG115" s="10"/>
      <c r="DFH115" s="10"/>
      <c r="DFI115" s="10"/>
      <c r="DFJ115" s="10"/>
      <c r="DFK115" s="10"/>
      <c r="DFL115" s="10"/>
      <c r="DFM115" s="10"/>
      <c r="DFN115" s="10"/>
      <c r="DFO115" s="10"/>
      <c r="DFP115" s="10"/>
      <c r="DFQ115" s="10"/>
      <c r="DFR115" s="10"/>
      <c r="DFS115" s="10"/>
      <c r="DFT115" s="10"/>
      <c r="DFU115" s="10"/>
      <c r="DFV115" s="10"/>
      <c r="DFW115" s="10"/>
      <c r="DFX115" s="10"/>
      <c r="DFY115" s="10"/>
      <c r="DFZ115" s="10"/>
      <c r="DGA115" s="10"/>
      <c r="DGB115" s="10"/>
      <c r="DGC115" s="10"/>
      <c r="DGD115" s="10"/>
      <c r="DGE115" s="10"/>
      <c r="DGF115" s="10"/>
      <c r="DGG115" s="10"/>
      <c r="DGH115" s="10"/>
      <c r="DGI115" s="10"/>
      <c r="DGJ115" s="10"/>
      <c r="DGK115" s="10"/>
      <c r="DGL115" s="10"/>
      <c r="DGM115" s="10"/>
      <c r="DGN115" s="10"/>
      <c r="DGO115" s="10"/>
      <c r="DGP115" s="10"/>
      <c r="DGQ115" s="10"/>
      <c r="DGR115" s="10"/>
      <c r="DGS115" s="10"/>
      <c r="DGT115" s="10"/>
      <c r="DGU115" s="10"/>
      <c r="DGV115" s="10"/>
      <c r="DGW115" s="10"/>
      <c r="DGX115" s="10"/>
      <c r="DGY115" s="10"/>
      <c r="DGZ115" s="10"/>
      <c r="DHA115" s="10"/>
      <c r="DHB115" s="10"/>
      <c r="DHC115" s="10"/>
      <c r="DHD115" s="10"/>
      <c r="DHE115" s="10"/>
      <c r="DHF115" s="10"/>
      <c r="DHG115" s="10"/>
      <c r="DHH115" s="10"/>
      <c r="DHI115" s="10"/>
      <c r="DHJ115" s="10"/>
      <c r="DHK115" s="10"/>
      <c r="DHL115" s="10"/>
      <c r="DHM115" s="10"/>
      <c r="DHN115" s="10"/>
      <c r="DHO115" s="10"/>
      <c r="DHP115" s="10"/>
      <c r="DHQ115" s="10"/>
      <c r="DHR115" s="10"/>
      <c r="DHS115" s="10"/>
      <c r="DHT115" s="10"/>
      <c r="DHU115" s="10"/>
      <c r="DHV115" s="10"/>
      <c r="DHW115" s="10"/>
      <c r="DHX115" s="10"/>
      <c r="DHY115" s="10"/>
      <c r="DHZ115" s="10"/>
      <c r="DIA115" s="10"/>
      <c r="DIB115" s="10"/>
      <c r="DIC115" s="10"/>
      <c r="DID115" s="10"/>
      <c r="DIE115" s="10"/>
      <c r="DIF115" s="10"/>
      <c r="DIG115" s="10"/>
      <c r="DIH115" s="10"/>
      <c r="DII115" s="10"/>
      <c r="DIJ115" s="10"/>
      <c r="DIK115" s="10"/>
      <c r="DIL115" s="10"/>
      <c r="DIM115" s="10"/>
      <c r="DIN115" s="10"/>
      <c r="DIO115" s="10"/>
      <c r="DIP115" s="10"/>
      <c r="DIQ115" s="10"/>
      <c r="DIR115" s="10"/>
      <c r="DIS115" s="10"/>
      <c r="DIT115" s="10"/>
      <c r="DIU115" s="10"/>
      <c r="DIV115" s="10"/>
      <c r="DIW115" s="10"/>
      <c r="DIX115" s="10"/>
      <c r="DIY115" s="10"/>
      <c r="DIZ115" s="10"/>
      <c r="DJA115" s="10"/>
      <c r="DJB115" s="10"/>
      <c r="DJC115" s="10"/>
      <c r="DJD115" s="10"/>
      <c r="DJE115" s="10"/>
      <c r="DJF115" s="10"/>
      <c r="DJG115" s="10"/>
      <c r="DJH115" s="10"/>
      <c r="DJI115" s="10"/>
      <c r="DJJ115" s="10"/>
      <c r="DJK115" s="10"/>
      <c r="DJL115" s="10"/>
      <c r="DJM115" s="10"/>
      <c r="DJN115" s="10"/>
      <c r="DJO115" s="10"/>
      <c r="DJP115" s="10"/>
      <c r="DJQ115" s="10"/>
      <c r="DJR115" s="10"/>
      <c r="DJS115" s="10"/>
      <c r="DJT115" s="10"/>
      <c r="DJU115" s="10"/>
      <c r="DJV115" s="10"/>
      <c r="DJW115" s="10"/>
      <c r="DJX115" s="10"/>
      <c r="DJY115" s="10"/>
      <c r="DJZ115" s="10"/>
      <c r="DKA115" s="10"/>
      <c r="DKB115" s="10"/>
      <c r="DKC115" s="10"/>
      <c r="DKD115" s="10"/>
      <c r="DKE115" s="10"/>
      <c r="DKF115" s="10"/>
      <c r="DKG115" s="10"/>
      <c r="DKH115" s="10"/>
      <c r="DKI115" s="10"/>
      <c r="DKJ115" s="10"/>
      <c r="DKK115" s="10"/>
      <c r="DKL115" s="10"/>
      <c r="DKM115" s="10"/>
      <c r="DKN115" s="10"/>
      <c r="DKO115" s="10"/>
      <c r="DKP115" s="10"/>
      <c r="DKQ115" s="10"/>
      <c r="DKR115" s="10"/>
      <c r="DKS115" s="10"/>
      <c r="DKT115" s="10"/>
      <c r="DKU115" s="10"/>
      <c r="DKV115" s="10"/>
      <c r="DKW115" s="10"/>
      <c r="DKX115" s="10"/>
      <c r="DKY115" s="10"/>
      <c r="DKZ115" s="10"/>
      <c r="DLA115" s="10"/>
      <c r="DLB115" s="10"/>
      <c r="DLC115" s="10"/>
      <c r="DLD115" s="10"/>
      <c r="DLE115" s="10"/>
      <c r="DLF115" s="10"/>
      <c r="DLG115" s="10"/>
      <c r="DLH115" s="10"/>
      <c r="DLI115" s="10"/>
      <c r="DLJ115" s="10"/>
      <c r="DLK115" s="10"/>
      <c r="DLL115" s="10"/>
      <c r="DLM115" s="10"/>
      <c r="DLN115" s="10"/>
      <c r="DLO115" s="10"/>
      <c r="DLP115" s="10"/>
      <c r="DLQ115" s="10"/>
      <c r="DLR115" s="10"/>
      <c r="DLS115" s="10"/>
      <c r="DLT115" s="10"/>
      <c r="DLU115" s="10"/>
      <c r="DLV115" s="10"/>
      <c r="DLW115" s="10"/>
      <c r="DLX115" s="10"/>
      <c r="DLY115" s="10"/>
      <c r="DLZ115" s="10"/>
      <c r="DMA115" s="10"/>
      <c r="DMB115" s="10"/>
      <c r="DMC115" s="10"/>
      <c r="DMD115" s="10"/>
      <c r="DME115" s="10"/>
      <c r="DMF115" s="10"/>
      <c r="DMG115" s="10"/>
      <c r="DMH115" s="10"/>
      <c r="DMI115" s="10"/>
      <c r="DMJ115" s="10"/>
      <c r="DMK115" s="10"/>
      <c r="DML115" s="10"/>
      <c r="DMM115" s="10"/>
      <c r="DMN115" s="10"/>
      <c r="DMO115" s="10"/>
      <c r="DMP115" s="10"/>
      <c r="DMQ115" s="10"/>
      <c r="DMR115" s="10"/>
      <c r="DMS115" s="10"/>
      <c r="DMT115" s="10"/>
      <c r="DMU115" s="10"/>
      <c r="DMV115" s="10"/>
      <c r="DMW115" s="10"/>
      <c r="DMX115" s="10"/>
      <c r="DMY115" s="10"/>
      <c r="DMZ115" s="10"/>
      <c r="DNA115" s="10"/>
      <c r="DNB115" s="10"/>
      <c r="DNC115" s="10"/>
      <c r="DND115" s="10"/>
      <c r="DNE115" s="10"/>
      <c r="DNF115" s="10"/>
      <c r="DNG115" s="10"/>
      <c r="DNH115" s="10"/>
      <c r="DNI115" s="10"/>
      <c r="DNJ115" s="10"/>
      <c r="DNK115" s="10"/>
      <c r="DNL115" s="10"/>
      <c r="DNM115" s="10"/>
      <c r="DNN115" s="10"/>
      <c r="DNO115" s="10"/>
      <c r="DNP115" s="10"/>
      <c r="DNQ115" s="10"/>
      <c r="DNR115" s="10"/>
      <c r="DNS115" s="10"/>
      <c r="DNT115" s="10"/>
      <c r="DNU115" s="10"/>
      <c r="DNV115" s="10"/>
      <c r="DNW115" s="10"/>
      <c r="DNX115" s="10"/>
      <c r="DNY115" s="10"/>
      <c r="DNZ115" s="10"/>
      <c r="DOA115" s="10"/>
      <c r="DOB115" s="10"/>
      <c r="DOC115" s="10"/>
      <c r="DOD115" s="10"/>
      <c r="DOE115" s="10"/>
      <c r="DOF115" s="10"/>
      <c r="DOG115" s="10"/>
      <c r="DOH115" s="10"/>
      <c r="DOI115" s="10"/>
      <c r="DOJ115" s="10"/>
      <c r="DOK115" s="10"/>
      <c r="DOL115" s="10"/>
      <c r="DOM115" s="10"/>
      <c r="DON115" s="10"/>
      <c r="DOO115" s="10"/>
      <c r="DOP115" s="10"/>
      <c r="DOQ115" s="10"/>
      <c r="DOR115" s="10"/>
      <c r="DOS115" s="10"/>
      <c r="DOT115" s="10"/>
      <c r="DOU115" s="10"/>
      <c r="DOV115" s="10"/>
      <c r="DOW115" s="10"/>
      <c r="DOX115" s="10"/>
      <c r="DOY115" s="10"/>
      <c r="DOZ115" s="10"/>
      <c r="DPA115" s="10"/>
      <c r="DPB115" s="10"/>
      <c r="DPC115" s="10"/>
      <c r="DPD115" s="10"/>
      <c r="DPE115" s="10"/>
      <c r="DPF115" s="10"/>
      <c r="DPG115" s="10"/>
      <c r="DPH115" s="10"/>
      <c r="DPI115" s="10"/>
      <c r="DPJ115" s="10"/>
      <c r="DPK115" s="10"/>
      <c r="DPL115" s="10"/>
      <c r="DPM115" s="10"/>
      <c r="DPN115" s="10"/>
      <c r="DPO115" s="10"/>
      <c r="DPP115" s="10"/>
      <c r="DPQ115" s="10"/>
      <c r="DPR115" s="10"/>
      <c r="DPS115" s="10"/>
      <c r="DPT115" s="10"/>
      <c r="DPU115" s="10"/>
      <c r="DPV115" s="10"/>
      <c r="DPW115" s="10"/>
      <c r="DPX115" s="10"/>
      <c r="DPY115" s="10"/>
      <c r="DPZ115" s="10"/>
      <c r="DQA115" s="10"/>
      <c r="DQB115" s="10"/>
      <c r="DQC115" s="10"/>
      <c r="DQD115" s="10"/>
      <c r="DQE115" s="10"/>
      <c r="DQF115" s="10"/>
      <c r="DQG115" s="10"/>
      <c r="DQH115" s="10"/>
      <c r="DQI115" s="10"/>
      <c r="DQJ115" s="10"/>
      <c r="DQK115" s="10"/>
      <c r="DQL115" s="10"/>
      <c r="DQM115" s="10"/>
      <c r="DQN115" s="10"/>
      <c r="DQO115" s="10"/>
      <c r="DQP115" s="10"/>
      <c r="DQQ115" s="10"/>
      <c r="DQR115" s="10"/>
      <c r="DQS115" s="10"/>
      <c r="DQT115" s="10"/>
      <c r="DQU115" s="10"/>
      <c r="DQV115" s="10"/>
      <c r="DQW115" s="10"/>
      <c r="DQX115" s="10"/>
      <c r="DQY115" s="10"/>
      <c r="DQZ115" s="10"/>
      <c r="DRA115" s="10"/>
      <c r="DRB115" s="10"/>
      <c r="DRC115" s="10"/>
      <c r="DRD115" s="10"/>
      <c r="DRE115" s="10"/>
      <c r="DRF115" s="10"/>
      <c r="DRG115" s="10"/>
      <c r="DRH115" s="10"/>
      <c r="DRI115" s="10"/>
      <c r="DRJ115" s="10"/>
      <c r="DRK115" s="10"/>
      <c r="DRL115" s="10"/>
      <c r="DRM115" s="10"/>
      <c r="DRN115" s="10"/>
      <c r="DRO115" s="10"/>
      <c r="DRP115" s="10"/>
      <c r="DRQ115" s="10"/>
      <c r="DRR115" s="10"/>
      <c r="DRS115" s="10"/>
      <c r="DRT115" s="10"/>
      <c r="DRU115" s="10"/>
      <c r="DRV115" s="10"/>
      <c r="DRW115" s="10"/>
      <c r="DRX115" s="10"/>
      <c r="DRY115" s="10"/>
      <c r="DRZ115" s="10"/>
      <c r="DSA115" s="10"/>
      <c r="DSB115" s="10"/>
      <c r="DSC115" s="10"/>
      <c r="DSD115" s="10"/>
      <c r="DSE115" s="10"/>
      <c r="DSF115" s="10"/>
      <c r="DSG115" s="10"/>
      <c r="DSH115" s="10"/>
      <c r="DSI115" s="10"/>
      <c r="DSJ115" s="10"/>
      <c r="DSK115" s="10"/>
      <c r="DSL115" s="10"/>
      <c r="DSM115" s="10"/>
      <c r="DSN115" s="10"/>
      <c r="DSO115" s="10"/>
      <c r="DSP115" s="10"/>
      <c r="DSQ115" s="10"/>
      <c r="DSR115" s="10"/>
      <c r="DSS115" s="10"/>
      <c r="DST115" s="10"/>
      <c r="DSU115" s="10"/>
      <c r="DSV115" s="10"/>
      <c r="DSW115" s="10"/>
      <c r="DSX115" s="10"/>
      <c r="DSY115" s="10"/>
      <c r="DSZ115" s="10"/>
      <c r="DTA115" s="10"/>
      <c r="DTB115" s="10"/>
      <c r="DTC115" s="10"/>
      <c r="DTD115" s="10"/>
      <c r="DTE115" s="10"/>
      <c r="DTF115" s="10"/>
      <c r="DTG115" s="10"/>
      <c r="DTH115" s="10"/>
      <c r="DTI115" s="10"/>
      <c r="DTJ115" s="10"/>
      <c r="DTK115" s="10"/>
      <c r="DTL115" s="10"/>
      <c r="DTM115" s="10"/>
      <c r="DTN115" s="10"/>
      <c r="DTO115" s="10"/>
      <c r="DTP115" s="10"/>
      <c r="DTQ115" s="10"/>
      <c r="DTR115" s="10"/>
      <c r="DTS115" s="10"/>
      <c r="DTT115" s="10"/>
      <c r="DTU115" s="10"/>
      <c r="DTV115" s="10"/>
      <c r="DTW115" s="10"/>
      <c r="DTX115" s="10"/>
      <c r="DTY115" s="10"/>
      <c r="DTZ115" s="10"/>
      <c r="DUA115" s="10"/>
      <c r="DUB115" s="10"/>
      <c r="DUC115" s="10"/>
      <c r="DUD115" s="10"/>
      <c r="DUE115" s="10"/>
      <c r="DUF115" s="10"/>
      <c r="DUG115" s="10"/>
      <c r="DUH115" s="10"/>
      <c r="DUI115" s="10"/>
      <c r="DUJ115" s="10"/>
      <c r="DUK115" s="10"/>
      <c r="DUL115" s="10"/>
      <c r="DUM115" s="10"/>
      <c r="DUN115" s="10"/>
      <c r="DUO115" s="10"/>
      <c r="DUP115" s="10"/>
      <c r="DUQ115" s="10"/>
      <c r="DUR115" s="10"/>
      <c r="DUS115" s="10"/>
      <c r="DUT115" s="10"/>
      <c r="DUU115" s="10"/>
      <c r="DUV115" s="10"/>
      <c r="DUW115" s="10"/>
      <c r="DUX115" s="10"/>
      <c r="DUY115" s="10"/>
      <c r="DUZ115" s="10"/>
      <c r="DVA115" s="10"/>
      <c r="DVB115" s="10"/>
      <c r="DVC115" s="10"/>
      <c r="DVD115" s="10"/>
      <c r="DVE115" s="10"/>
      <c r="DVF115" s="10"/>
      <c r="DVG115" s="10"/>
      <c r="DVH115" s="10"/>
      <c r="DVI115" s="10"/>
      <c r="DVJ115" s="10"/>
      <c r="DVK115" s="10"/>
      <c r="DVL115" s="10"/>
      <c r="DVM115" s="10"/>
      <c r="DVN115" s="10"/>
      <c r="DVO115" s="10"/>
      <c r="DVP115" s="10"/>
      <c r="DVQ115" s="10"/>
      <c r="DVR115" s="10"/>
      <c r="DVS115" s="10"/>
      <c r="DVT115" s="10"/>
      <c r="DVU115" s="10"/>
      <c r="DVV115" s="10"/>
      <c r="DVW115" s="10"/>
      <c r="DVX115" s="10"/>
      <c r="DVY115" s="10"/>
      <c r="DVZ115" s="10"/>
      <c r="DWA115" s="10"/>
      <c r="DWB115" s="10"/>
      <c r="DWC115" s="10"/>
      <c r="DWD115" s="10"/>
      <c r="DWE115" s="10"/>
      <c r="DWF115" s="10"/>
      <c r="DWG115" s="10"/>
      <c r="DWH115" s="10"/>
      <c r="DWI115" s="10"/>
      <c r="DWJ115" s="10"/>
      <c r="DWK115" s="10"/>
      <c r="DWL115" s="10"/>
      <c r="DWM115" s="10"/>
      <c r="DWN115" s="10"/>
      <c r="DWO115" s="10"/>
      <c r="DWP115" s="10"/>
      <c r="DWQ115" s="10"/>
      <c r="DWR115" s="10"/>
      <c r="DWS115" s="10"/>
      <c r="DWT115" s="10"/>
      <c r="DWU115" s="10"/>
      <c r="DWV115" s="10"/>
      <c r="DWW115" s="10"/>
      <c r="DWX115" s="10"/>
      <c r="DWY115" s="10"/>
      <c r="DWZ115" s="10"/>
      <c r="DXA115" s="10"/>
      <c r="DXB115" s="10"/>
      <c r="DXC115" s="10"/>
      <c r="DXD115" s="10"/>
      <c r="DXE115" s="10"/>
      <c r="DXF115" s="10"/>
      <c r="DXG115" s="10"/>
      <c r="DXH115" s="10"/>
      <c r="DXI115" s="10"/>
      <c r="DXJ115" s="10"/>
      <c r="DXK115" s="10"/>
      <c r="DXL115" s="10"/>
      <c r="DXM115" s="10"/>
      <c r="DXN115" s="10"/>
      <c r="DXO115" s="10"/>
      <c r="DXP115" s="10"/>
      <c r="DXQ115" s="10"/>
      <c r="DXR115" s="10"/>
      <c r="DXS115" s="10"/>
      <c r="DXT115" s="10"/>
      <c r="DXU115" s="10"/>
      <c r="DXV115" s="10"/>
      <c r="DXW115" s="10"/>
      <c r="DXX115" s="10"/>
      <c r="DXY115" s="10"/>
      <c r="DXZ115" s="10"/>
      <c r="DYA115" s="10"/>
      <c r="DYB115" s="10"/>
      <c r="DYC115" s="10"/>
      <c r="DYD115" s="10"/>
      <c r="DYE115" s="10"/>
      <c r="DYF115" s="10"/>
      <c r="DYG115" s="10"/>
      <c r="DYH115" s="10"/>
      <c r="DYI115" s="10"/>
      <c r="DYJ115" s="10"/>
      <c r="DYK115" s="10"/>
      <c r="DYL115" s="10"/>
      <c r="DYM115" s="10"/>
      <c r="DYN115" s="10"/>
      <c r="DYO115" s="10"/>
      <c r="DYP115" s="10"/>
      <c r="DYQ115" s="10"/>
      <c r="DYR115" s="10"/>
      <c r="DYS115" s="10"/>
      <c r="DYT115" s="10"/>
      <c r="DYU115" s="10"/>
      <c r="DYV115" s="10"/>
      <c r="DYW115" s="10"/>
      <c r="DYX115" s="10"/>
      <c r="DYY115" s="10"/>
      <c r="DYZ115" s="10"/>
      <c r="DZA115" s="10"/>
      <c r="DZB115" s="10"/>
      <c r="DZC115" s="10"/>
      <c r="DZD115" s="10"/>
      <c r="DZE115" s="10"/>
      <c r="DZF115" s="10"/>
      <c r="DZG115" s="10"/>
      <c r="DZH115" s="10"/>
      <c r="DZI115" s="10"/>
      <c r="DZJ115" s="10"/>
      <c r="DZK115" s="10"/>
      <c r="DZL115" s="10"/>
      <c r="DZM115" s="10"/>
      <c r="DZN115" s="10"/>
      <c r="DZO115" s="10"/>
      <c r="DZP115" s="10"/>
      <c r="DZQ115" s="10"/>
      <c r="DZR115" s="10"/>
      <c r="DZS115" s="10"/>
      <c r="DZT115" s="10"/>
      <c r="DZU115" s="10"/>
      <c r="DZV115" s="10"/>
      <c r="DZW115" s="10"/>
      <c r="DZX115" s="10"/>
      <c r="DZY115" s="10"/>
      <c r="DZZ115" s="10"/>
      <c r="EAA115" s="10"/>
      <c r="EAB115" s="10"/>
      <c r="EAC115" s="10"/>
      <c r="EAD115" s="10"/>
      <c r="EAE115" s="10"/>
      <c r="EAF115" s="10"/>
      <c r="EAG115" s="10"/>
      <c r="EAH115" s="10"/>
      <c r="EAI115" s="10"/>
      <c r="EAJ115" s="10"/>
      <c r="EAK115" s="10"/>
      <c r="EAL115" s="10"/>
      <c r="EAM115" s="10"/>
      <c r="EAN115" s="10"/>
      <c r="EAO115" s="10"/>
      <c r="EAP115" s="10"/>
      <c r="EAQ115" s="10"/>
      <c r="EAR115" s="10"/>
      <c r="EAS115" s="10"/>
      <c r="EAT115" s="10"/>
      <c r="EAU115" s="10"/>
      <c r="EAV115" s="10"/>
      <c r="EAW115" s="10"/>
      <c r="EAX115" s="10"/>
      <c r="EAY115" s="10"/>
      <c r="EAZ115" s="10"/>
      <c r="EBA115" s="10"/>
      <c r="EBB115" s="10"/>
      <c r="EBC115" s="10"/>
      <c r="EBD115" s="10"/>
      <c r="EBE115" s="10"/>
      <c r="EBF115" s="10"/>
      <c r="EBG115" s="10"/>
      <c r="EBH115" s="10"/>
      <c r="EBI115" s="10"/>
      <c r="EBJ115" s="10"/>
      <c r="EBK115" s="10"/>
      <c r="EBL115" s="10"/>
      <c r="EBM115" s="10"/>
      <c r="EBN115" s="10"/>
      <c r="EBO115" s="10"/>
      <c r="EBP115" s="10"/>
      <c r="EBQ115" s="10"/>
      <c r="EBR115" s="10"/>
      <c r="EBS115" s="10"/>
      <c r="EBT115" s="10"/>
      <c r="EBU115" s="10"/>
      <c r="EBV115" s="10"/>
      <c r="EBW115" s="10"/>
      <c r="EBX115" s="10"/>
      <c r="EBY115" s="10"/>
      <c r="EBZ115" s="10"/>
      <c r="ECA115" s="10"/>
      <c r="ECB115" s="10"/>
      <c r="ECC115" s="10"/>
      <c r="ECD115" s="10"/>
      <c r="ECE115" s="10"/>
      <c r="ECF115" s="10"/>
      <c r="ECG115" s="10"/>
      <c r="ECH115" s="10"/>
      <c r="ECI115" s="10"/>
      <c r="ECJ115" s="10"/>
      <c r="ECK115" s="10"/>
      <c r="ECL115" s="10"/>
      <c r="ECM115" s="10"/>
      <c r="ECN115" s="10"/>
      <c r="ECO115" s="10"/>
      <c r="ECP115" s="10"/>
      <c r="ECQ115" s="10"/>
      <c r="ECR115" s="10"/>
      <c r="ECS115" s="10"/>
      <c r="ECT115" s="10"/>
      <c r="ECU115" s="10"/>
      <c r="ECV115" s="10"/>
      <c r="ECW115" s="10"/>
      <c r="ECX115" s="10"/>
      <c r="ECY115" s="10"/>
      <c r="ECZ115" s="10"/>
      <c r="EDA115" s="10"/>
      <c r="EDB115" s="10"/>
      <c r="EDC115" s="10"/>
      <c r="EDD115" s="10"/>
      <c r="EDE115" s="10"/>
      <c r="EDF115" s="10"/>
      <c r="EDG115" s="10"/>
      <c r="EDH115" s="10"/>
      <c r="EDI115" s="10"/>
      <c r="EDJ115" s="10"/>
      <c r="EDK115" s="10"/>
      <c r="EDL115" s="10"/>
      <c r="EDM115" s="10"/>
      <c r="EDN115" s="10"/>
      <c r="EDO115" s="10"/>
      <c r="EDP115" s="10"/>
      <c r="EDQ115" s="10"/>
      <c r="EDR115" s="10"/>
      <c r="EDS115" s="10"/>
      <c r="EDT115" s="10"/>
      <c r="EDU115" s="10"/>
      <c r="EDV115" s="10"/>
      <c r="EDW115" s="10"/>
      <c r="EDX115" s="10"/>
      <c r="EDY115" s="10"/>
      <c r="EDZ115" s="10"/>
      <c r="EEA115" s="10"/>
      <c r="EEB115" s="10"/>
      <c r="EEC115" s="10"/>
      <c r="EED115" s="10"/>
      <c r="EEE115" s="10"/>
      <c r="EEF115" s="10"/>
      <c r="EEG115" s="10"/>
      <c r="EEH115" s="10"/>
      <c r="EEI115" s="10"/>
      <c r="EEJ115" s="10"/>
      <c r="EEK115" s="10"/>
      <c r="EEL115" s="10"/>
      <c r="EEM115" s="10"/>
      <c r="EEN115" s="10"/>
      <c r="EEO115" s="10"/>
      <c r="EEP115" s="10"/>
      <c r="EEQ115" s="10"/>
      <c r="EER115" s="10"/>
      <c r="EES115" s="10"/>
      <c r="EET115" s="10"/>
      <c r="EEU115" s="10"/>
      <c r="EEV115" s="10"/>
      <c r="EEW115" s="10"/>
      <c r="EEX115" s="10"/>
      <c r="EEY115" s="10"/>
      <c r="EEZ115" s="10"/>
      <c r="EFA115" s="10"/>
      <c r="EFB115" s="10"/>
      <c r="EFC115" s="10"/>
      <c r="EFD115" s="10"/>
      <c r="EFE115" s="10"/>
      <c r="EFF115" s="10"/>
      <c r="EFG115" s="10"/>
      <c r="EFH115" s="10"/>
      <c r="EFI115" s="10"/>
      <c r="EFJ115" s="10"/>
      <c r="EFK115" s="10"/>
      <c r="EFL115" s="10"/>
      <c r="EFM115" s="10"/>
      <c r="EFN115" s="10"/>
      <c r="EFO115" s="10"/>
      <c r="EFP115" s="10"/>
      <c r="EFQ115" s="10"/>
      <c r="EFR115" s="10"/>
      <c r="EFS115" s="10"/>
      <c r="EFT115" s="10"/>
      <c r="EFU115" s="10"/>
      <c r="EFV115" s="10"/>
      <c r="EFW115" s="10"/>
      <c r="EFX115" s="10"/>
      <c r="EFY115" s="10"/>
      <c r="EFZ115" s="10"/>
      <c r="EGA115" s="10"/>
      <c r="EGB115" s="10"/>
      <c r="EGC115" s="10"/>
      <c r="EGD115" s="10"/>
      <c r="EGE115" s="10"/>
      <c r="EGF115" s="10"/>
      <c r="EGG115" s="10"/>
      <c r="EGH115" s="10"/>
      <c r="EGI115" s="10"/>
      <c r="EGJ115" s="10"/>
      <c r="EGK115" s="10"/>
      <c r="EGL115" s="10"/>
      <c r="EGM115" s="10"/>
      <c r="EGN115" s="10"/>
      <c r="EGO115" s="10"/>
      <c r="EGP115" s="10"/>
      <c r="EGQ115" s="10"/>
      <c r="EGR115" s="10"/>
      <c r="EGS115" s="10"/>
      <c r="EGT115" s="10"/>
      <c r="EGU115" s="10"/>
      <c r="EGV115" s="10"/>
      <c r="EGW115" s="10"/>
      <c r="EGX115" s="10"/>
      <c r="EGY115" s="10"/>
      <c r="EGZ115" s="10"/>
      <c r="EHA115" s="10"/>
      <c r="EHB115" s="10"/>
      <c r="EHC115" s="10"/>
      <c r="EHD115" s="10"/>
      <c r="EHE115" s="10"/>
      <c r="EHF115" s="10"/>
      <c r="EHG115" s="10"/>
      <c r="EHH115" s="10"/>
      <c r="EHI115" s="10"/>
      <c r="EHJ115" s="10"/>
      <c r="EHK115" s="10"/>
      <c r="EHL115" s="10"/>
      <c r="EHM115" s="10"/>
      <c r="EHN115" s="10"/>
      <c r="EHO115" s="10"/>
      <c r="EHP115" s="10"/>
      <c r="EHQ115" s="10"/>
      <c r="EHR115" s="10"/>
      <c r="EHS115" s="10"/>
      <c r="EHT115" s="10"/>
      <c r="EHU115" s="10"/>
      <c r="EHV115" s="10"/>
      <c r="EHW115" s="10"/>
      <c r="EHX115" s="10"/>
      <c r="EHY115" s="10"/>
      <c r="EHZ115" s="10"/>
      <c r="EIA115" s="10"/>
      <c r="EIB115" s="10"/>
      <c r="EIC115" s="10"/>
      <c r="EID115" s="10"/>
      <c r="EIE115" s="10"/>
      <c r="EIF115" s="10"/>
      <c r="EIG115" s="10"/>
      <c r="EIH115" s="10"/>
      <c r="EII115" s="10"/>
      <c r="EIJ115" s="10"/>
      <c r="EIK115" s="10"/>
      <c r="EIL115" s="10"/>
      <c r="EIM115" s="10"/>
      <c r="EIN115" s="10"/>
      <c r="EIO115" s="10"/>
      <c r="EIP115" s="10"/>
      <c r="EIQ115" s="10"/>
      <c r="EIR115" s="10"/>
      <c r="EIS115" s="10"/>
      <c r="EIT115" s="10"/>
      <c r="EIU115" s="10"/>
      <c r="EIV115" s="10"/>
      <c r="EIW115" s="10"/>
      <c r="EIX115" s="10"/>
      <c r="EIY115" s="10"/>
      <c r="EIZ115" s="10"/>
      <c r="EJA115" s="10"/>
      <c r="EJB115" s="10"/>
      <c r="EJC115" s="10"/>
      <c r="EJD115" s="10"/>
      <c r="EJE115" s="10"/>
      <c r="EJF115" s="10"/>
      <c r="EJG115" s="10"/>
      <c r="EJH115" s="10"/>
      <c r="EJI115" s="10"/>
      <c r="EJJ115" s="10"/>
      <c r="EJK115" s="10"/>
      <c r="EJL115" s="10"/>
      <c r="EJM115" s="10"/>
      <c r="EJN115" s="10"/>
      <c r="EJO115" s="10"/>
      <c r="EJP115" s="10"/>
      <c r="EJQ115" s="10"/>
      <c r="EJR115" s="10"/>
      <c r="EJS115" s="10"/>
      <c r="EJT115" s="10"/>
      <c r="EJU115" s="10"/>
      <c r="EJV115" s="10"/>
      <c r="EJW115" s="10"/>
      <c r="EJX115" s="10"/>
      <c r="EJY115" s="10"/>
      <c r="EJZ115" s="10"/>
      <c r="EKA115" s="10"/>
      <c r="EKB115" s="10"/>
      <c r="EKC115" s="10"/>
      <c r="EKD115" s="10"/>
      <c r="EKE115" s="10"/>
      <c r="EKF115" s="10"/>
      <c r="EKG115" s="10"/>
      <c r="EKH115" s="10"/>
      <c r="EKI115" s="10"/>
      <c r="EKJ115" s="10"/>
      <c r="EKK115" s="10"/>
      <c r="EKL115" s="10"/>
      <c r="EKM115" s="10"/>
      <c r="EKN115" s="10"/>
      <c r="EKO115" s="10"/>
      <c r="EKP115" s="10"/>
      <c r="EKQ115" s="10"/>
      <c r="EKR115" s="10"/>
      <c r="EKS115" s="10"/>
      <c r="EKT115" s="10"/>
      <c r="EKU115" s="10"/>
      <c r="EKV115" s="10"/>
      <c r="EKW115" s="10"/>
      <c r="EKX115" s="10"/>
      <c r="EKY115" s="10"/>
      <c r="EKZ115" s="10"/>
      <c r="ELA115" s="10"/>
      <c r="ELB115" s="10"/>
      <c r="ELC115" s="10"/>
      <c r="ELD115" s="10"/>
      <c r="ELE115" s="10"/>
      <c r="ELF115" s="10"/>
      <c r="ELG115" s="10"/>
      <c r="ELH115" s="10"/>
      <c r="ELI115" s="10"/>
      <c r="ELJ115" s="10"/>
      <c r="ELK115" s="10"/>
      <c r="ELL115" s="10"/>
      <c r="ELM115" s="10"/>
      <c r="ELN115" s="10"/>
      <c r="ELO115" s="10"/>
      <c r="ELP115" s="10"/>
      <c r="ELQ115" s="10"/>
      <c r="ELR115" s="10"/>
      <c r="ELS115" s="10"/>
      <c r="ELT115" s="10"/>
      <c r="ELU115" s="10"/>
      <c r="ELV115" s="10"/>
      <c r="ELW115" s="10"/>
      <c r="ELX115" s="10"/>
      <c r="ELY115" s="10"/>
      <c r="ELZ115" s="10"/>
      <c r="EMA115" s="10"/>
      <c r="EMB115" s="10"/>
      <c r="EMC115" s="10"/>
      <c r="EMD115" s="10"/>
      <c r="EME115" s="10"/>
      <c r="EMF115" s="10"/>
      <c r="EMG115" s="10"/>
      <c r="EMH115" s="10"/>
      <c r="EMI115" s="10"/>
      <c r="EMJ115" s="10"/>
      <c r="EMK115" s="10"/>
      <c r="EML115" s="10"/>
      <c r="EMM115" s="10"/>
      <c r="EMN115" s="10"/>
      <c r="EMO115" s="10"/>
      <c r="EMP115" s="10"/>
      <c r="EMQ115" s="10"/>
      <c r="EMR115" s="10"/>
      <c r="EMS115" s="10"/>
      <c r="EMT115" s="10"/>
      <c r="EMU115" s="10"/>
      <c r="EMV115" s="10"/>
      <c r="EMW115" s="10"/>
      <c r="EMX115" s="10"/>
      <c r="EMY115" s="10"/>
      <c r="EMZ115" s="10"/>
      <c r="ENA115" s="10"/>
      <c r="ENB115" s="10"/>
      <c r="ENC115" s="10"/>
      <c r="END115" s="10"/>
      <c r="ENE115" s="10"/>
      <c r="ENF115" s="10"/>
      <c r="ENG115" s="10"/>
      <c r="ENH115" s="10"/>
      <c r="ENI115" s="10"/>
      <c r="ENJ115" s="10"/>
      <c r="ENK115" s="10"/>
      <c r="ENL115" s="10"/>
      <c r="ENM115" s="10"/>
      <c r="ENN115" s="10"/>
      <c r="ENO115" s="10"/>
      <c r="ENP115" s="10"/>
      <c r="ENQ115" s="10"/>
      <c r="ENR115" s="10"/>
      <c r="ENS115" s="10"/>
      <c r="ENT115" s="10"/>
      <c r="ENU115" s="10"/>
      <c r="ENV115" s="10"/>
      <c r="ENW115" s="10"/>
      <c r="ENX115" s="10"/>
      <c r="ENY115" s="10"/>
      <c r="ENZ115" s="10"/>
      <c r="EOA115" s="10"/>
      <c r="EOB115" s="10"/>
      <c r="EOC115" s="10"/>
      <c r="EOD115" s="10"/>
      <c r="EOE115" s="10"/>
      <c r="EOF115" s="10"/>
      <c r="EOG115" s="10"/>
      <c r="EOH115" s="10"/>
      <c r="EOI115" s="10"/>
      <c r="EOJ115" s="10"/>
      <c r="EOK115" s="10"/>
      <c r="EOL115" s="10"/>
      <c r="EOM115" s="10"/>
      <c r="EON115" s="10"/>
      <c r="EOO115" s="10"/>
      <c r="EOP115" s="10"/>
      <c r="EOQ115" s="10"/>
      <c r="EOR115" s="10"/>
      <c r="EOS115" s="10"/>
      <c r="EOT115" s="10"/>
      <c r="EOU115" s="10"/>
      <c r="EOV115" s="10"/>
      <c r="EOW115" s="10"/>
      <c r="EOX115" s="10"/>
      <c r="EOY115" s="10"/>
      <c r="EOZ115" s="10"/>
      <c r="EPA115" s="10"/>
      <c r="EPB115" s="10"/>
      <c r="EPC115" s="10"/>
      <c r="EPD115" s="10"/>
      <c r="EPE115" s="10"/>
      <c r="EPF115" s="10"/>
      <c r="EPG115" s="10"/>
      <c r="EPH115" s="10"/>
      <c r="EPI115" s="10"/>
      <c r="EPJ115" s="10"/>
      <c r="EPK115" s="10"/>
      <c r="EPL115" s="10"/>
      <c r="EPM115" s="10"/>
      <c r="EPN115" s="10"/>
      <c r="EPO115" s="10"/>
      <c r="EPP115" s="10"/>
      <c r="EPQ115" s="10"/>
      <c r="EPR115" s="10"/>
      <c r="EPS115" s="10"/>
      <c r="EPT115" s="10"/>
      <c r="EPU115" s="10"/>
      <c r="EPV115" s="10"/>
      <c r="EPW115" s="10"/>
      <c r="EPX115" s="10"/>
      <c r="EPY115" s="10"/>
      <c r="EPZ115" s="10"/>
      <c r="EQA115" s="10"/>
      <c r="EQB115" s="10"/>
      <c r="EQC115" s="10"/>
      <c r="EQD115" s="10"/>
      <c r="EQE115" s="10"/>
      <c r="EQF115" s="10"/>
      <c r="EQG115" s="10"/>
      <c r="EQH115" s="10"/>
      <c r="EQI115" s="10"/>
      <c r="EQJ115" s="10"/>
      <c r="EQK115" s="10"/>
      <c r="EQL115" s="10"/>
      <c r="EQM115" s="10"/>
      <c r="EQN115" s="10"/>
      <c r="EQO115" s="10"/>
      <c r="EQP115" s="10"/>
      <c r="EQQ115" s="10"/>
      <c r="EQR115" s="10"/>
      <c r="EQS115" s="10"/>
      <c r="EQT115" s="10"/>
      <c r="EQU115" s="10"/>
      <c r="EQV115" s="10"/>
      <c r="EQW115" s="10"/>
      <c r="EQX115" s="10"/>
      <c r="EQY115" s="10"/>
      <c r="EQZ115" s="10"/>
      <c r="ERA115" s="10"/>
      <c r="ERB115" s="10"/>
      <c r="ERC115" s="10"/>
      <c r="ERD115" s="10"/>
      <c r="ERE115" s="10"/>
      <c r="ERF115" s="10"/>
      <c r="ERG115" s="10"/>
      <c r="ERH115" s="10"/>
      <c r="ERI115" s="10"/>
      <c r="ERJ115" s="10"/>
      <c r="ERK115" s="10"/>
      <c r="ERL115" s="10"/>
      <c r="ERM115" s="10"/>
      <c r="ERN115" s="10"/>
      <c r="ERO115" s="10"/>
      <c r="ERP115" s="10"/>
      <c r="ERQ115" s="10"/>
      <c r="ERR115" s="10"/>
      <c r="ERS115" s="10"/>
      <c r="ERT115" s="10"/>
      <c r="ERU115" s="10"/>
      <c r="ERV115" s="10"/>
      <c r="ERW115" s="10"/>
      <c r="ERX115" s="10"/>
      <c r="ERY115" s="10"/>
      <c r="ERZ115" s="10"/>
      <c r="ESA115" s="10"/>
      <c r="ESB115" s="10"/>
      <c r="ESC115" s="10"/>
      <c r="ESD115" s="10"/>
      <c r="ESE115" s="10"/>
      <c r="ESF115" s="10"/>
      <c r="ESG115" s="10"/>
      <c r="ESH115" s="10"/>
      <c r="ESI115" s="10"/>
      <c r="ESJ115" s="10"/>
      <c r="ESK115" s="10"/>
      <c r="ESL115" s="10"/>
      <c r="ESM115" s="10"/>
      <c r="ESN115" s="10"/>
      <c r="ESO115" s="10"/>
      <c r="ESP115" s="10"/>
      <c r="ESQ115" s="10"/>
      <c r="ESR115" s="10"/>
      <c r="ESS115" s="10"/>
      <c r="EST115" s="10"/>
      <c r="ESU115" s="10"/>
      <c r="ESV115" s="10"/>
      <c r="ESW115" s="10"/>
      <c r="ESX115" s="10"/>
      <c r="ESY115" s="10"/>
      <c r="ESZ115" s="10"/>
      <c r="ETA115" s="10"/>
      <c r="ETB115" s="10"/>
      <c r="ETC115" s="10"/>
      <c r="ETD115" s="10"/>
      <c r="ETE115" s="10"/>
      <c r="ETF115" s="10"/>
      <c r="ETG115" s="10"/>
      <c r="ETH115" s="10"/>
      <c r="ETI115" s="10"/>
      <c r="ETJ115" s="10"/>
      <c r="ETK115" s="10"/>
      <c r="ETL115" s="10"/>
      <c r="ETM115" s="10"/>
      <c r="ETN115" s="10"/>
      <c r="ETO115" s="10"/>
      <c r="ETP115" s="10"/>
      <c r="ETQ115" s="10"/>
      <c r="ETR115" s="10"/>
      <c r="ETS115" s="10"/>
      <c r="ETT115" s="10"/>
      <c r="ETU115" s="10"/>
      <c r="ETV115" s="10"/>
      <c r="ETW115" s="10"/>
      <c r="ETX115" s="10"/>
      <c r="ETY115" s="10"/>
      <c r="ETZ115" s="10"/>
      <c r="EUA115" s="10"/>
      <c r="EUB115" s="10"/>
      <c r="EUC115" s="10"/>
      <c r="EUD115" s="10"/>
      <c r="EUE115" s="10"/>
      <c r="EUF115" s="10"/>
      <c r="EUG115" s="10"/>
      <c r="EUH115" s="10"/>
      <c r="EUI115" s="10"/>
      <c r="EUJ115" s="10"/>
      <c r="EUK115" s="10"/>
      <c r="EUL115" s="10"/>
      <c r="EUM115" s="10"/>
      <c r="EUN115" s="10"/>
      <c r="EUO115" s="10"/>
      <c r="EUP115" s="10"/>
      <c r="EUQ115" s="10"/>
      <c r="EUR115" s="10"/>
      <c r="EUS115" s="10"/>
      <c r="EUT115" s="10"/>
      <c r="EUU115" s="10"/>
      <c r="EUV115" s="10"/>
      <c r="EUW115" s="10"/>
      <c r="EUX115" s="10"/>
      <c r="EUY115" s="10"/>
      <c r="EUZ115" s="10"/>
      <c r="EVA115" s="10"/>
      <c r="EVB115" s="10"/>
      <c r="EVC115" s="10"/>
      <c r="EVD115" s="10"/>
      <c r="EVE115" s="10"/>
      <c r="EVF115" s="10"/>
      <c r="EVG115" s="10"/>
      <c r="EVH115" s="10"/>
      <c r="EVI115" s="10"/>
      <c r="EVJ115" s="10"/>
      <c r="EVK115" s="10"/>
      <c r="EVL115" s="10"/>
      <c r="EVM115" s="10"/>
      <c r="EVN115" s="10"/>
      <c r="EVO115" s="10"/>
      <c r="EVP115" s="10"/>
      <c r="EVQ115" s="10"/>
      <c r="EVR115" s="10"/>
      <c r="EVS115" s="10"/>
      <c r="EVT115" s="10"/>
      <c r="EVU115" s="10"/>
      <c r="EVV115" s="10"/>
      <c r="EVW115" s="10"/>
      <c r="EVX115" s="10"/>
      <c r="EVY115" s="10"/>
      <c r="EVZ115" s="10"/>
      <c r="EWA115" s="10"/>
      <c r="EWB115" s="10"/>
      <c r="EWC115" s="10"/>
      <c r="EWD115" s="10"/>
      <c r="EWE115" s="10"/>
      <c r="EWF115" s="10"/>
      <c r="EWG115" s="10"/>
      <c r="EWH115" s="10"/>
      <c r="EWI115" s="10"/>
      <c r="EWJ115" s="10"/>
      <c r="EWK115" s="10"/>
      <c r="EWL115" s="10"/>
      <c r="EWM115" s="10"/>
      <c r="EWN115" s="10"/>
      <c r="EWO115" s="10"/>
      <c r="EWP115" s="10"/>
      <c r="EWQ115" s="10"/>
      <c r="EWR115" s="10"/>
      <c r="EWS115" s="10"/>
      <c r="EWT115" s="10"/>
      <c r="EWU115" s="10"/>
      <c r="EWV115" s="10"/>
      <c r="EWW115" s="10"/>
      <c r="EWX115" s="10"/>
      <c r="EWY115" s="10"/>
      <c r="EWZ115" s="10"/>
      <c r="EXA115" s="10"/>
      <c r="EXB115" s="10"/>
      <c r="EXC115" s="10"/>
      <c r="EXD115" s="10"/>
      <c r="EXE115" s="10"/>
      <c r="EXF115" s="10"/>
      <c r="EXG115" s="10"/>
      <c r="EXH115" s="10"/>
      <c r="EXI115" s="10"/>
      <c r="EXJ115" s="10"/>
      <c r="EXK115" s="10"/>
      <c r="EXL115" s="10"/>
      <c r="EXM115" s="10"/>
      <c r="EXN115" s="10"/>
      <c r="EXO115" s="10"/>
      <c r="EXP115" s="10"/>
      <c r="EXQ115" s="10"/>
      <c r="EXR115" s="10"/>
      <c r="EXS115" s="10"/>
      <c r="EXT115" s="10"/>
      <c r="EXU115" s="10"/>
      <c r="EXV115" s="10"/>
      <c r="EXW115" s="10"/>
      <c r="EXX115" s="10"/>
      <c r="EXY115" s="10"/>
      <c r="EXZ115" s="10"/>
      <c r="EYA115" s="10"/>
      <c r="EYB115" s="10"/>
      <c r="EYC115" s="10"/>
      <c r="EYD115" s="10"/>
      <c r="EYE115" s="10"/>
      <c r="EYF115" s="10"/>
      <c r="EYG115" s="10"/>
      <c r="EYH115" s="10"/>
      <c r="EYI115" s="10"/>
      <c r="EYJ115" s="10"/>
      <c r="EYK115" s="10"/>
      <c r="EYL115" s="10"/>
      <c r="EYM115" s="10"/>
      <c r="EYN115" s="10"/>
      <c r="EYO115" s="10"/>
      <c r="EYP115" s="10"/>
      <c r="EYQ115" s="10"/>
      <c r="EYR115" s="10"/>
      <c r="EYS115" s="10"/>
      <c r="EYT115" s="10"/>
      <c r="EYU115" s="10"/>
      <c r="EYV115" s="10"/>
      <c r="EYW115" s="10"/>
      <c r="EYX115" s="10"/>
      <c r="EYY115" s="10"/>
      <c r="EYZ115" s="10"/>
      <c r="EZA115" s="10"/>
      <c r="EZB115" s="10"/>
      <c r="EZC115" s="10"/>
      <c r="EZD115" s="10"/>
      <c r="EZE115" s="10"/>
      <c r="EZF115" s="10"/>
      <c r="EZG115" s="10"/>
      <c r="EZH115" s="10"/>
      <c r="EZI115" s="10"/>
      <c r="EZJ115" s="10"/>
      <c r="EZK115" s="10"/>
      <c r="EZL115" s="10"/>
      <c r="EZM115" s="10"/>
      <c r="EZN115" s="10"/>
      <c r="EZO115" s="10"/>
      <c r="EZP115" s="10"/>
      <c r="EZQ115" s="10"/>
      <c r="EZR115" s="10"/>
      <c r="EZS115" s="10"/>
      <c r="EZT115" s="10"/>
      <c r="EZU115" s="10"/>
      <c r="EZV115" s="10"/>
      <c r="EZW115" s="10"/>
      <c r="EZX115" s="10"/>
      <c r="EZY115" s="10"/>
      <c r="EZZ115" s="10"/>
      <c r="FAA115" s="10"/>
      <c r="FAB115" s="10"/>
      <c r="FAC115" s="10"/>
      <c r="FAD115" s="10"/>
      <c r="FAE115" s="10"/>
      <c r="FAF115" s="10"/>
      <c r="FAG115" s="10"/>
      <c r="FAH115" s="10"/>
      <c r="FAI115" s="10"/>
      <c r="FAJ115" s="10"/>
      <c r="FAK115" s="10"/>
      <c r="FAL115" s="10"/>
      <c r="FAM115" s="10"/>
      <c r="FAN115" s="10"/>
      <c r="FAO115" s="10"/>
      <c r="FAP115" s="10"/>
      <c r="FAQ115" s="10"/>
      <c r="FAR115" s="10"/>
      <c r="FAS115" s="10"/>
      <c r="FAT115" s="10"/>
      <c r="FAU115" s="10"/>
      <c r="FAV115" s="10"/>
      <c r="FAW115" s="10"/>
      <c r="FAX115" s="10"/>
      <c r="FAY115" s="10"/>
      <c r="FAZ115" s="10"/>
      <c r="FBA115" s="10"/>
      <c r="FBB115" s="10"/>
      <c r="FBC115" s="10"/>
      <c r="FBD115" s="10"/>
      <c r="FBE115" s="10"/>
      <c r="FBF115" s="10"/>
      <c r="FBG115" s="10"/>
      <c r="FBH115" s="10"/>
      <c r="FBI115" s="10"/>
      <c r="FBJ115" s="10"/>
      <c r="FBK115" s="10"/>
      <c r="FBL115" s="10"/>
      <c r="FBM115" s="10"/>
      <c r="FBN115" s="10"/>
      <c r="FBO115" s="10"/>
      <c r="FBP115" s="10"/>
      <c r="FBQ115" s="10"/>
      <c r="FBR115" s="10"/>
      <c r="FBS115" s="10"/>
      <c r="FBT115" s="10"/>
      <c r="FBU115" s="10"/>
      <c r="FBV115" s="10"/>
      <c r="FBW115" s="10"/>
      <c r="FBX115" s="10"/>
      <c r="FBY115" s="10"/>
      <c r="FBZ115" s="10"/>
      <c r="FCA115" s="10"/>
      <c r="FCB115" s="10"/>
      <c r="FCC115" s="10"/>
      <c r="FCD115" s="10"/>
      <c r="FCE115" s="10"/>
      <c r="FCF115" s="10"/>
      <c r="FCG115" s="10"/>
      <c r="FCH115" s="10"/>
      <c r="FCI115" s="10"/>
      <c r="FCJ115" s="10"/>
      <c r="FCK115" s="10"/>
      <c r="FCL115" s="10"/>
      <c r="FCM115" s="10"/>
      <c r="FCN115" s="10"/>
      <c r="FCO115" s="10"/>
      <c r="FCP115" s="10"/>
      <c r="FCQ115" s="10"/>
      <c r="FCR115" s="10"/>
      <c r="FCS115" s="10"/>
      <c r="FCT115" s="10"/>
      <c r="FCU115" s="10"/>
      <c r="FCV115" s="10"/>
      <c r="FCW115" s="10"/>
      <c r="FCX115" s="10"/>
      <c r="FCY115" s="10"/>
      <c r="FCZ115" s="10"/>
      <c r="FDA115" s="10"/>
      <c r="FDB115" s="10"/>
      <c r="FDC115" s="10"/>
      <c r="FDD115" s="10"/>
      <c r="FDE115" s="10"/>
      <c r="FDF115" s="10"/>
      <c r="FDG115" s="10"/>
      <c r="FDH115" s="10"/>
      <c r="FDI115" s="10"/>
      <c r="FDJ115" s="10"/>
      <c r="FDK115" s="10"/>
      <c r="FDL115" s="10"/>
      <c r="FDM115" s="10"/>
      <c r="FDN115" s="10"/>
      <c r="FDO115" s="10"/>
      <c r="FDP115" s="10"/>
      <c r="FDQ115" s="10"/>
      <c r="FDR115" s="10"/>
      <c r="FDS115" s="10"/>
      <c r="FDT115" s="10"/>
      <c r="FDU115" s="10"/>
      <c r="FDV115" s="10"/>
      <c r="FDW115" s="10"/>
      <c r="FDX115" s="10"/>
      <c r="FDY115" s="10"/>
      <c r="FDZ115" s="10"/>
      <c r="FEA115" s="10"/>
      <c r="FEB115" s="10"/>
      <c r="FEC115" s="10"/>
      <c r="FED115" s="10"/>
      <c r="FEE115" s="10"/>
      <c r="FEF115" s="10"/>
      <c r="FEG115" s="10"/>
      <c r="FEH115" s="10"/>
      <c r="FEI115" s="10"/>
      <c r="FEJ115" s="10"/>
      <c r="FEK115" s="10"/>
      <c r="FEL115" s="10"/>
      <c r="FEM115" s="10"/>
      <c r="FEN115" s="10"/>
      <c r="FEO115" s="10"/>
      <c r="FEP115" s="10"/>
      <c r="FEQ115" s="10"/>
      <c r="FER115" s="10"/>
      <c r="FES115" s="10"/>
      <c r="FET115" s="10"/>
      <c r="FEU115" s="10"/>
      <c r="FEV115" s="10"/>
      <c r="FEW115" s="10"/>
      <c r="FEX115" s="10"/>
      <c r="FEY115" s="10"/>
      <c r="FEZ115" s="10"/>
      <c r="FFA115" s="10"/>
      <c r="FFB115" s="10"/>
      <c r="FFC115" s="10"/>
      <c r="FFD115" s="10"/>
      <c r="FFE115" s="10"/>
      <c r="FFF115" s="10"/>
      <c r="FFG115" s="10"/>
      <c r="FFH115" s="10"/>
      <c r="FFI115" s="10"/>
      <c r="FFJ115" s="10"/>
      <c r="FFK115" s="10"/>
      <c r="FFL115" s="10"/>
      <c r="FFM115" s="10"/>
      <c r="FFN115" s="10"/>
      <c r="FFO115" s="10"/>
      <c r="FFP115" s="10"/>
      <c r="FFQ115" s="10"/>
      <c r="FFR115" s="10"/>
      <c r="FFS115" s="10"/>
      <c r="FFT115" s="10"/>
      <c r="FFU115" s="10"/>
      <c r="FFV115" s="10"/>
      <c r="FFW115" s="10"/>
      <c r="FFX115" s="10"/>
      <c r="FFY115" s="10"/>
      <c r="FFZ115" s="10"/>
      <c r="FGA115" s="10"/>
      <c r="FGB115" s="10"/>
      <c r="FGC115" s="10"/>
      <c r="FGD115" s="10"/>
      <c r="FGE115" s="10"/>
      <c r="FGF115" s="10"/>
      <c r="FGG115" s="10"/>
      <c r="FGH115" s="10"/>
      <c r="FGI115" s="10"/>
      <c r="FGJ115" s="10"/>
      <c r="FGK115" s="10"/>
      <c r="FGL115" s="10"/>
      <c r="FGM115" s="10"/>
      <c r="FGN115" s="10"/>
      <c r="FGO115" s="10"/>
      <c r="FGP115" s="10"/>
      <c r="FGQ115" s="10"/>
      <c r="FGR115" s="10"/>
      <c r="FGS115" s="10"/>
      <c r="FGT115" s="10"/>
      <c r="FGU115" s="10"/>
      <c r="FGV115" s="10"/>
      <c r="FGW115" s="10"/>
      <c r="FGX115" s="10"/>
      <c r="FGY115" s="10"/>
      <c r="FGZ115" s="10"/>
      <c r="FHA115" s="10"/>
      <c r="FHB115" s="10"/>
      <c r="FHC115" s="10"/>
      <c r="FHD115" s="10"/>
      <c r="FHE115" s="10"/>
      <c r="FHF115" s="10"/>
      <c r="FHG115" s="10"/>
      <c r="FHH115" s="10"/>
      <c r="FHI115" s="10"/>
      <c r="FHJ115" s="10"/>
      <c r="FHK115" s="10"/>
      <c r="FHL115" s="10"/>
      <c r="FHM115" s="10"/>
      <c r="FHN115" s="10"/>
      <c r="FHO115" s="10"/>
      <c r="FHP115" s="10"/>
      <c r="FHQ115" s="10"/>
      <c r="FHR115" s="10"/>
      <c r="FHS115" s="10"/>
      <c r="FHT115" s="10"/>
      <c r="FHU115" s="10"/>
      <c r="FHV115" s="10"/>
      <c r="FHW115" s="10"/>
      <c r="FHX115" s="10"/>
      <c r="FHY115" s="10"/>
      <c r="FHZ115" s="10"/>
      <c r="FIA115" s="10"/>
      <c r="FIB115" s="10"/>
      <c r="FIC115" s="10"/>
      <c r="FID115" s="10"/>
      <c r="FIE115" s="10"/>
      <c r="FIF115" s="10"/>
      <c r="FIG115" s="10"/>
      <c r="FIH115" s="10"/>
      <c r="FII115" s="10"/>
      <c r="FIJ115" s="10"/>
      <c r="FIK115" s="10"/>
      <c r="FIL115" s="10"/>
      <c r="FIM115" s="10"/>
      <c r="FIN115" s="10"/>
      <c r="FIO115" s="10"/>
      <c r="FIP115" s="10"/>
      <c r="FIQ115" s="10"/>
      <c r="FIR115" s="10"/>
      <c r="FIS115" s="10"/>
      <c r="FIT115" s="10"/>
      <c r="FIU115" s="10"/>
      <c r="FIV115" s="10"/>
      <c r="FIW115" s="10"/>
      <c r="FIX115" s="10"/>
      <c r="FIY115" s="10"/>
      <c r="FIZ115" s="10"/>
      <c r="FJA115" s="10"/>
      <c r="FJB115" s="10"/>
      <c r="FJC115" s="10"/>
      <c r="FJD115" s="10"/>
      <c r="FJE115" s="10"/>
      <c r="FJF115" s="10"/>
      <c r="FJG115" s="10"/>
      <c r="FJH115" s="10"/>
      <c r="FJI115" s="10"/>
      <c r="FJJ115" s="10"/>
      <c r="FJK115" s="10"/>
      <c r="FJL115" s="10"/>
      <c r="FJM115" s="10"/>
      <c r="FJN115" s="10"/>
      <c r="FJO115" s="10"/>
      <c r="FJP115" s="10"/>
      <c r="FJQ115" s="10"/>
      <c r="FJR115" s="10"/>
      <c r="FJS115" s="10"/>
      <c r="FJT115" s="10"/>
      <c r="FJU115" s="10"/>
      <c r="FJV115" s="10"/>
      <c r="FJW115" s="10"/>
      <c r="FJX115" s="10"/>
      <c r="FJY115" s="10"/>
      <c r="FJZ115" s="10"/>
      <c r="FKA115" s="10"/>
      <c r="FKB115" s="10"/>
      <c r="FKC115" s="10"/>
      <c r="FKD115" s="10"/>
      <c r="FKE115" s="10"/>
      <c r="FKF115" s="10"/>
      <c r="FKG115" s="10"/>
      <c r="FKH115" s="10"/>
      <c r="FKI115" s="10"/>
      <c r="FKJ115" s="10"/>
      <c r="FKK115" s="10"/>
      <c r="FKL115" s="10"/>
      <c r="FKM115" s="10"/>
      <c r="FKN115" s="10"/>
      <c r="FKO115" s="10"/>
      <c r="FKP115" s="10"/>
      <c r="FKQ115" s="10"/>
      <c r="FKR115" s="10"/>
      <c r="FKS115" s="10"/>
      <c r="FKT115" s="10"/>
      <c r="FKU115" s="10"/>
      <c r="FKV115" s="10"/>
      <c r="FKW115" s="10"/>
      <c r="FKX115" s="10"/>
      <c r="FKY115" s="10"/>
      <c r="FKZ115" s="10"/>
      <c r="FLA115" s="10"/>
      <c r="FLB115" s="10"/>
      <c r="FLC115" s="10"/>
      <c r="FLD115" s="10"/>
      <c r="FLE115" s="10"/>
      <c r="FLF115" s="10"/>
      <c r="FLG115" s="10"/>
      <c r="FLH115" s="10"/>
      <c r="FLI115" s="10"/>
      <c r="FLJ115" s="10"/>
      <c r="FLK115" s="10"/>
      <c r="FLL115" s="10"/>
      <c r="FLM115" s="10"/>
      <c r="FLN115" s="10"/>
      <c r="FLO115" s="10"/>
      <c r="FLP115" s="10"/>
      <c r="FLQ115" s="10"/>
      <c r="FLR115" s="10"/>
      <c r="FLS115" s="10"/>
      <c r="FLT115" s="10"/>
      <c r="FLU115" s="10"/>
      <c r="FLV115" s="10"/>
      <c r="FLW115" s="10"/>
      <c r="FLX115" s="10"/>
      <c r="FLY115" s="10"/>
      <c r="FLZ115" s="10"/>
      <c r="FMA115" s="10"/>
      <c r="FMB115" s="10"/>
      <c r="FMC115" s="10"/>
      <c r="FMD115" s="10"/>
      <c r="FME115" s="10"/>
      <c r="FMF115" s="10"/>
      <c r="FMG115" s="10"/>
      <c r="FMH115" s="10"/>
      <c r="FMI115" s="10"/>
      <c r="FMJ115" s="10"/>
      <c r="FMK115" s="10"/>
      <c r="FML115" s="10"/>
      <c r="FMM115" s="10"/>
      <c r="FMN115" s="10"/>
      <c r="FMO115" s="10"/>
      <c r="FMP115" s="10"/>
      <c r="FMQ115" s="10"/>
      <c r="FMR115" s="10"/>
      <c r="FMS115" s="10"/>
      <c r="FMT115" s="10"/>
      <c r="FMU115" s="10"/>
      <c r="FMV115" s="10"/>
      <c r="FMW115" s="10"/>
      <c r="FMX115" s="10"/>
      <c r="FMY115" s="10"/>
      <c r="FMZ115" s="10"/>
      <c r="FNA115" s="10"/>
      <c r="FNB115" s="10"/>
      <c r="FNC115" s="10"/>
      <c r="FND115" s="10"/>
      <c r="FNE115" s="10"/>
      <c r="FNF115" s="10"/>
      <c r="FNG115" s="10"/>
      <c r="FNH115" s="10"/>
      <c r="FNI115" s="10"/>
      <c r="FNJ115" s="10"/>
      <c r="FNK115" s="10"/>
      <c r="FNL115" s="10"/>
      <c r="FNM115" s="10"/>
      <c r="FNN115" s="10"/>
      <c r="FNO115" s="10"/>
      <c r="FNP115" s="10"/>
      <c r="FNQ115" s="10"/>
      <c r="FNR115" s="10"/>
      <c r="FNS115" s="10"/>
      <c r="FNT115" s="10"/>
      <c r="FNU115" s="10"/>
      <c r="FNV115" s="10"/>
      <c r="FNW115" s="10"/>
      <c r="FNX115" s="10"/>
      <c r="FNY115" s="10"/>
      <c r="FNZ115" s="10"/>
      <c r="FOA115" s="10"/>
      <c r="FOB115" s="10"/>
      <c r="FOC115" s="10"/>
      <c r="FOD115" s="10"/>
      <c r="FOE115" s="10"/>
      <c r="FOF115" s="10"/>
      <c r="FOG115" s="10"/>
      <c r="FOH115" s="10"/>
      <c r="FOI115" s="10"/>
      <c r="FOJ115" s="10"/>
      <c r="FOK115" s="10"/>
      <c r="FOL115" s="10"/>
      <c r="FOM115" s="10"/>
      <c r="FON115" s="10"/>
      <c r="FOO115" s="10"/>
      <c r="FOP115" s="10"/>
      <c r="FOQ115" s="10"/>
      <c r="FOR115" s="10"/>
      <c r="FOS115" s="10"/>
      <c r="FOT115" s="10"/>
      <c r="FOU115" s="10"/>
      <c r="FOV115" s="10"/>
      <c r="FOW115" s="10"/>
      <c r="FOX115" s="10"/>
      <c r="FOY115" s="10"/>
      <c r="FOZ115" s="10"/>
      <c r="FPA115" s="10"/>
      <c r="FPB115" s="10"/>
      <c r="FPC115" s="10"/>
      <c r="FPD115" s="10"/>
      <c r="FPE115" s="10"/>
      <c r="FPF115" s="10"/>
      <c r="FPG115" s="10"/>
      <c r="FPH115" s="10"/>
      <c r="FPI115" s="10"/>
      <c r="FPJ115" s="10"/>
      <c r="FPK115" s="10"/>
      <c r="FPL115" s="10"/>
      <c r="FPM115" s="10"/>
      <c r="FPN115" s="10"/>
      <c r="FPO115" s="10"/>
      <c r="FPP115" s="10"/>
      <c r="FPQ115" s="10"/>
      <c r="FPR115" s="10"/>
      <c r="FPS115" s="10"/>
      <c r="FPT115" s="10"/>
      <c r="FPU115" s="10"/>
      <c r="FPV115" s="10"/>
      <c r="FPW115" s="10"/>
      <c r="FPX115" s="10"/>
      <c r="FPY115" s="10"/>
      <c r="FPZ115" s="10"/>
      <c r="FQA115" s="10"/>
      <c r="FQB115" s="10"/>
      <c r="FQC115" s="10"/>
      <c r="FQD115" s="10"/>
      <c r="FQE115" s="10"/>
      <c r="FQF115" s="10"/>
      <c r="FQG115" s="10"/>
      <c r="FQH115" s="10"/>
      <c r="FQI115" s="10"/>
      <c r="FQJ115" s="10"/>
      <c r="FQK115" s="10"/>
      <c r="FQL115" s="10"/>
      <c r="FQM115" s="10"/>
      <c r="FQN115" s="10"/>
      <c r="FQO115" s="10"/>
      <c r="FQP115" s="10"/>
      <c r="FQQ115" s="10"/>
      <c r="FQR115" s="10"/>
      <c r="FQS115" s="10"/>
      <c r="FQT115" s="10"/>
      <c r="FQU115" s="10"/>
      <c r="FQV115" s="10"/>
      <c r="FQW115" s="10"/>
      <c r="FQX115" s="10"/>
      <c r="FQY115" s="10"/>
      <c r="FQZ115" s="10"/>
      <c r="FRA115" s="10"/>
      <c r="FRB115" s="10"/>
      <c r="FRC115" s="10"/>
      <c r="FRD115" s="10"/>
      <c r="FRE115" s="10"/>
      <c r="FRF115" s="10"/>
      <c r="FRG115" s="10"/>
      <c r="FRH115" s="10"/>
      <c r="FRI115" s="10"/>
      <c r="FRJ115" s="10"/>
      <c r="FRK115" s="10"/>
      <c r="FRL115" s="10"/>
      <c r="FRM115" s="10"/>
      <c r="FRN115" s="10"/>
      <c r="FRO115" s="10"/>
      <c r="FRP115" s="10"/>
      <c r="FRQ115" s="10"/>
      <c r="FRR115" s="10"/>
      <c r="FRS115" s="10"/>
      <c r="FRT115" s="10"/>
      <c r="FRU115" s="10"/>
      <c r="FRV115" s="10"/>
      <c r="FRW115" s="10"/>
      <c r="FRX115" s="10"/>
      <c r="FRY115" s="10"/>
      <c r="FRZ115" s="10"/>
      <c r="FSA115" s="10"/>
      <c r="FSB115" s="10"/>
      <c r="FSC115" s="10"/>
      <c r="FSD115" s="10"/>
      <c r="FSE115" s="10"/>
      <c r="FSF115" s="10"/>
      <c r="FSG115" s="10"/>
      <c r="FSH115" s="10"/>
      <c r="FSI115" s="10"/>
      <c r="FSJ115" s="10"/>
      <c r="FSK115" s="10"/>
      <c r="FSL115" s="10"/>
      <c r="FSM115" s="10"/>
      <c r="FSN115" s="10"/>
      <c r="FSO115" s="10"/>
      <c r="FSP115" s="10"/>
      <c r="FSQ115" s="10"/>
      <c r="FSR115" s="10"/>
      <c r="FSS115" s="10"/>
      <c r="FST115" s="10"/>
      <c r="FSU115" s="10"/>
      <c r="FSV115" s="10"/>
      <c r="FSW115" s="10"/>
      <c r="FSX115" s="10"/>
      <c r="FSY115" s="10"/>
      <c r="FSZ115" s="10"/>
      <c r="FTA115" s="10"/>
      <c r="FTB115" s="10"/>
      <c r="FTC115" s="10"/>
      <c r="FTD115" s="10"/>
      <c r="FTE115" s="10"/>
      <c r="FTF115" s="10"/>
      <c r="FTG115" s="10"/>
      <c r="FTH115" s="10"/>
      <c r="FTI115" s="10"/>
      <c r="FTJ115" s="10"/>
      <c r="FTK115" s="10"/>
      <c r="FTL115" s="10"/>
      <c r="FTM115" s="10"/>
      <c r="FTN115" s="10"/>
      <c r="FTO115" s="10"/>
      <c r="FTP115" s="10"/>
      <c r="FTQ115" s="10"/>
      <c r="FTR115" s="10"/>
      <c r="FTS115" s="10"/>
      <c r="FTT115" s="10"/>
      <c r="FTU115" s="10"/>
      <c r="FTV115" s="10"/>
      <c r="FTW115" s="10"/>
      <c r="FTX115" s="10"/>
      <c r="FTY115" s="10"/>
      <c r="FTZ115" s="10"/>
      <c r="FUA115" s="10"/>
      <c r="FUB115" s="10"/>
      <c r="FUC115" s="10"/>
      <c r="FUD115" s="10"/>
      <c r="FUE115" s="10"/>
      <c r="FUF115" s="10"/>
      <c r="FUG115" s="10"/>
      <c r="FUH115" s="10"/>
      <c r="FUI115" s="10"/>
      <c r="FUJ115" s="10"/>
      <c r="FUK115" s="10"/>
      <c r="FUL115" s="10"/>
      <c r="FUM115" s="10"/>
      <c r="FUN115" s="10"/>
      <c r="FUO115" s="10"/>
      <c r="FUP115" s="10"/>
      <c r="FUQ115" s="10"/>
      <c r="FUR115" s="10"/>
      <c r="FUS115" s="10"/>
      <c r="FUT115" s="10"/>
      <c r="FUU115" s="10"/>
      <c r="FUV115" s="10"/>
      <c r="FUW115" s="10"/>
      <c r="FUX115" s="10"/>
      <c r="FUY115" s="10"/>
      <c r="FUZ115" s="10"/>
      <c r="FVA115" s="10"/>
      <c r="FVB115" s="10"/>
      <c r="FVC115" s="10"/>
      <c r="FVD115" s="10"/>
      <c r="FVE115" s="10"/>
      <c r="FVF115" s="10"/>
      <c r="FVG115" s="10"/>
      <c r="FVH115" s="10"/>
      <c r="FVI115" s="10"/>
      <c r="FVJ115" s="10"/>
      <c r="FVK115" s="10"/>
      <c r="FVL115" s="10"/>
      <c r="FVM115" s="10"/>
      <c r="FVN115" s="10"/>
      <c r="FVO115" s="10"/>
      <c r="FVP115" s="10"/>
      <c r="FVQ115" s="10"/>
      <c r="FVR115" s="10"/>
      <c r="FVS115" s="10"/>
      <c r="FVT115" s="10"/>
      <c r="FVU115" s="10"/>
      <c r="FVV115" s="10"/>
      <c r="FVW115" s="10"/>
      <c r="FVX115" s="10"/>
      <c r="FVY115" s="10"/>
      <c r="FVZ115" s="10"/>
      <c r="FWA115" s="10"/>
      <c r="FWB115" s="10"/>
      <c r="FWC115" s="10"/>
      <c r="FWD115" s="10"/>
      <c r="FWE115" s="10"/>
      <c r="FWF115" s="10"/>
      <c r="FWG115" s="10"/>
      <c r="FWH115" s="10"/>
      <c r="FWI115" s="10"/>
      <c r="FWJ115" s="10"/>
      <c r="FWK115" s="10"/>
      <c r="FWL115" s="10"/>
      <c r="FWM115" s="10"/>
      <c r="FWN115" s="10"/>
      <c r="FWO115" s="10"/>
      <c r="FWP115" s="10"/>
      <c r="FWQ115" s="10"/>
      <c r="FWR115" s="10"/>
      <c r="FWS115" s="10"/>
      <c r="FWT115" s="10"/>
      <c r="FWU115" s="10"/>
      <c r="FWV115" s="10"/>
      <c r="FWW115" s="10"/>
      <c r="FWX115" s="10"/>
      <c r="FWY115" s="10"/>
      <c r="FWZ115" s="10"/>
      <c r="FXA115" s="10"/>
      <c r="FXB115" s="10"/>
      <c r="FXC115" s="10"/>
      <c r="FXD115" s="10"/>
      <c r="FXE115" s="10"/>
      <c r="FXF115" s="10"/>
      <c r="FXG115" s="10"/>
      <c r="FXH115" s="10"/>
      <c r="FXI115" s="10"/>
      <c r="FXJ115" s="10"/>
      <c r="FXK115" s="10"/>
      <c r="FXL115" s="10"/>
      <c r="FXM115" s="10"/>
      <c r="FXN115" s="10"/>
      <c r="FXO115" s="10"/>
      <c r="FXP115" s="10"/>
      <c r="FXQ115" s="10"/>
      <c r="FXR115" s="10"/>
      <c r="FXS115" s="10"/>
      <c r="FXT115" s="10"/>
      <c r="FXU115" s="10"/>
      <c r="FXV115" s="10"/>
      <c r="FXW115" s="10"/>
      <c r="FXX115" s="10"/>
      <c r="FXY115" s="10"/>
      <c r="FXZ115" s="10"/>
      <c r="FYA115" s="10"/>
      <c r="FYB115" s="10"/>
      <c r="FYC115" s="10"/>
      <c r="FYD115" s="10"/>
      <c r="FYE115" s="10"/>
      <c r="FYF115" s="10"/>
      <c r="FYG115" s="10"/>
      <c r="FYH115" s="10"/>
      <c r="FYI115" s="10"/>
      <c r="FYJ115" s="10"/>
      <c r="FYK115" s="10"/>
      <c r="FYL115" s="10"/>
      <c r="FYM115" s="10"/>
      <c r="FYN115" s="10"/>
      <c r="FYO115" s="10"/>
      <c r="FYP115" s="10"/>
      <c r="FYQ115" s="10"/>
      <c r="FYR115" s="10"/>
      <c r="FYS115" s="10"/>
      <c r="FYT115" s="10"/>
      <c r="FYU115" s="10"/>
      <c r="FYV115" s="10"/>
      <c r="FYW115" s="10"/>
      <c r="FYX115" s="10"/>
      <c r="FYY115" s="10"/>
      <c r="FYZ115" s="10"/>
      <c r="FZA115" s="10"/>
      <c r="FZB115" s="10"/>
      <c r="FZC115" s="10"/>
      <c r="FZD115" s="10"/>
      <c r="FZE115" s="10"/>
      <c r="FZF115" s="10"/>
      <c r="FZG115" s="10"/>
      <c r="FZH115" s="10"/>
      <c r="FZI115" s="10"/>
      <c r="FZJ115" s="10"/>
      <c r="FZK115" s="10"/>
      <c r="FZL115" s="10"/>
      <c r="FZM115" s="10"/>
      <c r="FZN115" s="10"/>
      <c r="FZO115" s="10"/>
      <c r="FZP115" s="10"/>
      <c r="FZQ115" s="10"/>
      <c r="FZR115" s="10"/>
      <c r="FZS115" s="10"/>
      <c r="FZT115" s="10"/>
      <c r="FZU115" s="10"/>
      <c r="FZV115" s="10"/>
      <c r="FZW115" s="10"/>
      <c r="FZX115" s="10"/>
      <c r="FZY115" s="10"/>
      <c r="FZZ115" s="10"/>
      <c r="GAA115" s="10"/>
      <c r="GAB115" s="10"/>
      <c r="GAC115" s="10"/>
      <c r="GAD115" s="10"/>
      <c r="GAE115" s="10"/>
      <c r="GAF115" s="10"/>
      <c r="GAG115" s="10"/>
      <c r="GAH115" s="10"/>
      <c r="GAI115" s="10"/>
      <c r="GAJ115" s="10"/>
      <c r="GAK115" s="10"/>
      <c r="GAL115" s="10"/>
      <c r="GAM115" s="10"/>
      <c r="GAN115" s="10"/>
      <c r="GAO115" s="10"/>
      <c r="GAP115" s="10"/>
      <c r="GAQ115" s="10"/>
      <c r="GAR115" s="10"/>
      <c r="GAS115" s="10"/>
      <c r="GAT115" s="10"/>
      <c r="GAU115" s="10"/>
      <c r="GAV115" s="10"/>
      <c r="GAW115" s="10"/>
      <c r="GAX115" s="10"/>
      <c r="GAY115" s="10"/>
      <c r="GAZ115" s="10"/>
      <c r="GBA115" s="10"/>
      <c r="GBB115" s="10"/>
      <c r="GBC115" s="10"/>
      <c r="GBD115" s="10"/>
      <c r="GBE115" s="10"/>
      <c r="GBF115" s="10"/>
      <c r="GBG115" s="10"/>
      <c r="GBH115" s="10"/>
      <c r="GBI115" s="10"/>
      <c r="GBJ115" s="10"/>
      <c r="GBK115" s="10"/>
      <c r="GBL115" s="10"/>
      <c r="GBM115" s="10"/>
      <c r="GBN115" s="10"/>
      <c r="GBO115" s="10"/>
      <c r="GBP115" s="10"/>
      <c r="GBQ115" s="10"/>
      <c r="GBR115" s="10"/>
      <c r="GBS115" s="10"/>
      <c r="GBT115" s="10"/>
      <c r="GBU115" s="10"/>
      <c r="GBV115" s="10"/>
      <c r="GBW115" s="10"/>
      <c r="GBX115" s="10"/>
      <c r="GBY115" s="10"/>
      <c r="GBZ115" s="10"/>
      <c r="GCA115" s="10"/>
      <c r="GCB115" s="10"/>
      <c r="GCC115" s="10"/>
      <c r="GCD115" s="10"/>
      <c r="GCE115" s="10"/>
      <c r="GCF115" s="10"/>
      <c r="GCG115" s="10"/>
      <c r="GCH115" s="10"/>
      <c r="GCI115" s="10"/>
      <c r="GCJ115" s="10"/>
      <c r="GCK115" s="10"/>
      <c r="GCL115" s="10"/>
      <c r="GCM115" s="10"/>
      <c r="GCN115" s="10"/>
      <c r="GCO115" s="10"/>
      <c r="GCP115" s="10"/>
      <c r="GCQ115" s="10"/>
      <c r="GCR115" s="10"/>
      <c r="GCS115" s="10"/>
      <c r="GCT115" s="10"/>
      <c r="GCU115" s="10"/>
      <c r="GCV115" s="10"/>
      <c r="GCW115" s="10"/>
      <c r="GCX115" s="10"/>
      <c r="GCY115" s="10"/>
      <c r="GCZ115" s="10"/>
      <c r="GDA115" s="10"/>
      <c r="GDB115" s="10"/>
      <c r="GDC115" s="10"/>
      <c r="GDD115" s="10"/>
      <c r="GDE115" s="10"/>
      <c r="GDF115" s="10"/>
      <c r="GDG115" s="10"/>
      <c r="GDH115" s="10"/>
      <c r="GDI115" s="10"/>
      <c r="GDJ115" s="10"/>
      <c r="GDK115" s="10"/>
      <c r="GDL115" s="10"/>
      <c r="GDM115" s="10"/>
      <c r="GDN115" s="10"/>
      <c r="GDO115" s="10"/>
      <c r="GDP115" s="10"/>
      <c r="GDQ115" s="10"/>
      <c r="GDR115" s="10"/>
      <c r="GDS115" s="10"/>
      <c r="GDT115" s="10"/>
      <c r="GDU115" s="10"/>
      <c r="GDV115" s="10"/>
      <c r="GDW115" s="10"/>
      <c r="GDX115" s="10"/>
      <c r="GDY115" s="10"/>
      <c r="GDZ115" s="10"/>
      <c r="GEA115" s="10"/>
      <c r="GEB115" s="10"/>
      <c r="GEC115" s="10"/>
      <c r="GED115" s="10"/>
      <c r="GEE115" s="10"/>
      <c r="GEF115" s="10"/>
      <c r="GEG115" s="10"/>
      <c r="GEH115" s="10"/>
      <c r="GEI115" s="10"/>
      <c r="GEJ115" s="10"/>
      <c r="GEK115" s="10"/>
      <c r="GEL115" s="10"/>
      <c r="GEM115" s="10"/>
      <c r="GEN115" s="10"/>
      <c r="GEO115" s="10"/>
      <c r="GEP115" s="10"/>
      <c r="GEQ115" s="10"/>
      <c r="GER115" s="10"/>
      <c r="GES115" s="10"/>
      <c r="GET115" s="10"/>
      <c r="GEU115" s="10"/>
      <c r="GEV115" s="10"/>
      <c r="GEW115" s="10"/>
      <c r="GEX115" s="10"/>
      <c r="GEY115" s="10"/>
      <c r="GEZ115" s="10"/>
      <c r="GFA115" s="10"/>
      <c r="GFB115" s="10"/>
      <c r="GFC115" s="10"/>
      <c r="GFD115" s="10"/>
      <c r="GFE115" s="10"/>
      <c r="GFF115" s="10"/>
      <c r="GFG115" s="10"/>
      <c r="GFH115" s="10"/>
      <c r="GFI115" s="10"/>
      <c r="GFJ115" s="10"/>
      <c r="GFK115" s="10"/>
      <c r="GFL115" s="10"/>
      <c r="GFM115" s="10"/>
      <c r="GFN115" s="10"/>
      <c r="GFO115" s="10"/>
      <c r="GFP115" s="10"/>
      <c r="GFQ115" s="10"/>
      <c r="GFR115" s="10"/>
      <c r="GFS115" s="10"/>
      <c r="GFT115" s="10"/>
      <c r="GFU115" s="10"/>
      <c r="GFV115" s="10"/>
      <c r="GFW115" s="10"/>
      <c r="GFX115" s="10"/>
      <c r="GFY115" s="10"/>
      <c r="GFZ115" s="10"/>
      <c r="GGA115" s="10"/>
      <c r="GGB115" s="10"/>
      <c r="GGC115" s="10"/>
      <c r="GGD115" s="10"/>
      <c r="GGE115" s="10"/>
      <c r="GGF115" s="10"/>
      <c r="GGG115" s="10"/>
      <c r="GGH115" s="10"/>
      <c r="GGI115" s="10"/>
      <c r="GGJ115" s="10"/>
      <c r="GGK115" s="10"/>
      <c r="GGL115" s="10"/>
      <c r="GGM115" s="10"/>
      <c r="GGN115" s="10"/>
      <c r="GGO115" s="10"/>
      <c r="GGP115" s="10"/>
      <c r="GGQ115" s="10"/>
      <c r="GGR115" s="10"/>
      <c r="GGS115" s="10"/>
      <c r="GGT115" s="10"/>
      <c r="GGU115" s="10"/>
      <c r="GGV115" s="10"/>
      <c r="GGW115" s="10"/>
      <c r="GGX115" s="10"/>
      <c r="GGY115" s="10"/>
      <c r="GGZ115" s="10"/>
      <c r="GHA115" s="10"/>
      <c r="GHB115" s="10"/>
      <c r="GHC115" s="10"/>
      <c r="GHD115" s="10"/>
      <c r="GHE115" s="10"/>
      <c r="GHF115" s="10"/>
      <c r="GHG115" s="10"/>
      <c r="GHH115" s="10"/>
      <c r="GHI115" s="10"/>
      <c r="GHJ115" s="10"/>
      <c r="GHK115" s="10"/>
      <c r="GHL115" s="10"/>
      <c r="GHM115" s="10"/>
      <c r="GHN115" s="10"/>
      <c r="GHO115" s="10"/>
      <c r="GHP115" s="10"/>
      <c r="GHQ115" s="10"/>
      <c r="GHR115" s="10"/>
      <c r="GHS115" s="10"/>
      <c r="GHT115" s="10"/>
      <c r="GHU115" s="10"/>
      <c r="GHV115" s="10"/>
      <c r="GHW115" s="10"/>
      <c r="GHX115" s="10"/>
      <c r="GHY115" s="10"/>
      <c r="GHZ115" s="10"/>
      <c r="GIA115" s="10"/>
      <c r="GIB115" s="10"/>
      <c r="GIC115" s="10"/>
      <c r="GID115" s="10"/>
      <c r="GIE115" s="10"/>
      <c r="GIF115" s="10"/>
      <c r="GIG115" s="10"/>
      <c r="GIH115" s="10"/>
      <c r="GII115" s="10"/>
      <c r="GIJ115" s="10"/>
      <c r="GIK115" s="10"/>
      <c r="GIL115" s="10"/>
      <c r="GIM115" s="10"/>
      <c r="GIN115" s="10"/>
      <c r="GIO115" s="10"/>
      <c r="GIP115" s="10"/>
      <c r="GIQ115" s="10"/>
      <c r="GIR115" s="10"/>
      <c r="GIS115" s="10"/>
      <c r="GIT115" s="10"/>
      <c r="GIU115" s="10"/>
      <c r="GIV115" s="10"/>
      <c r="GIW115" s="10"/>
      <c r="GIX115" s="10"/>
      <c r="GIY115" s="10"/>
      <c r="GIZ115" s="10"/>
      <c r="GJA115" s="10"/>
      <c r="GJB115" s="10"/>
      <c r="GJC115" s="10"/>
      <c r="GJD115" s="10"/>
      <c r="GJE115" s="10"/>
      <c r="GJF115" s="10"/>
      <c r="GJG115" s="10"/>
      <c r="GJH115" s="10"/>
      <c r="GJI115" s="10"/>
      <c r="GJJ115" s="10"/>
      <c r="GJK115" s="10"/>
      <c r="GJL115" s="10"/>
      <c r="GJM115" s="10"/>
      <c r="GJN115" s="10"/>
      <c r="GJO115" s="10"/>
      <c r="GJP115" s="10"/>
      <c r="GJQ115" s="10"/>
      <c r="GJR115" s="10"/>
      <c r="GJS115" s="10"/>
      <c r="GJT115" s="10"/>
      <c r="GJU115" s="10"/>
      <c r="GJV115" s="10"/>
      <c r="GJW115" s="10"/>
      <c r="GJX115" s="10"/>
      <c r="GJY115" s="10"/>
      <c r="GJZ115" s="10"/>
      <c r="GKA115" s="10"/>
      <c r="GKB115" s="10"/>
      <c r="GKC115" s="10"/>
      <c r="GKD115" s="10"/>
      <c r="GKE115" s="10"/>
      <c r="GKF115" s="10"/>
      <c r="GKG115" s="10"/>
      <c r="GKH115" s="10"/>
      <c r="GKI115" s="10"/>
      <c r="GKJ115" s="10"/>
      <c r="GKK115" s="10"/>
      <c r="GKL115" s="10"/>
      <c r="GKM115" s="10"/>
      <c r="GKN115" s="10"/>
      <c r="GKO115" s="10"/>
      <c r="GKP115" s="10"/>
      <c r="GKQ115" s="10"/>
      <c r="GKR115" s="10"/>
      <c r="GKS115" s="10"/>
      <c r="GKT115" s="10"/>
      <c r="GKU115" s="10"/>
      <c r="GKV115" s="10"/>
      <c r="GKW115" s="10"/>
      <c r="GKX115" s="10"/>
      <c r="GKY115" s="10"/>
      <c r="GKZ115" s="10"/>
      <c r="GLA115" s="10"/>
      <c r="GLB115" s="10"/>
      <c r="GLC115" s="10"/>
      <c r="GLD115" s="10"/>
      <c r="GLE115" s="10"/>
      <c r="GLF115" s="10"/>
      <c r="GLG115" s="10"/>
      <c r="GLH115" s="10"/>
      <c r="GLI115" s="10"/>
      <c r="GLJ115" s="10"/>
      <c r="GLK115" s="10"/>
      <c r="GLL115" s="10"/>
      <c r="GLM115" s="10"/>
      <c r="GLN115" s="10"/>
      <c r="GLO115" s="10"/>
      <c r="GLP115" s="10"/>
      <c r="GLQ115" s="10"/>
      <c r="GLR115" s="10"/>
      <c r="GLS115" s="10"/>
      <c r="GLT115" s="10"/>
      <c r="GLU115" s="10"/>
      <c r="GLV115" s="10"/>
      <c r="GLW115" s="10"/>
      <c r="GLX115" s="10"/>
      <c r="GLY115" s="10"/>
      <c r="GLZ115" s="10"/>
      <c r="GMA115" s="10"/>
      <c r="GMB115" s="10"/>
      <c r="GMC115" s="10"/>
      <c r="GMD115" s="10"/>
      <c r="GME115" s="10"/>
      <c r="GMF115" s="10"/>
      <c r="GMG115" s="10"/>
      <c r="GMH115" s="10"/>
      <c r="GMI115" s="10"/>
      <c r="GMJ115" s="10"/>
      <c r="GMK115" s="10"/>
      <c r="GML115" s="10"/>
      <c r="GMM115" s="10"/>
      <c r="GMN115" s="10"/>
      <c r="GMO115" s="10"/>
      <c r="GMP115" s="10"/>
      <c r="GMQ115" s="10"/>
      <c r="GMR115" s="10"/>
      <c r="GMS115" s="10"/>
      <c r="GMT115" s="10"/>
      <c r="GMU115" s="10"/>
      <c r="GMV115" s="10"/>
      <c r="GMW115" s="10"/>
      <c r="GMX115" s="10"/>
      <c r="GMY115" s="10"/>
      <c r="GMZ115" s="10"/>
      <c r="GNA115" s="10"/>
      <c r="GNB115" s="10"/>
      <c r="GNC115" s="10"/>
      <c r="GND115" s="10"/>
      <c r="GNE115" s="10"/>
      <c r="GNF115" s="10"/>
      <c r="GNG115" s="10"/>
      <c r="GNH115" s="10"/>
      <c r="GNI115" s="10"/>
      <c r="GNJ115" s="10"/>
      <c r="GNK115" s="10"/>
      <c r="GNL115" s="10"/>
      <c r="GNM115" s="10"/>
      <c r="GNN115" s="10"/>
      <c r="GNO115" s="10"/>
      <c r="GNP115" s="10"/>
      <c r="GNQ115" s="10"/>
      <c r="GNR115" s="10"/>
      <c r="GNS115" s="10"/>
      <c r="GNT115" s="10"/>
      <c r="GNU115" s="10"/>
      <c r="GNV115" s="10"/>
      <c r="GNW115" s="10"/>
      <c r="GNX115" s="10"/>
      <c r="GNY115" s="10"/>
      <c r="GNZ115" s="10"/>
      <c r="GOA115" s="10"/>
      <c r="GOB115" s="10"/>
      <c r="GOC115" s="10"/>
      <c r="GOD115" s="10"/>
      <c r="GOE115" s="10"/>
      <c r="GOF115" s="10"/>
      <c r="GOG115" s="10"/>
      <c r="GOH115" s="10"/>
      <c r="GOI115" s="10"/>
      <c r="GOJ115" s="10"/>
      <c r="GOK115" s="10"/>
      <c r="GOL115" s="10"/>
      <c r="GOM115" s="10"/>
      <c r="GON115" s="10"/>
      <c r="GOO115" s="10"/>
      <c r="GOP115" s="10"/>
      <c r="GOQ115" s="10"/>
      <c r="GOR115" s="10"/>
      <c r="GOS115" s="10"/>
      <c r="GOT115" s="10"/>
      <c r="GOU115" s="10"/>
      <c r="GOV115" s="10"/>
      <c r="GOW115" s="10"/>
      <c r="GOX115" s="10"/>
      <c r="GOY115" s="10"/>
      <c r="GOZ115" s="10"/>
      <c r="GPA115" s="10"/>
      <c r="GPB115" s="10"/>
      <c r="GPC115" s="10"/>
      <c r="GPD115" s="10"/>
      <c r="GPE115" s="10"/>
      <c r="GPF115" s="10"/>
      <c r="GPG115" s="10"/>
      <c r="GPH115" s="10"/>
      <c r="GPI115" s="10"/>
      <c r="GPJ115" s="10"/>
      <c r="GPK115" s="10"/>
      <c r="GPL115" s="10"/>
      <c r="GPM115" s="10"/>
      <c r="GPN115" s="10"/>
      <c r="GPO115" s="10"/>
      <c r="GPP115" s="10"/>
      <c r="GPQ115" s="10"/>
      <c r="GPR115" s="10"/>
      <c r="GPS115" s="10"/>
      <c r="GPT115" s="10"/>
      <c r="GPU115" s="10"/>
      <c r="GPV115" s="10"/>
      <c r="GPW115" s="10"/>
      <c r="GPX115" s="10"/>
      <c r="GPY115" s="10"/>
      <c r="GPZ115" s="10"/>
      <c r="GQA115" s="10"/>
      <c r="GQB115" s="10"/>
      <c r="GQC115" s="10"/>
      <c r="GQD115" s="10"/>
      <c r="GQE115" s="10"/>
      <c r="GQF115" s="10"/>
      <c r="GQG115" s="10"/>
      <c r="GQH115" s="10"/>
      <c r="GQI115" s="10"/>
      <c r="GQJ115" s="10"/>
      <c r="GQK115" s="10"/>
      <c r="GQL115" s="10"/>
      <c r="GQM115" s="10"/>
      <c r="GQN115" s="10"/>
      <c r="GQO115" s="10"/>
      <c r="GQP115" s="10"/>
      <c r="GQQ115" s="10"/>
      <c r="GQR115" s="10"/>
      <c r="GQS115" s="10"/>
      <c r="GQT115" s="10"/>
      <c r="GQU115" s="10"/>
      <c r="GQV115" s="10"/>
      <c r="GQW115" s="10"/>
      <c r="GQX115" s="10"/>
      <c r="GQY115" s="10"/>
      <c r="GQZ115" s="10"/>
      <c r="GRA115" s="10"/>
      <c r="GRB115" s="10"/>
      <c r="GRC115" s="10"/>
      <c r="GRD115" s="10"/>
      <c r="GRE115" s="10"/>
      <c r="GRF115" s="10"/>
      <c r="GRG115" s="10"/>
      <c r="GRH115" s="10"/>
      <c r="GRI115" s="10"/>
      <c r="GRJ115" s="10"/>
      <c r="GRK115" s="10"/>
      <c r="GRL115" s="10"/>
      <c r="GRM115" s="10"/>
      <c r="GRN115" s="10"/>
      <c r="GRO115" s="10"/>
      <c r="GRP115" s="10"/>
      <c r="GRQ115" s="10"/>
      <c r="GRR115" s="10"/>
      <c r="GRS115" s="10"/>
      <c r="GRT115" s="10"/>
      <c r="GRU115" s="10"/>
      <c r="GRV115" s="10"/>
      <c r="GRW115" s="10"/>
      <c r="GRX115" s="10"/>
      <c r="GRY115" s="10"/>
      <c r="GRZ115" s="10"/>
      <c r="GSA115" s="10"/>
      <c r="GSB115" s="10"/>
      <c r="GSC115" s="10"/>
      <c r="GSD115" s="10"/>
      <c r="GSE115" s="10"/>
      <c r="GSF115" s="10"/>
      <c r="GSG115" s="10"/>
      <c r="GSH115" s="10"/>
      <c r="GSI115" s="10"/>
      <c r="GSJ115" s="10"/>
      <c r="GSK115" s="10"/>
      <c r="GSL115" s="10"/>
      <c r="GSM115" s="10"/>
      <c r="GSN115" s="10"/>
      <c r="GSO115" s="10"/>
      <c r="GSP115" s="10"/>
      <c r="GSQ115" s="10"/>
      <c r="GSR115" s="10"/>
      <c r="GSS115" s="10"/>
      <c r="GST115" s="10"/>
      <c r="GSU115" s="10"/>
      <c r="GSV115" s="10"/>
      <c r="GSW115" s="10"/>
      <c r="GSX115" s="10"/>
      <c r="GSY115" s="10"/>
      <c r="GSZ115" s="10"/>
      <c r="GTA115" s="10"/>
      <c r="GTB115" s="10"/>
      <c r="GTC115" s="10"/>
      <c r="GTD115" s="10"/>
      <c r="GTE115" s="10"/>
      <c r="GTF115" s="10"/>
      <c r="GTG115" s="10"/>
      <c r="GTH115" s="10"/>
      <c r="GTI115" s="10"/>
      <c r="GTJ115" s="10"/>
      <c r="GTK115" s="10"/>
      <c r="GTL115" s="10"/>
      <c r="GTM115" s="10"/>
      <c r="GTN115" s="10"/>
      <c r="GTO115" s="10"/>
      <c r="GTP115" s="10"/>
      <c r="GTQ115" s="10"/>
      <c r="GTR115" s="10"/>
      <c r="GTS115" s="10"/>
      <c r="GTT115" s="10"/>
      <c r="GTU115" s="10"/>
      <c r="GTV115" s="10"/>
      <c r="GTW115" s="10"/>
      <c r="GTX115" s="10"/>
      <c r="GTY115" s="10"/>
      <c r="GTZ115" s="10"/>
      <c r="GUA115" s="10"/>
      <c r="GUB115" s="10"/>
      <c r="GUC115" s="10"/>
      <c r="GUD115" s="10"/>
      <c r="GUE115" s="10"/>
      <c r="GUF115" s="10"/>
      <c r="GUG115" s="10"/>
      <c r="GUH115" s="10"/>
      <c r="GUI115" s="10"/>
      <c r="GUJ115" s="10"/>
      <c r="GUK115" s="10"/>
      <c r="GUL115" s="10"/>
      <c r="GUM115" s="10"/>
      <c r="GUN115" s="10"/>
      <c r="GUO115" s="10"/>
      <c r="GUP115" s="10"/>
      <c r="GUQ115" s="10"/>
      <c r="GUR115" s="10"/>
      <c r="GUS115" s="10"/>
      <c r="GUT115" s="10"/>
      <c r="GUU115" s="10"/>
      <c r="GUV115" s="10"/>
      <c r="GUW115" s="10"/>
      <c r="GUX115" s="10"/>
      <c r="GUY115" s="10"/>
      <c r="GUZ115" s="10"/>
      <c r="GVA115" s="10"/>
      <c r="GVB115" s="10"/>
      <c r="GVC115" s="10"/>
      <c r="GVD115" s="10"/>
      <c r="GVE115" s="10"/>
      <c r="GVF115" s="10"/>
      <c r="GVG115" s="10"/>
      <c r="GVH115" s="10"/>
      <c r="GVI115" s="10"/>
      <c r="GVJ115" s="10"/>
      <c r="GVK115" s="10"/>
      <c r="GVL115" s="10"/>
      <c r="GVM115" s="10"/>
      <c r="GVN115" s="10"/>
      <c r="GVO115" s="10"/>
      <c r="GVP115" s="10"/>
      <c r="GVQ115" s="10"/>
      <c r="GVR115" s="10"/>
      <c r="GVS115" s="10"/>
      <c r="GVT115" s="10"/>
      <c r="GVU115" s="10"/>
      <c r="GVV115" s="10"/>
      <c r="GVW115" s="10"/>
      <c r="GVX115" s="10"/>
      <c r="GVY115" s="10"/>
      <c r="GVZ115" s="10"/>
      <c r="GWA115" s="10"/>
      <c r="GWB115" s="10"/>
      <c r="GWC115" s="10"/>
      <c r="GWD115" s="10"/>
      <c r="GWE115" s="10"/>
      <c r="GWF115" s="10"/>
      <c r="GWG115" s="10"/>
      <c r="GWH115" s="10"/>
      <c r="GWI115" s="10"/>
      <c r="GWJ115" s="10"/>
      <c r="GWK115" s="10"/>
      <c r="GWL115" s="10"/>
      <c r="GWM115" s="10"/>
      <c r="GWN115" s="10"/>
      <c r="GWO115" s="10"/>
      <c r="GWP115" s="10"/>
      <c r="GWQ115" s="10"/>
      <c r="GWR115" s="10"/>
      <c r="GWS115" s="10"/>
      <c r="GWT115" s="10"/>
      <c r="GWU115" s="10"/>
      <c r="GWV115" s="10"/>
      <c r="GWW115" s="10"/>
      <c r="GWX115" s="10"/>
      <c r="GWY115" s="10"/>
      <c r="GWZ115" s="10"/>
      <c r="GXA115" s="10"/>
      <c r="GXB115" s="10"/>
      <c r="GXC115" s="10"/>
      <c r="GXD115" s="10"/>
      <c r="GXE115" s="10"/>
      <c r="GXF115" s="10"/>
      <c r="GXG115" s="10"/>
      <c r="GXH115" s="10"/>
      <c r="GXI115" s="10"/>
      <c r="GXJ115" s="10"/>
      <c r="GXK115" s="10"/>
      <c r="GXL115" s="10"/>
      <c r="GXM115" s="10"/>
      <c r="GXN115" s="10"/>
      <c r="GXO115" s="10"/>
      <c r="GXP115" s="10"/>
      <c r="GXQ115" s="10"/>
      <c r="GXR115" s="10"/>
      <c r="GXS115" s="10"/>
      <c r="GXT115" s="10"/>
      <c r="GXU115" s="10"/>
      <c r="GXV115" s="10"/>
      <c r="GXW115" s="10"/>
      <c r="GXX115" s="10"/>
      <c r="GXY115" s="10"/>
      <c r="GXZ115" s="10"/>
      <c r="GYA115" s="10"/>
      <c r="GYB115" s="10"/>
      <c r="GYC115" s="10"/>
      <c r="GYD115" s="10"/>
      <c r="GYE115" s="10"/>
      <c r="GYF115" s="10"/>
      <c r="GYG115" s="10"/>
      <c r="GYH115" s="10"/>
      <c r="GYI115" s="10"/>
      <c r="GYJ115" s="10"/>
      <c r="GYK115" s="10"/>
      <c r="GYL115" s="10"/>
      <c r="GYM115" s="10"/>
      <c r="GYN115" s="10"/>
      <c r="GYO115" s="10"/>
      <c r="GYP115" s="10"/>
      <c r="GYQ115" s="10"/>
      <c r="GYR115" s="10"/>
      <c r="GYS115" s="10"/>
      <c r="GYT115" s="10"/>
      <c r="GYU115" s="10"/>
      <c r="GYV115" s="10"/>
      <c r="GYW115" s="10"/>
      <c r="GYX115" s="10"/>
      <c r="GYY115" s="10"/>
      <c r="GYZ115" s="10"/>
      <c r="GZA115" s="10"/>
      <c r="GZB115" s="10"/>
      <c r="GZC115" s="10"/>
      <c r="GZD115" s="10"/>
      <c r="GZE115" s="10"/>
      <c r="GZF115" s="10"/>
      <c r="GZG115" s="10"/>
      <c r="GZH115" s="10"/>
      <c r="GZI115" s="10"/>
      <c r="GZJ115" s="10"/>
      <c r="GZK115" s="10"/>
      <c r="GZL115" s="10"/>
      <c r="GZM115" s="10"/>
      <c r="GZN115" s="10"/>
      <c r="GZO115" s="10"/>
      <c r="GZP115" s="10"/>
      <c r="GZQ115" s="10"/>
      <c r="GZR115" s="10"/>
      <c r="GZS115" s="10"/>
      <c r="GZT115" s="10"/>
      <c r="GZU115" s="10"/>
      <c r="GZV115" s="10"/>
      <c r="GZW115" s="10"/>
      <c r="GZX115" s="10"/>
      <c r="GZY115" s="10"/>
      <c r="GZZ115" s="10"/>
      <c r="HAA115" s="10"/>
      <c r="HAB115" s="10"/>
      <c r="HAC115" s="10"/>
      <c r="HAD115" s="10"/>
      <c r="HAE115" s="10"/>
      <c r="HAF115" s="10"/>
      <c r="HAG115" s="10"/>
      <c r="HAH115" s="10"/>
      <c r="HAI115" s="10"/>
      <c r="HAJ115" s="10"/>
      <c r="HAK115" s="10"/>
      <c r="HAL115" s="10"/>
      <c r="HAM115" s="10"/>
      <c r="HAN115" s="10"/>
      <c r="HAO115" s="10"/>
      <c r="HAP115" s="10"/>
      <c r="HAQ115" s="10"/>
      <c r="HAR115" s="10"/>
      <c r="HAS115" s="10"/>
      <c r="HAT115" s="10"/>
      <c r="HAU115" s="10"/>
      <c r="HAV115" s="10"/>
      <c r="HAW115" s="10"/>
      <c r="HAX115" s="10"/>
      <c r="HAY115" s="10"/>
      <c r="HAZ115" s="10"/>
      <c r="HBA115" s="10"/>
      <c r="HBB115" s="10"/>
      <c r="HBC115" s="10"/>
      <c r="HBD115" s="10"/>
      <c r="HBE115" s="10"/>
      <c r="HBF115" s="10"/>
      <c r="HBG115" s="10"/>
      <c r="HBH115" s="10"/>
      <c r="HBI115" s="10"/>
      <c r="HBJ115" s="10"/>
      <c r="HBK115" s="10"/>
      <c r="HBL115" s="10"/>
      <c r="HBM115" s="10"/>
      <c r="HBN115" s="10"/>
      <c r="HBO115" s="10"/>
      <c r="HBP115" s="10"/>
      <c r="HBQ115" s="10"/>
      <c r="HBR115" s="10"/>
      <c r="HBS115" s="10"/>
      <c r="HBT115" s="10"/>
      <c r="HBU115" s="10"/>
      <c r="HBV115" s="10"/>
      <c r="HBW115" s="10"/>
      <c r="HBX115" s="10"/>
      <c r="HBY115" s="10"/>
      <c r="HBZ115" s="10"/>
      <c r="HCA115" s="10"/>
      <c r="HCB115" s="10"/>
      <c r="HCC115" s="10"/>
      <c r="HCD115" s="10"/>
      <c r="HCE115" s="10"/>
      <c r="HCF115" s="10"/>
      <c r="HCG115" s="10"/>
      <c r="HCH115" s="10"/>
      <c r="HCI115" s="10"/>
      <c r="HCJ115" s="10"/>
      <c r="HCK115" s="10"/>
      <c r="HCL115" s="10"/>
      <c r="HCM115" s="10"/>
      <c r="HCN115" s="10"/>
      <c r="HCO115" s="10"/>
      <c r="HCP115" s="10"/>
      <c r="HCQ115" s="10"/>
      <c r="HCR115" s="10"/>
      <c r="HCS115" s="10"/>
      <c r="HCT115" s="10"/>
      <c r="HCU115" s="10"/>
      <c r="HCV115" s="10"/>
      <c r="HCW115" s="10"/>
      <c r="HCX115" s="10"/>
      <c r="HCY115" s="10"/>
      <c r="HCZ115" s="10"/>
      <c r="HDA115" s="10"/>
      <c r="HDB115" s="10"/>
      <c r="HDC115" s="10"/>
      <c r="HDD115" s="10"/>
      <c r="HDE115" s="10"/>
      <c r="HDF115" s="10"/>
      <c r="HDG115" s="10"/>
      <c r="HDH115" s="10"/>
      <c r="HDI115" s="10"/>
      <c r="HDJ115" s="10"/>
      <c r="HDK115" s="10"/>
      <c r="HDL115" s="10"/>
      <c r="HDM115" s="10"/>
      <c r="HDN115" s="10"/>
      <c r="HDO115" s="10"/>
      <c r="HDP115" s="10"/>
      <c r="HDQ115" s="10"/>
      <c r="HDR115" s="10"/>
      <c r="HDS115" s="10"/>
      <c r="HDT115" s="10"/>
      <c r="HDU115" s="10"/>
      <c r="HDV115" s="10"/>
      <c r="HDW115" s="10"/>
      <c r="HDX115" s="10"/>
      <c r="HDY115" s="10"/>
      <c r="HDZ115" s="10"/>
      <c r="HEA115" s="10"/>
      <c r="HEB115" s="10"/>
      <c r="HEC115" s="10"/>
      <c r="HED115" s="10"/>
      <c r="HEE115" s="10"/>
      <c r="HEF115" s="10"/>
      <c r="HEG115" s="10"/>
      <c r="HEH115" s="10"/>
      <c r="HEI115" s="10"/>
      <c r="HEJ115" s="10"/>
      <c r="HEK115" s="10"/>
      <c r="HEL115" s="10"/>
      <c r="HEM115" s="10"/>
      <c r="HEN115" s="10"/>
      <c r="HEO115" s="10"/>
      <c r="HEP115" s="10"/>
      <c r="HEQ115" s="10"/>
      <c r="HER115" s="10"/>
      <c r="HES115" s="10"/>
      <c r="HET115" s="10"/>
      <c r="HEU115" s="10"/>
      <c r="HEV115" s="10"/>
      <c r="HEW115" s="10"/>
      <c r="HEX115" s="10"/>
      <c r="HEY115" s="10"/>
      <c r="HEZ115" s="10"/>
      <c r="HFA115" s="10"/>
      <c r="HFB115" s="10"/>
      <c r="HFC115" s="10"/>
      <c r="HFD115" s="10"/>
      <c r="HFE115" s="10"/>
      <c r="HFF115" s="10"/>
      <c r="HFG115" s="10"/>
      <c r="HFH115" s="10"/>
      <c r="HFI115" s="10"/>
      <c r="HFJ115" s="10"/>
      <c r="HFK115" s="10"/>
      <c r="HFL115" s="10"/>
      <c r="HFM115" s="10"/>
      <c r="HFN115" s="10"/>
      <c r="HFO115" s="10"/>
      <c r="HFP115" s="10"/>
      <c r="HFQ115" s="10"/>
      <c r="HFR115" s="10"/>
      <c r="HFS115" s="10"/>
      <c r="HFT115" s="10"/>
      <c r="HFU115" s="10"/>
      <c r="HFV115" s="10"/>
      <c r="HFW115" s="10"/>
      <c r="HFX115" s="10"/>
      <c r="HFY115" s="10"/>
      <c r="HFZ115" s="10"/>
      <c r="HGA115" s="10"/>
      <c r="HGB115" s="10"/>
      <c r="HGC115" s="10"/>
      <c r="HGD115" s="10"/>
      <c r="HGE115" s="10"/>
      <c r="HGF115" s="10"/>
      <c r="HGG115" s="10"/>
      <c r="HGH115" s="10"/>
      <c r="HGI115" s="10"/>
      <c r="HGJ115" s="10"/>
      <c r="HGK115" s="10"/>
      <c r="HGL115" s="10"/>
      <c r="HGM115" s="10"/>
      <c r="HGN115" s="10"/>
      <c r="HGO115" s="10"/>
      <c r="HGP115" s="10"/>
      <c r="HGQ115" s="10"/>
      <c r="HGR115" s="10"/>
      <c r="HGS115" s="10"/>
      <c r="HGT115" s="10"/>
      <c r="HGU115" s="10"/>
      <c r="HGV115" s="10"/>
      <c r="HGW115" s="10"/>
      <c r="HGX115" s="10"/>
      <c r="HGY115" s="10"/>
      <c r="HGZ115" s="10"/>
      <c r="HHA115" s="10"/>
      <c r="HHB115" s="10"/>
      <c r="HHC115" s="10"/>
      <c r="HHD115" s="10"/>
      <c r="HHE115" s="10"/>
      <c r="HHF115" s="10"/>
      <c r="HHG115" s="10"/>
      <c r="HHH115" s="10"/>
      <c r="HHI115" s="10"/>
      <c r="HHJ115" s="10"/>
      <c r="HHK115" s="10"/>
      <c r="HHL115" s="10"/>
      <c r="HHM115" s="10"/>
      <c r="HHN115" s="10"/>
      <c r="HHO115" s="10"/>
      <c r="HHP115" s="10"/>
      <c r="HHQ115" s="10"/>
      <c r="HHR115" s="10"/>
      <c r="HHS115" s="10"/>
      <c r="HHT115" s="10"/>
      <c r="HHU115" s="10"/>
      <c r="HHV115" s="10"/>
      <c r="HHW115" s="10"/>
      <c r="HHX115" s="10"/>
      <c r="HHY115" s="10"/>
      <c r="HHZ115" s="10"/>
      <c r="HIA115" s="10"/>
      <c r="HIB115" s="10"/>
      <c r="HIC115" s="10"/>
      <c r="HID115" s="10"/>
      <c r="HIE115" s="10"/>
      <c r="HIF115" s="10"/>
      <c r="HIG115" s="10"/>
      <c r="HIH115" s="10"/>
      <c r="HII115" s="10"/>
      <c r="HIJ115" s="10"/>
      <c r="HIK115" s="10"/>
      <c r="HIL115" s="10"/>
      <c r="HIM115" s="10"/>
      <c r="HIN115" s="10"/>
      <c r="HIO115" s="10"/>
      <c r="HIP115" s="10"/>
      <c r="HIQ115" s="10"/>
      <c r="HIR115" s="10"/>
      <c r="HIS115" s="10"/>
      <c r="HIT115" s="10"/>
      <c r="HIU115" s="10"/>
      <c r="HIV115" s="10"/>
      <c r="HIW115" s="10"/>
      <c r="HIX115" s="10"/>
      <c r="HIY115" s="10"/>
      <c r="HIZ115" s="10"/>
      <c r="HJA115" s="10"/>
      <c r="HJB115" s="10"/>
      <c r="HJC115" s="10"/>
      <c r="HJD115" s="10"/>
      <c r="HJE115" s="10"/>
      <c r="HJF115" s="10"/>
      <c r="HJG115" s="10"/>
      <c r="HJH115" s="10"/>
      <c r="HJI115" s="10"/>
      <c r="HJJ115" s="10"/>
      <c r="HJK115" s="10"/>
      <c r="HJL115" s="10"/>
      <c r="HJM115" s="10"/>
      <c r="HJN115" s="10"/>
      <c r="HJO115" s="10"/>
      <c r="HJP115" s="10"/>
      <c r="HJQ115" s="10"/>
      <c r="HJR115" s="10"/>
      <c r="HJS115" s="10"/>
      <c r="HJT115" s="10"/>
      <c r="HJU115" s="10"/>
      <c r="HJV115" s="10"/>
      <c r="HJW115" s="10"/>
      <c r="HJX115" s="10"/>
      <c r="HJY115" s="10"/>
      <c r="HJZ115" s="10"/>
      <c r="HKA115" s="10"/>
      <c r="HKB115" s="10"/>
      <c r="HKC115" s="10"/>
      <c r="HKD115" s="10"/>
      <c r="HKE115" s="10"/>
      <c r="HKF115" s="10"/>
      <c r="HKG115" s="10"/>
      <c r="HKH115" s="10"/>
      <c r="HKI115" s="10"/>
      <c r="HKJ115" s="10"/>
      <c r="HKK115" s="10"/>
      <c r="HKL115" s="10"/>
      <c r="HKM115" s="10"/>
      <c r="HKN115" s="10"/>
      <c r="HKO115" s="10"/>
      <c r="HKP115" s="10"/>
      <c r="HKQ115" s="10"/>
      <c r="HKR115" s="10"/>
      <c r="HKS115" s="10"/>
      <c r="HKT115" s="10"/>
      <c r="HKU115" s="10"/>
      <c r="HKV115" s="10"/>
      <c r="HKW115" s="10"/>
      <c r="HKX115" s="10"/>
      <c r="HKY115" s="10"/>
      <c r="HKZ115" s="10"/>
      <c r="HLA115" s="10"/>
      <c r="HLB115" s="10"/>
      <c r="HLC115" s="10"/>
      <c r="HLD115" s="10"/>
      <c r="HLE115" s="10"/>
      <c r="HLF115" s="10"/>
      <c r="HLG115" s="10"/>
      <c r="HLH115" s="10"/>
      <c r="HLI115" s="10"/>
      <c r="HLJ115" s="10"/>
      <c r="HLK115" s="10"/>
      <c r="HLL115" s="10"/>
      <c r="HLM115" s="10"/>
      <c r="HLN115" s="10"/>
      <c r="HLO115" s="10"/>
      <c r="HLP115" s="10"/>
      <c r="HLQ115" s="10"/>
      <c r="HLR115" s="10"/>
      <c r="HLS115" s="10"/>
      <c r="HLT115" s="10"/>
      <c r="HLU115" s="10"/>
      <c r="HLV115" s="10"/>
      <c r="HLW115" s="10"/>
      <c r="HLX115" s="10"/>
      <c r="HLY115" s="10"/>
      <c r="HLZ115" s="10"/>
      <c r="HMA115" s="10"/>
      <c r="HMB115" s="10"/>
      <c r="HMC115" s="10"/>
      <c r="HMD115" s="10"/>
      <c r="HME115" s="10"/>
      <c r="HMF115" s="10"/>
      <c r="HMG115" s="10"/>
      <c r="HMH115" s="10"/>
      <c r="HMI115" s="10"/>
      <c r="HMJ115" s="10"/>
      <c r="HMK115" s="10"/>
      <c r="HML115" s="10"/>
      <c r="HMM115" s="10"/>
      <c r="HMN115" s="10"/>
      <c r="HMO115" s="10"/>
      <c r="HMP115" s="10"/>
      <c r="HMQ115" s="10"/>
      <c r="HMR115" s="10"/>
      <c r="HMS115" s="10"/>
      <c r="HMT115" s="10"/>
      <c r="HMU115" s="10"/>
      <c r="HMV115" s="10"/>
      <c r="HMW115" s="10"/>
      <c r="HMX115" s="10"/>
      <c r="HMY115" s="10"/>
      <c r="HMZ115" s="10"/>
      <c r="HNA115" s="10"/>
      <c r="HNB115" s="10"/>
      <c r="HNC115" s="10"/>
      <c r="HND115" s="10"/>
      <c r="HNE115" s="10"/>
      <c r="HNF115" s="10"/>
      <c r="HNG115" s="10"/>
      <c r="HNH115" s="10"/>
      <c r="HNI115" s="10"/>
      <c r="HNJ115" s="10"/>
      <c r="HNK115" s="10"/>
      <c r="HNL115" s="10"/>
      <c r="HNM115" s="10"/>
      <c r="HNN115" s="10"/>
      <c r="HNO115" s="10"/>
      <c r="HNP115" s="10"/>
      <c r="HNQ115" s="10"/>
      <c r="HNR115" s="10"/>
      <c r="HNS115" s="10"/>
      <c r="HNT115" s="10"/>
      <c r="HNU115" s="10"/>
      <c r="HNV115" s="10"/>
      <c r="HNW115" s="10"/>
      <c r="HNX115" s="10"/>
      <c r="HNY115" s="10"/>
      <c r="HNZ115" s="10"/>
      <c r="HOA115" s="10"/>
      <c r="HOB115" s="10"/>
      <c r="HOC115" s="10"/>
      <c r="HOD115" s="10"/>
      <c r="HOE115" s="10"/>
      <c r="HOF115" s="10"/>
      <c r="HOG115" s="10"/>
      <c r="HOH115" s="10"/>
      <c r="HOI115" s="10"/>
      <c r="HOJ115" s="10"/>
      <c r="HOK115" s="10"/>
      <c r="HOL115" s="10"/>
      <c r="HOM115" s="10"/>
      <c r="HON115" s="10"/>
      <c r="HOO115" s="10"/>
      <c r="HOP115" s="10"/>
      <c r="HOQ115" s="10"/>
      <c r="HOR115" s="10"/>
      <c r="HOS115" s="10"/>
      <c r="HOT115" s="10"/>
      <c r="HOU115" s="10"/>
      <c r="HOV115" s="10"/>
      <c r="HOW115" s="10"/>
      <c r="HOX115" s="10"/>
      <c r="HOY115" s="10"/>
      <c r="HOZ115" s="10"/>
      <c r="HPA115" s="10"/>
      <c r="HPB115" s="10"/>
      <c r="HPC115" s="10"/>
      <c r="HPD115" s="10"/>
      <c r="HPE115" s="10"/>
      <c r="HPF115" s="10"/>
      <c r="HPG115" s="10"/>
      <c r="HPH115" s="10"/>
      <c r="HPI115" s="10"/>
      <c r="HPJ115" s="10"/>
      <c r="HPK115" s="10"/>
      <c r="HPL115" s="10"/>
      <c r="HPM115" s="10"/>
      <c r="HPN115" s="10"/>
      <c r="HPO115" s="10"/>
      <c r="HPP115" s="10"/>
      <c r="HPQ115" s="10"/>
      <c r="HPR115" s="10"/>
      <c r="HPS115" s="10"/>
      <c r="HPT115" s="10"/>
      <c r="HPU115" s="10"/>
      <c r="HPV115" s="10"/>
      <c r="HPW115" s="10"/>
      <c r="HPX115" s="10"/>
      <c r="HPY115" s="10"/>
      <c r="HPZ115" s="10"/>
      <c r="HQA115" s="10"/>
      <c r="HQB115" s="10"/>
      <c r="HQC115" s="10"/>
      <c r="HQD115" s="10"/>
      <c r="HQE115" s="10"/>
      <c r="HQF115" s="10"/>
      <c r="HQG115" s="10"/>
      <c r="HQH115" s="10"/>
      <c r="HQI115" s="10"/>
      <c r="HQJ115" s="10"/>
      <c r="HQK115" s="10"/>
      <c r="HQL115" s="10"/>
      <c r="HQM115" s="10"/>
      <c r="HQN115" s="10"/>
      <c r="HQO115" s="10"/>
      <c r="HQP115" s="10"/>
      <c r="HQQ115" s="10"/>
      <c r="HQR115" s="10"/>
      <c r="HQS115" s="10"/>
      <c r="HQT115" s="10"/>
      <c r="HQU115" s="10"/>
      <c r="HQV115" s="10"/>
      <c r="HQW115" s="10"/>
      <c r="HQX115" s="10"/>
      <c r="HQY115" s="10"/>
      <c r="HQZ115" s="10"/>
      <c r="HRA115" s="10"/>
      <c r="HRB115" s="10"/>
      <c r="HRC115" s="10"/>
      <c r="HRD115" s="10"/>
      <c r="HRE115" s="10"/>
      <c r="HRF115" s="10"/>
      <c r="HRG115" s="10"/>
      <c r="HRH115" s="10"/>
      <c r="HRI115" s="10"/>
      <c r="HRJ115" s="10"/>
      <c r="HRK115" s="10"/>
      <c r="HRL115" s="10"/>
      <c r="HRM115" s="10"/>
      <c r="HRN115" s="10"/>
      <c r="HRO115" s="10"/>
      <c r="HRP115" s="10"/>
      <c r="HRQ115" s="10"/>
      <c r="HRR115" s="10"/>
      <c r="HRS115" s="10"/>
      <c r="HRT115" s="10"/>
      <c r="HRU115" s="10"/>
      <c r="HRV115" s="10"/>
      <c r="HRW115" s="10"/>
      <c r="HRX115" s="10"/>
      <c r="HRY115" s="10"/>
      <c r="HRZ115" s="10"/>
      <c r="HSA115" s="10"/>
      <c r="HSB115" s="10"/>
      <c r="HSC115" s="10"/>
      <c r="HSD115" s="10"/>
      <c r="HSE115" s="10"/>
      <c r="HSF115" s="10"/>
      <c r="HSG115" s="10"/>
      <c r="HSH115" s="10"/>
      <c r="HSI115" s="10"/>
      <c r="HSJ115" s="10"/>
      <c r="HSK115" s="10"/>
      <c r="HSL115" s="10"/>
      <c r="HSM115" s="10"/>
      <c r="HSN115" s="10"/>
      <c r="HSO115" s="10"/>
      <c r="HSP115" s="10"/>
      <c r="HSQ115" s="10"/>
      <c r="HSR115" s="10"/>
      <c r="HSS115" s="10"/>
      <c r="HST115" s="10"/>
      <c r="HSU115" s="10"/>
      <c r="HSV115" s="10"/>
      <c r="HSW115" s="10"/>
      <c r="HSX115" s="10"/>
      <c r="HSY115" s="10"/>
      <c r="HSZ115" s="10"/>
      <c r="HTA115" s="10"/>
      <c r="HTB115" s="10"/>
      <c r="HTC115" s="10"/>
      <c r="HTD115" s="10"/>
      <c r="HTE115" s="10"/>
      <c r="HTF115" s="10"/>
      <c r="HTG115" s="10"/>
      <c r="HTH115" s="10"/>
      <c r="HTI115" s="10"/>
      <c r="HTJ115" s="10"/>
      <c r="HTK115" s="10"/>
      <c r="HTL115" s="10"/>
      <c r="HTM115" s="10"/>
      <c r="HTN115" s="10"/>
      <c r="HTO115" s="10"/>
      <c r="HTP115" s="10"/>
      <c r="HTQ115" s="10"/>
      <c r="HTR115" s="10"/>
      <c r="HTS115" s="10"/>
      <c r="HTT115" s="10"/>
      <c r="HTU115" s="10"/>
      <c r="HTV115" s="10"/>
      <c r="HTW115" s="10"/>
      <c r="HTX115" s="10"/>
      <c r="HTY115" s="10"/>
      <c r="HTZ115" s="10"/>
      <c r="HUA115" s="10"/>
      <c r="HUB115" s="10"/>
      <c r="HUC115" s="10"/>
      <c r="HUD115" s="10"/>
      <c r="HUE115" s="10"/>
      <c r="HUF115" s="10"/>
      <c r="HUG115" s="10"/>
      <c r="HUH115" s="10"/>
      <c r="HUI115" s="10"/>
      <c r="HUJ115" s="10"/>
      <c r="HUK115" s="10"/>
      <c r="HUL115" s="10"/>
      <c r="HUM115" s="10"/>
      <c r="HUN115" s="10"/>
      <c r="HUO115" s="10"/>
      <c r="HUP115" s="10"/>
      <c r="HUQ115" s="10"/>
      <c r="HUR115" s="10"/>
      <c r="HUS115" s="10"/>
      <c r="HUT115" s="10"/>
      <c r="HUU115" s="10"/>
      <c r="HUV115" s="10"/>
      <c r="HUW115" s="10"/>
      <c r="HUX115" s="10"/>
      <c r="HUY115" s="10"/>
      <c r="HUZ115" s="10"/>
      <c r="HVA115" s="10"/>
      <c r="HVB115" s="10"/>
      <c r="HVC115" s="10"/>
      <c r="HVD115" s="10"/>
      <c r="HVE115" s="10"/>
      <c r="HVF115" s="10"/>
      <c r="HVG115" s="10"/>
      <c r="HVH115" s="10"/>
      <c r="HVI115" s="10"/>
      <c r="HVJ115" s="10"/>
      <c r="HVK115" s="10"/>
      <c r="HVL115" s="10"/>
      <c r="HVM115" s="10"/>
      <c r="HVN115" s="10"/>
      <c r="HVO115" s="10"/>
      <c r="HVP115" s="10"/>
      <c r="HVQ115" s="10"/>
      <c r="HVR115" s="10"/>
      <c r="HVS115" s="10"/>
      <c r="HVT115" s="10"/>
      <c r="HVU115" s="10"/>
      <c r="HVV115" s="10"/>
      <c r="HVW115" s="10"/>
      <c r="HVX115" s="10"/>
      <c r="HVY115" s="10"/>
      <c r="HVZ115" s="10"/>
      <c r="HWA115" s="10"/>
      <c r="HWB115" s="10"/>
      <c r="HWC115" s="10"/>
      <c r="HWD115" s="10"/>
      <c r="HWE115" s="10"/>
      <c r="HWF115" s="10"/>
      <c r="HWG115" s="10"/>
      <c r="HWH115" s="10"/>
      <c r="HWI115" s="10"/>
      <c r="HWJ115" s="10"/>
      <c r="HWK115" s="10"/>
      <c r="HWL115" s="10"/>
      <c r="HWM115" s="10"/>
      <c r="HWN115" s="10"/>
      <c r="HWO115" s="10"/>
      <c r="HWP115" s="10"/>
      <c r="HWQ115" s="10"/>
      <c r="HWR115" s="10"/>
      <c r="HWS115" s="10"/>
      <c r="HWT115" s="10"/>
      <c r="HWU115" s="10"/>
      <c r="HWV115" s="10"/>
      <c r="HWW115" s="10"/>
      <c r="HWX115" s="10"/>
      <c r="HWY115" s="10"/>
      <c r="HWZ115" s="10"/>
      <c r="HXA115" s="10"/>
      <c r="HXB115" s="10"/>
      <c r="HXC115" s="10"/>
      <c r="HXD115" s="10"/>
      <c r="HXE115" s="10"/>
      <c r="HXF115" s="10"/>
      <c r="HXG115" s="10"/>
      <c r="HXH115" s="10"/>
      <c r="HXI115" s="10"/>
      <c r="HXJ115" s="10"/>
      <c r="HXK115" s="10"/>
      <c r="HXL115" s="10"/>
      <c r="HXM115" s="10"/>
      <c r="HXN115" s="10"/>
      <c r="HXO115" s="10"/>
      <c r="HXP115" s="10"/>
      <c r="HXQ115" s="10"/>
      <c r="HXR115" s="10"/>
      <c r="HXS115" s="10"/>
      <c r="HXT115" s="10"/>
      <c r="HXU115" s="10"/>
      <c r="HXV115" s="10"/>
      <c r="HXW115" s="10"/>
      <c r="HXX115" s="10"/>
      <c r="HXY115" s="10"/>
      <c r="HXZ115" s="10"/>
      <c r="HYA115" s="10"/>
      <c r="HYB115" s="10"/>
      <c r="HYC115" s="10"/>
      <c r="HYD115" s="10"/>
      <c r="HYE115" s="10"/>
      <c r="HYF115" s="10"/>
      <c r="HYG115" s="10"/>
      <c r="HYH115" s="10"/>
      <c r="HYI115" s="10"/>
      <c r="HYJ115" s="10"/>
      <c r="HYK115" s="10"/>
      <c r="HYL115" s="10"/>
      <c r="HYM115" s="10"/>
      <c r="HYN115" s="10"/>
      <c r="HYO115" s="10"/>
      <c r="HYP115" s="10"/>
      <c r="HYQ115" s="10"/>
      <c r="HYR115" s="10"/>
      <c r="HYS115" s="10"/>
      <c r="HYT115" s="10"/>
      <c r="HYU115" s="10"/>
      <c r="HYV115" s="10"/>
      <c r="HYW115" s="10"/>
      <c r="HYX115" s="10"/>
      <c r="HYY115" s="10"/>
      <c r="HYZ115" s="10"/>
      <c r="HZA115" s="10"/>
      <c r="HZB115" s="10"/>
      <c r="HZC115" s="10"/>
      <c r="HZD115" s="10"/>
      <c r="HZE115" s="10"/>
      <c r="HZF115" s="10"/>
      <c r="HZG115" s="10"/>
      <c r="HZH115" s="10"/>
      <c r="HZI115" s="10"/>
      <c r="HZJ115" s="10"/>
      <c r="HZK115" s="10"/>
      <c r="HZL115" s="10"/>
      <c r="HZM115" s="10"/>
      <c r="HZN115" s="10"/>
      <c r="HZO115" s="10"/>
      <c r="HZP115" s="10"/>
      <c r="HZQ115" s="10"/>
      <c r="HZR115" s="10"/>
      <c r="HZS115" s="10"/>
      <c r="HZT115" s="10"/>
      <c r="HZU115" s="10"/>
      <c r="HZV115" s="10"/>
      <c r="HZW115" s="10"/>
      <c r="HZX115" s="10"/>
      <c r="HZY115" s="10"/>
      <c r="HZZ115" s="10"/>
      <c r="IAA115" s="10"/>
      <c r="IAB115" s="10"/>
      <c r="IAC115" s="10"/>
      <c r="IAD115" s="10"/>
      <c r="IAE115" s="10"/>
      <c r="IAF115" s="10"/>
      <c r="IAG115" s="10"/>
      <c r="IAH115" s="10"/>
      <c r="IAI115" s="10"/>
      <c r="IAJ115" s="10"/>
      <c r="IAK115" s="10"/>
      <c r="IAL115" s="10"/>
      <c r="IAM115" s="10"/>
      <c r="IAN115" s="10"/>
      <c r="IAO115" s="10"/>
      <c r="IAP115" s="10"/>
      <c r="IAQ115" s="10"/>
      <c r="IAR115" s="10"/>
      <c r="IAS115" s="10"/>
      <c r="IAT115" s="10"/>
      <c r="IAU115" s="10"/>
      <c r="IAV115" s="10"/>
      <c r="IAW115" s="10"/>
      <c r="IAX115" s="10"/>
      <c r="IAY115" s="10"/>
      <c r="IAZ115" s="10"/>
      <c r="IBA115" s="10"/>
      <c r="IBB115" s="10"/>
      <c r="IBC115" s="10"/>
      <c r="IBD115" s="10"/>
      <c r="IBE115" s="10"/>
      <c r="IBF115" s="10"/>
      <c r="IBG115" s="10"/>
      <c r="IBH115" s="10"/>
      <c r="IBI115" s="10"/>
      <c r="IBJ115" s="10"/>
      <c r="IBK115" s="10"/>
      <c r="IBL115" s="10"/>
      <c r="IBM115" s="10"/>
      <c r="IBN115" s="10"/>
      <c r="IBO115" s="10"/>
      <c r="IBP115" s="10"/>
      <c r="IBQ115" s="10"/>
      <c r="IBR115" s="10"/>
      <c r="IBS115" s="10"/>
      <c r="IBT115" s="10"/>
      <c r="IBU115" s="10"/>
      <c r="IBV115" s="10"/>
      <c r="IBW115" s="10"/>
      <c r="IBX115" s="10"/>
      <c r="IBY115" s="10"/>
      <c r="IBZ115" s="10"/>
      <c r="ICA115" s="10"/>
      <c r="ICB115" s="10"/>
      <c r="ICC115" s="10"/>
      <c r="ICD115" s="10"/>
      <c r="ICE115" s="10"/>
      <c r="ICF115" s="10"/>
      <c r="ICG115" s="10"/>
      <c r="ICH115" s="10"/>
      <c r="ICI115" s="10"/>
      <c r="ICJ115" s="10"/>
      <c r="ICK115" s="10"/>
      <c r="ICL115" s="10"/>
      <c r="ICM115" s="10"/>
      <c r="ICN115" s="10"/>
      <c r="ICO115" s="10"/>
      <c r="ICP115" s="10"/>
      <c r="ICQ115" s="10"/>
      <c r="ICR115" s="10"/>
      <c r="ICS115" s="10"/>
      <c r="ICT115" s="10"/>
      <c r="ICU115" s="10"/>
      <c r="ICV115" s="10"/>
      <c r="ICW115" s="10"/>
      <c r="ICX115" s="10"/>
      <c r="ICY115" s="10"/>
      <c r="ICZ115" s="10"/>
      <c r="IDA115" s="10"/>
      <c r="IDB115" s="10"/>
      <c r="IDC115" s="10"/>
      <c r="IDD115" s="10"/>
      <c r="IDE115" s="10"/>
      <c r="IDF115" s="10"/>
      <c r="IDG115" s="10"/>
      <c r="IDH115" s="10"/>
      <c r="IDI115" s="10"/>
      <c r="IDJ115" s="10"/>
      <c r="IDK115" s="10"/>
      <c r="IDL115" s="10"/>
      <c r="IDM115" s="10"/>
      <c r="IDN115" s="10"/>
      <c r="IDO115" s="10"/>
      <c r="IDP115" s="10"/>
      <c r="IDQ115" s="10"/>
      <c r="IDR115" s="10"/>
      <c r="IDS115" s="10"/>
      <c r="IDT115" s="10"/>
      <c r="IDU115" s="10"/>
      <c r="IDV115" s="10"/>
      <c r="IDW115" s="10"/>
      <c r="IDX115" s="10"/>
      <c r="IDY115" s="10"/>
      <c r="IDZ115" s="10"/>
      <c r="IEA115" s="10"/>
      <c r="IEB115" s="10"/>
      <c r="IEC115" s="10"/>
      <c r="IED115" s="10"/>
      <c r="IEE115" s="10"/>
      <c r="IEF115" s="10"/>
      <c r="IEG115" s="10"/>
      <c r="IEH115" s="10"/>
      <c r="IEI115" s="10"/>
      <c r="IEJ115" s="10"/>
      <c r="IEK115" s="10"/>
      <c r="IEL115" s="10"/>
      <c r="IEM115" s="10"/>
      <c r="IEN115" s="10"/>
      <c r="IEO115" s="10"/>
      <c r="IEP115" s="10"/>
      <c r="IEQ115" s="10"/>
      <c r="IER115" s="10"/>
      <c r="IES115" s="10"/>
      <c r="IET115" s="10"/>
      <c r="IEU115" s="10"/>
      <c r="IEV115" s="10"/>
      <c r="IEW115" s="10"/>
      <c r="IEX115" s="10"/>
      <c r="IEY115" s="10"/>
      <c r="IEZ115" s="10"/>
      <c r="IFA115" s="10"/>
      <c r="IFB115" s="10"/>
      <c r="IFC115" s="10"/>
      <c r="IFD115" s="10"/>
      <c r="IFE115" s="10"/>
      <c r="IFF115" s="10"/>
      <c r="IFG115" s="10"/>
      <c r="IFH115" s="10"/>
      <c r="IFI115" s="10"/>
      <c r="IFJ115" s="10"/>
      <c r="IFK115" s="10"/>
      <c r="IFL115" s="10"/>
      <c r="IFM115" s="10"/>
      <c r="IFN115" s="10"/>
      <c r="IFO115" s="10"/>
      <c r="IFP115" s="10"/>
      <c r="IFQ115" s="10"/>
      <c r="IFR115" s="10"/>
      <c r="IFS115" s="10"/>
      <c r="IFT115" s="10"/>
      <c r="IFU115" s="10"/>
      <c r="IFV115" s="10"/>
      <c r="IFW115" s="10"/>
      <c r="IFX115" s="10"/>
      <c r="IFY115" s="10"/>
      <c r="IFZ115" s="10"/>
      <c r="IGA115" s="10"/>
      <c r="IGB115" s="10"/>
      <c r="IGC115" s="10"/>
      <c r="IGD115" s="10"/>
      <c r="IGE115" s="10"/>
      <c r="IGF115" s="10"/>
      <c r="IGG115" s="10"/>
      <c r="IGH115" s="10"/>
      <c r="IGI115" s="10"/>
      <c r="IGJ115" s="10"/>
      <c r="IGK115" s="10"/>
      <c r="IGL115" s="10"/>
      <c r="IGM115" s="10"/>
      <c r="IGN115" s="10"/>
      <c r="IGO115" s="10"/>
      <c r="IGP115" s="10"/>
      <c r="IGQ115" s="10"/>
      <c r="IGR115" s="10"/>
      <c r="IGS115" s="10"/>
      <c r="IGT115" s="10"/>
      <c r="IGU115" s="10"/>
      <c r="IGV115" s="10"/>
      <c r="IGW115" s="10"/>
      <c r="IGX115" s="10"/>
      <c r="IGY115" s="10"/>
      <c r="IGZ115" s="10"/>
      <c r="IHA115" s="10"/>
      <c r="IHB115" s="10"/>
      <c r="IHC115" s="10"/>
      <c r="IHD115" s="10"/>
      <c r="IHE115" s="10"/>
      <c r="IHF115" s="10"/>
      <c r="IHG115" s="10"/>
      <c r="IHH115" s="10"/>
      <c r="IHI115" s="10"/>
      <c r="IHJ115" s="10"/>
      <c r="IHK115" s="10"/>
      <c r="IHL115" s="10"/>
      <c r="IHM115" s="10"/>
      <c r="IHN115" s="10"/>
      <c r="IHO115" s="10"/>
      <c r="IHP115" s="10"/>
      <c r="IHQ115" s="10"/>
      <c r="IHR115" s="10"/>
      <c r="IHS115" s="10"/>
      <c r="IHT115" s="10"/>
      <c r="IHU115" s="10"/>
      <c r="IHV115" s="10"/>
      <c r="IHW115" s="10"/>
      <c r="IHX115" s="10"/>
      <c r="IHY115" s="10"/>
      <c r="IHZ115" s="10"/>
      <c r="IIA115" s="10"/>
      <c r="IIB115" s="10"/>
      <c r="IIC115" s="10"/>
      <c r="IID115" s="10"/>
      <c r="IIE115" s="10"/>
      <c r="IIF115" s="10"/>
      <c r="IIG115" s="10"/>
      <c r="IIH115" s="10"/>
      <c r="III115" s="10"/>
      <c r="IIJ115" s="10"/>
      <c r="IIK115" s="10"/>
      <c r="IIL115" s="10"/>
      <c r="IIM115" s="10"/>
      <c r="IIN115" s="10"/>
      <c r="IIO115" s="10"/>
      <c r="IIP115" s="10"/>
      <c r="IIQ115" s="10"/>
      <c r="IIR115" s="10"/>
      <c r="IIS115" s="10"/>
      <c r="IIT115" s="10"/>
      <c r="IIU115" s="10"/>
      <c r="IIV115" s="10"/>
      <c r="IIW115" s="10"/>
      <c r="IIX115" s="10"/>
      <c r="IIY115" s="10"/>
      <c r="IIZ115" s="10"/>
      <c r="IJA115" s="10"/>
      <c r="IJB115" s="10"/>
      <c r="IJC115" s="10"/>
      <c r="IJD115" s="10"/>
      <c r="IJE115" s="10"/>
      <c r="IJF115" s="10"/>
      <c r="IJG115" s="10"/>
      <c r="IJH115" s="10"/>
      <c r="IJI115" s="10"/>
      <c r="IJJ115" s="10"/>
      <c r="IJK115" s="10"/>
      <c r="IJL115" s="10"/>
      <c r="IJM115" s="10"/>
      <c r="IJN115" s="10"/>
      <c r="IJO115" s="10"/>
      <c r="IJP115" s="10"/>
      <c r="IJQ115" s="10"/>
      <c r="IJR115" s="10"/>
      <c r="IJS115" s="10"/>
      <c r="IJT115" s="10"/>
      <c r="IJU115" s="10"/>
      <c r="IJV115" s="10"/>
      <c r="IJW115" s="10"/>
      <c r="IJX115" s="10"/>
      <c r="IJY115" s="10"/>
      <c r="IJZ115" s="10"/>
      <c r="IKA115" s="10"/>
      <c r="IKB115" s="10"/>
      <c r="IKC115" s="10"/>
      <c r="IKD115" s="10"/>
      <c r="IKE115" s="10"/>
      <c r="IKF115" s="10"/>
      <c r="IKG115" s="10"/>
      <c r="IKH115" s="10"/>
      <c r="IKI115" s="10"/>
      <c r="IKJ115" s="10"/>
      <c r="IKK115" s="10"/>
      <c r="IKL115" s="10"/>
      <c r="IKM115" s="10"/>
      <c r="IKN115" s="10"/>
      <c r="IKO115" s="10"/>
      <c r="IKP115" s="10"/>
      <c r="IKQ115" s="10"/>
      <c r="IKR115" s="10"/>
      <c r="IKS115" s="10"/>
      <c r="IKT115" s="10"/>
      <c r="IKU115" s="10"/>
      <c r="IKV115" s="10"/>
      <c r="IKW115" s="10"/>
      <c r="IKX115" s="10"/>
      <c r="IKY115" s="10"/>
      <c r="IKZ115" s="10"/>
      <c r="ILA115" s="10"/>
      <c r="ILB115" s="10"/>
      <c r="ILC115" s="10"/>
      <c r="ILD115" s="10"/>
      <c r="ILE115" s="10"/>
      <c r="ILF115" s="10"/>
      <c r="ILG115" s="10"/>
      <c r="ILH115" s="10"/>
      <c r="ILI115" s="10"/>
      <c r="ILJ115" s="10"/>
      <c r="ILK115" s="10"/>
      <c r="ILL115" s="10"/>
      <c r="ILM115" s="10"/>
      <c r="ILN115" s="10"/>
      <c r="ILO115" s="10"/>
      <c r="ILP115" s="10"/>
      <c r="ILQ115" s="10"/>
      <c r="ILR115" s="10"/>
      <c r="ILS115" s="10"/>
      <c r="ILT115" s="10"/>
      <c r="ILU115" s="10"/>
      <c r="ILV115" s="10"/>
      <c r="ILW115" s="10"/>
      <c r="ILX115" s="10"/>
      <c r="ILY115" s="10"/>
      <c r="ILZ115" s="10"/>
      <c r="IMA115" s="10"/>
      <c r="IMB115" s="10"/>
      <c r="IMC115" s="10"/>
      <c r="IMD115" s="10"/>
      <c r="IME115" s="10"/>
      <c r="IMF115" s="10"/>
      <c r="IMG115" s="10"/>
      <c r="IMH115" s="10"/>
      <c r="IMI115" s="10"/>
      <c r="IMJ115" s="10"/>
      <c r="IMK115" s="10"/>
      <c r="IML115" s="10"/>
      <c r="IMM115" s="10"/>
      <c r="IMN115" s="10"/>
      <c r="IMO115" s="10"/>
      <c r="IMP115" s="10"/>
      <c r="IMQ115" s="10"/>
      <c r="IMR115" s="10"/>
      <c r="IMS115" s="10"/>
      <c r="IMT115" s="10"/>
      <c r="IMU115" s="10"/>
      <c r="IMV115" s="10"/>
      <c r="IMW115" s="10"/>
      <c r="IMX115" s="10"/>
      <c r="IMY115" s="10"/>
      <c r="IMZ115" s="10"/>
      <c r="INA115" s="10"/>
      <c r="INB115" s="10"/>
      <c r="INC115" s="10"/>
      <c r="IND115" s="10"/>
      <c r="INE115" s="10"/>
      <c r="INF115" s="10"/>
      <c r="ING115" s="10"/>
      <c r="INH115" s="10"/>
      <c r="INI115" s="10"/>
      <c r="INJ115" s="10"/>
      <c r="INK115" s="10"/>
      <c r="INL115" s="10"/>
      <c r="INM115" s="10"/>
      <c r="INN115" s="10"/>
      <c r="INO115" s="10"/>
      <c r="INP115" s="10"/>
      <c r="INQ115" s="10"/>
      <c r="INR115" s="10"/>
      <c r="INS115" s="10"/>
      <c r="INT115" s="10"/>
      <c r="INU115" s="10"/>
      <c r="INV115" s="10"/>
      <c r="INW115" s="10"/>
      <c r="INX115" s="10"/>
      <c r="INY115" s="10"/>
      <c r="INZ115" s="10"/>
      <c r="IOA115" s="10"/>
      <c r="IOB115" s="10"/>
      <c r="IOC115" s="10"/>
      <c r="IOD115" s="10"/>
      <c r="IOE115" s="10"/>
      <c r="IOF115" s="10"/>
      <c r="IOG115" s="10"/>
      <c r="IOH115" s="10"/>
      <c r="IOI115" s="10"/>
      <c r="IOJ115" s="10"/>
      <c r="IOK115" s="10"/>
      <c r="IOL115" s="10"/>
      <c r="IOM115" s="10"/>
      <c r="ION115" s="10"/>
      <c r="IOO115" s="10"/>
      <c r="IOP115" s="10"/>
      <c r="IOQ115" s="10"/>
      <c r="IOR115" s="10"/>
      <c r="IOS115" s="10"/>
      <c r="IOT115" s="10"/>
      <c r="IOU115" s="10"/>
      <c r="IOV115" s="10"/>
      <c r="IOW115" s="10"/>
      <c r="IOX115" s="10"/>
      <c r="IOY115" s="10"/>
      <c r="IOZ115" s="10"/>
      <c r="IPA115" s="10"/>
      <c r="IPB115" s="10"/>
      <c r="IPC115" s="10"/>
      <c r="IPD115" s="10"/>
      <c r="IPE115" s="10"/>
      <c r="IPF115" s="10"/>
      <c r="IPG115" s="10"/>
      <c r="IPH115" s="10"/>
      <c r="IPI115" s="10"/>
      <c r="IPJ115" s="10"/>
      <c r="IPK115" s="10"/>
      <c r="IPL115" s="10"/>
      <c r="IPM115" s="10"/>
      <c r="IPN115" s="10"/>
      <c r="IPO115" s="10"/>
      <c r="IPP115" s="10"/>
      <c r="IPQ115" s="10"/>
      <c r="IPR115" s="10"/>
      <c r="IPS115" s="10"/>
      <c r="IPT115" s="10"/>
      <c r="IPU115" s="10"/>
      <c r="IPV115" s="10"/>
      <c r="IPW115" s="10"/>
      <c r="IPX115" s="10"/>
      <c r="IPY115" s="10"/>
      <c r="IPZ115" s="10"/>
      <c r="IQA115" s="10"/>
      <c r="IQB115" s="10"/>
      <c r="IQC115" s="10"/>
      <c r="IQD115" s="10"/>
      <c r="IQE115" s="10"/>
      <c r="IQF115" s="10"/>
      <c r="IQG115" s="10"/>
      <c r="IQH115" s="10"/>
      <c r="IQI115" s="10"/>
      <c r="IQJ115" s="10"/>
      <c r="IQK115" s="10"/>
      <c r="IQL115" s="10"/>
      <c r="IQM115" s="10"/>
      <c r="IQN115" s="10"/>
      <c r="IQO115" s="10"/>
      <c r="IQP115" s="10"/>
      <c r="IQQ115" s="10"/>
      <c r="IQR115" s="10"/>
      <c r="IQS115" s="10"/>
      <c r="IQT115" s="10"/>
      <c r="IQU115" s="10"/>
      <c r="IQV115" s="10"/>
      <c r="IQW115" s="10"/>
      <c r="IQX115" s="10"/>
      <c r="IQY115" s="10"/>
      <c r="IQZ115" s="10"/>
      <c r="IRA115" s="10"/>
      <c r="IRB115" s="10"/>
      <c r="IRC115" s="10"/>
      <c r="IRD115" s="10"/>
      <c r="IRE115" s="10"/>
      <c r="IRF115" s="10"/>
      <c r="IRG115" s="10"/>
      <c r="IRH115" s="10"/>
      <c r="IRI115" s="10"/>
      <c r="IRJ115" s="10"/>
      <c r="IRK115" s="10"/>
      <c r="IRL115" s="10"/>
      <c r="IRM115" s="10"/>
      <c r="IRN115" s="10"/>
      <c r="IRO115" s="10"/>
      <c r="IRP115" s="10"/>
      <c r="IRQ115" s="10"/>
      <c r="IRR115" s="10"/>
      <c r="IRS115" s="10"/>
      <c r="IRT115" s="10"/>
      <c r="IRU115" s="10"/>
      <c r="IRV115" s="10"/>
      <c r="IRW115" s="10"/>
      <c r="IRX115" s="10"/>
      <c r="IRY115" s="10"/>
      <c r="IRZ115" s="10"/>
      <c r="ISA115" s="10"/>
      <c r="ISB115" s="10"/>
      <c r="ISC115" s="10"/>
      <c r="ISD115" s="10"/>
      <c r="ISE115" s="10"/>
      <c r="ISF115" s="10"/>
      <c r="ISG115" s="10"/>
      <c r="ISH115" s="10"/>
      <c r="ISI115" s="10"/>
      <c r="ISJ115" s="10"/>
      <c r="ISK115" s="10"/>
      <c r="ISL115" s="10"/>
      <c r="ISM115" s="10"/>
      <c r="ISN115" s="10"/>
      <c r="ISO115" s="10"/>
      <c r="ISP115" s="10"/>
      <c r="ISQ115" s="10"/>
      <c r="ISR115" s="10"/>
      <c r="ISS115" s="10"/>
      <c r="IST115" s="10"/>
      <c r="ISU115" s="10"/>
      <c r="ISV115" s="10"/>
      <c r="ISW115" s="10"/>
      <c r="ISX115" s="10"/>
      <c r="ISY115" s="10"/>
      <c r="ISZ115" s="10"/>
      <c r="ITA115" s="10"/>
      <c r="ITB115" s="10"/>
      <c r="ITC115" s="10"/>
      <c r="ITD115" s="10"/>
      <c r="ITE115" s="10"/>
      <c r="ITF115" s="10"/>
      <c r="ITG115" s="10"/>
      <c r="ITH115" s="10"/>
      <c r="ITI115" s="10"/>
      <c r="ITJ115" s="10"/>
      <c r="ITK115" s="10"/>
      <c r="ITL115" s="10"/>
      <c r="ITM115" s="10"/>
      <c r="ITN115" s="10"/>
      <c r="ITO115" s="10"/>
      <c r="ITP115" s="10"/>
      <c r="ITQ115" s="10"/>
      <c r="ITR115" s="10"/>
      <c r="ITS115" s="10"/>
      <c r="ITT115" s="10"/>
      <c r="ITU115" s="10"/>
      <c r="ITV115" s="10"/>
      <c r="ITW115" s="10"/>
      <c r="ITX115" s="10"/>
      <c r="ITY115" s="10"/>
      <c r="ITZ115" s="10"/>
      <c r="IUA115" s="10"/>
      <c r="IUB115" s="10"/>
      <c r="IUC115" s="10"/>
      <c r="IUD115" s="10"/>
      <c r="IUE115" s="10"/>
      <c r="IUF115" s="10"/>
      <c r="IUG115" s="10"/>
      <c r="IUH115" s="10"/>
      <c r="IUI115" s="10"/>
      <c r="IUJ115" s="10"/>
      <c r="IUK115" s="10"/>
      <c r="IUL115" s="10"/>
      <c r="IUM115" s="10"/>
      <c r="IUN115" s="10"/>
      <c r="IUO115" s="10"/>
      <c r="IUP115" s="10"/>
      <c r="IUQ115" s="10"/>
      <c r="IUR115" s="10"/>
      <c r="IUS115" s="10"/>
      <c r="IUT115" s="10"/>
      <c r="IUU115" s="10"/>
      <c r="IUV115" s="10"/>
      <c r="IUW115" s="10"/>
      <c r="IUX115" s="10"/>
      <c r="IUY115" s="10"/>
      <c r="IUZ115" s="10"/>
      <c r="IVA115" s="10"/>
      <c r="IVB115" s="10"/>
      <c r="IVC115" s="10"/>
      <c r="IVD115" s="10"/>
      <c r="IVE115" s="10"/>
      <c r="IVF115" s="10"/>
      <c r="IVG115" s="10"/>
      <c r="IVH115" s="10"/>
      <c r="IVI115" s="10"/>
      <c r="IVJ115" s="10"/>
      <c r="IVK115" s="10"/>
      <c r="IVL115" s="10"/>
      <c r="IVM115" s="10"/>
      <c r="IVN115" s="10"/>
      <c r="IVO115" s="10"/>
      <c r="IVP115" s="10"/>
      <c r="IVQ115" s="10"/>
      <c r="IVR115" s="10"/>
      <c r="IVS115" s="10"/>
      <c r="IVT115" s="10"/>
      <c r="IVU115" s="10"/>
      <c r="IVV115" s="10"/>
      <c r="IVW115" s="10"/>
      <c r="IVX115" s="10"/>
      <c r="IVY115" s="10"/>
      <c r="IVZ115" s="10"/>
      <c r="IWA115" s="10"/>
      <c r="IWB115" s="10"/>
      <c r="IWC115" s="10"/>
      <c r="IWD115" s="10"/>
      <c r="IWE115" s="10"/>
      <c r="IWF115" s="10"/>
      <c r="IWG115" s="10"/>
      <c r="IWH115" s="10"/>
      <c r="IWI115" s="10"/>
      <c r="IWJ115" s="10"/>
      <c r="IWK115" s="10"/>
      <c r="IWL115" s="10"/>
      <c r="IWM115" s="10"/>
      <c r="IWN115" s="10"/>
      <c r="IWO115" s="10"/>
      <c r="IWP115" s="10"/>
      <c r="IWQ115" s="10"/>
      <c r="IWR115" s="10"/>
      <c r="IWS115" s="10"/>
      <c r="IWT115" s="10"/>
      <c r="IWU115" s="10"/>
      <c r="IWV115" s="10"/>
      <c r="IWW115" s="10"/>
      <c r="IWX115" s="10"/>
      <c r="IWY115" s="10"/>
      <c r="IWZ115" s="10"/>
      <c r="IXA115" s="10"/>
      <c r="IXB115" s="10"/>
      <c r="IXC115" s="10"/>
      <c r="IXD115" s="10"/>
      <c r="IXE115" s="10"/>
      <c r="IXF115" s="10"/>
      <c r="IXG115" s="10"/>
      <c r="IXH115" s="10"/>
      <c r="IXI115" s="10"/>
      <c r="IXJ115" s="10"/>
      <c r="IXK115" s="10"/>
      <c r="IXL115" s="10"/>
      <c r="IXM115" s="10"/>
      <c r="IXN115" s="10"/>
      <c r="IXO115" s="10"/>
      <c r="IXP115" s="10"/>
      <c r="IXQ115" s="10"/>
      <c r="IXR115" s="10"/>
      <c r="IXS115" s="10"/>
      <c r="IXT115" s="10"/>
      <c r="IXU115" s="10"/>
      <c r="IXV115" s="10"/>
      <c r="IXW115" s="10"/>
      <c r="IXX115" s="10"/>
      <c r="IXY115" s="10"/>
      <c r="IXZ115" s="10"/>
      <c r="IYA115" s="10"/>
      <c r="IYB115" s="10"/>
      <c r="IYC115" s="10"/>
      <c r="IYD115" s="10"/>
      <c r="IYE115" s="10"/>
      <c r="IYF115" s="10"/>
      <c r="IYG115" s="10"/>
      <c r="IYH115" s="10"/>
      <c r="IYI115" s="10"/>
      <c r="IYJ115" s="10"/>
      <c r="IYK115" s="10"/>
      <c r="IYL115" s="10"/>
      <c r="IYM115" s="10"/>
      <c r="IYN115" s="10"/>
      <c r="IYO115" s="10"/>
      <c r="IYP115" s="10"/>
      <c r="IYQ115" s="10"/>
      <c r="IYR115" s="10"/>
      <c r="IYS115" s="10"/>
      <c r="IYT115" s="10"/>
      <c r="IYU115" s="10"/>
      <c r="IYV115" s="10"/>
      <c r="IYW115" s="10"/>
      <c r="IYX115" s="10"/>
      <c r="IYY115" s="10"/>
      <c r="IYZ115" s="10"/>
      <c r="IZA115" s="10"/>
      <c r="IZB115" s="10"/>
      <c r="IZC115" s="10"/>
      <c r="IZD115" s="10"/>
      <c r="IZE115" s="10"/>
      <c r="IZF115" s="10"/>
      <c r="IZG115" s="10"/>
      <c r="IZH115" s="10"/>
      <c r="IZI115" s="10"/>
      <c r="IZJ115" s="10"/>
      <c r="IZK115" s="10"/>
      <c r="IZL115" s="10"/>
      <c r="IZM115" s="10"/>
      <c r="IZN115" s="10"/>
      <c r="IZO115" s="10"/>
      <c r="IZP115" s="10"/>
      <c r="IZQ115" s="10"/>
      <c r="IZR115" s="10"/>
      <c r="IZS115" s="10"/>
      <c r="IZT115" s="10"/>
      <c r="IZU115" s="10"/>
      <c r="IZV115" s="10"/>
      <c r="IZW115" s="10"/>
      <c r="IZX115" s="10"/>
      <c r="IZY115" s="10"/>
      <c r="IZZ115" s="10"/>
      <c r="JAA115" s="10"/>
      <c r="JAB115" s="10"/>
      <c r="JAC115" s="10"/>
      <c r="JAD115" s="10"/>
      <c r="JAE115" s="10"/>
      <c r="JAF115" s="10"/>
      <c r="JAG115" s="10"/>
      <c r="JAH115" s="10"/>
      <c r="JAI115" s="10"/>
      <c r="JAJ115" s="10"/>
      <c r="JAK115" s="10"/>
      <c r="JAL115" s="10"/>
      <c r="JAM115" s="10"/>
      <c r="JAN115" s="10"/>
      <c r="JAO115" s="10"/>
      <c r="JAP115" s="10"/>
      <c r="JAQ115" s="10"/>
      <c r="JAR115" s="10"/>
      <c r="JAS115" s="10"/>
      <c r="JAT115" s="10"/>
      <c r="JAU115" s="10"/>
      <c r="JAV115" s="10"/>
      <c r="JAW115" s="10"/>
      <c r="JAX115" s="10"/>
      <c r="JAY115" s="10"/>
      <c r="JAZ115" s="10"/>
      <c r="JBA115" s="10"/>
      <c r="JBB115" s="10"/>
      <c r="JBC115" s="10"/>
      <c r="JBD115" s="10"/>
      <c r="JBE115" s="10"/>
      <c r="JBF115" s="10"/>
      <c r="JBG115" s="10"/>
      <c r="JBH115" s="10"/>
      <c r="JBI115" s="10"/>
      <c r="JBJ115" s="10"/>
      <c r="JBK115" s="10"/>
      <c r="JBL115" s="10"/>
      <c r="JBM115" s="10"/>
      <c r="JBN115" s="10"/>
      <c r="JBO115" s="10"/>
      <c r="JBP115" s="10"/>
      <c r="JBQ115" s="10"/>
      <c r="JBR115" s="10"/>
      <c r="JBS115" s="10"/>
      <c r="JBT115" s="10"/>
      <c r="JBU115" s="10"/>
      <c r="JBV115" s="10"/>
      <c r="JBW115" s="10"/>
      <c r="JBX115" s="10"/>
      <c r="JBY115" s="10"/>
      <c r="JBZ115" s="10"/>
      <c r="JCA115" s="10"/>
      <c r="JCB115" s="10"/>
      <c r="JCC115" s="10"/>
      <c r="JCD115" s="10"/>
      <c r="JCE115" s="10"/>
      <c r="JCF115" s="10"/>
      <c r="JCG115" s="10"/>
      <c r="JCH115" s="10"/>
      <c r="JCI115" s="10"/>
      <c r="JCJ115" s="10"/>
      <c r="JCK115" s="10"/>
      <c r="JCL115" s="10"/>
      <c r="JCM115" s="10"/>
      <c r="JCN115" s="10"/>
      <c r="JCO115" s="10"/>
      <c r="JCP115" s="10"/>
      <c r="JCQ115" s="10"/>
      <c r="JCR115" s="10"/>
      <c r="JCS115" s="10"/>
      <c r="JCT115" s="10"/>
      <c r="JCU115" s="10"/>
      <c r="JCV115" s="10"/>
      <c r="JCW115" s="10"/>
      <c r="JCX115" s="10"/>
      <c r="JCY115" s="10"/>
      <c r="JCZ115" s="10"/>
      <c r="JDA115" s="10"/>
      <c r="JDB115" s="10"/>
      <c r="JDC115" s="10"/>
      <c r="JDD115" s="10"/>
      <c r="JDE115" s="10"/>
      <c r="JDF115" s="10"/>
      <c r="JDG115" s="10"/>
      <c r="JDH115" s="10"/>
      <c r="JDI115" s="10"/>
      <c r="JDJ115" s="10"/>
      <c r="JDK115" s="10"/>
      <c r="JDL115" s="10"/>
      <c r="JDM115" s="10"/>
      <c r="JDN115" s="10"/>
      <c r="JDO115" s="10"/>
      <c r="JDP115" s="10"/>
      <c r="JDQ115" s="10"/>
      <c r="JDR115" s="10"/>
      <c r="JDS115" s="10"/>
      <c r="JDT115" s="10"/>
      <c r="JDU115" s="10"/>
      <c r="JDV115" s="10"/>
      <c r="JDW115" s="10"/>
      <c r="JDX115" s="10"/>
      <c r="JDY115" s="10"/>
      <c r="JDZ115" s="10"/>
      <c r="JEA115" s="10"/>
      <c r="JEB115" s="10"/>
      <c r="JEC115" s="10"/>
      <c r="JED115" s="10"/>
      <c r="JEE115" s="10"/>
      <c r="JEF115" s="10"/>
      <c r="JEG115" s="10"/>
      <c r="JEH115" s="10"/>
      <c r="JEI115" s="10"/>
      <c r="JEJ115" s="10"/>
      <c r="JEK115" s="10"/>
      <c r="JEL115" s="10"/>
      <c r="JEM115" s="10"/>
      <c r="JEN115" s="10"/>
      <c r="JEO115" s="10"/>
      <c r="JEP115" s="10"/>
      <c r="JEQ115" s="10"/>
      <c r="JER115" s="10"/>
      <c r="JES115" s="10"/>
      <c r="JET115" s="10"/>
      <c r="JEU115" s="10"/>
      <c r="JEV115" s="10"/>
      <c r="JEW115" s="10"/>
      <c r="JEX115" s="10"/>
      <c r="JEY115" s="10"/>
      <c r="JEZ115" s="10"/>
      <c r="JFA115" s="10"/>
      <c r="JFB115" s="10"/>
      <c r="JFC115" s="10"/>
      <c r="JFD115" s="10"/>
      <c r="JFE115" s="10"/>
      <c r="JFF115" s="10"/>
      <c r="JFG115" s="10"/>
      <c r="JFH115" s="10"/>
      <c r="JFI115" s="10"/>
      <c r="JFJ115" s="10"/>
      <c r="JFK115" s="10"/>
      <c r="JFL115" s="10"/>
      <c r="JFM115" s="10"/>
      <c r="JFN115" s="10"/>
      <c r="JFO115" s="10"/>
      <c r="JFP115" s="10"/>
      <c r="JFQ115" s="10"/>
      <c r="JFR115" s="10"/>
      <c r="JFS115" s="10"/>
      <c r="JFT115" s="10"/>
      <c r="JFU115" s="10"/>
      <c r="JFV115" s="10"/>
      <c r="JFW115" s="10"/>
      <c r="JFX115" s="10"/>
      <c r="JFY115" s="10"/>
      <c r="JFZ115" s="10"/>
      <c r="JGA115" s="10"/>
      <c r="JGB115" s="10"/>
      <c r="JGC115" s="10"/>
      <c r="JGD115" s="10"/>
      <c r="JGE115" s="10"/>
      <c r="JGF115" s="10"/>
      <c r="JGG115" s="10"/>
      <c r="JGH115" s="10"/>
      <c r="JGI115" s="10"/>
      <c r="JGJ115" s="10"/>
      <c r="JGK115" s="10"/>
      <c r="JGL115" s="10"/>
      <c r="JGM115" s="10"/>
      <c r="JGN115" s="10"/>
      <c r="JGO115" s="10"/>
      <c r="JGP115" s="10"/>
      <c r="JGQ115" s="10"/>
      <c r="JGR115" s="10"/>
      <c r="JGS115" s="10"/>
      <c r="JGT115" s="10"/>
      <c r="JGU115" s="10"/>
      <c r="JGV115" s="10"/>
      <c r="JGW115" s="10"/>
      <c r="JGX115" s="10"/>
      <c r="JGY115" s="10"/>
      <c r="JGZ115" s="10"/>
      <c r="JHA115" s="10"/>
      <c r="JHB115" s="10"/>
      <c r="JHC115" s="10"/>
      <c r="JHD115" s="10"/>
      <c r="JHE115" s="10"/>
      <c r="JHF115" s="10"/>
      <c r="JHG115" s="10"/>
      <c r="JHH115" s="10"/>
      <c r="JHI115" s="10"/>
      <c r="JHJ115" s="10"/>
      <c r="JHK115" s="10"/>
      <c r="JHL115" s="10"/>
      <c r="JHM115" s="10"/>
      <c r="JHN115" s="10"/>
      <c r="JHO115" s="10"/>
      <c r="JHP115" s="10"/>
      <c r="JHQ115" s="10"/>
      <c r="JHR115" s="10"/>
      <c r="JHS115" s="10"/>
      <c r="JHT115" s="10"/>
      <c r="JHU115" s="10"/>
      <c r="JHV115" s="10"/>
      <c r="JHW115" s="10"/>
      <c r="JHX115" s="10"/>
      <c r="JHY115" s="10"/>
      <c r="JHZ115" s="10"/>
      <c r="JIA115" s="10"/>
      <c r="JIB115" s="10"/>
      <c r="JIC115" s="10"/>
      <c r="JID115" s="10"/>
      <c r="JIE115" s="10"/>
      <c r="JIF115" s="10"/>
      <c r="JIG115" s="10"/>
      <c r="JIH115" s="10"/>
      <c r="JII115" s="10"/>
      <c r="JIJ115" s="10"/>
      <c r="JIK115" s="10"/>
      <c r="JIL115" s="10"/>
      <c r="JIM115" s="10"/>
      <c r="JIN115" s="10"/>
      <c r="JIO115" s="10"/>
      <c r="JIP115" s="10"/>
      <c r="JIQ115" s="10"/>
      <c r="JIR115" s="10"/>
      <c r="JIS115" s="10"/>
      <c r="JIT115" s="10"/>
      <c r="JIU115" s="10"/>
      <c r="JIV115" s="10"/>
      <c r="JIW115" s="10"/>
      <c r="JIX115" s="10"/>
      <c r="JIY115" s="10"/>
      <c r="JIZ115" s="10"/>
      <c r="JJA115" s="10"/>
      <c r="JJB115" s="10"/>
      <c r="JJC115" s="10"/>
      <c r="JJD115" s="10"/>
      <c r="JJE115" s="10"/>
      <c r="JJF115" s="10"/>
      <c r="JJG115" s="10"/>
      <c r="JJH115" s="10"/>
      <c r="JJI115" s="10"/>
      <c r="JJJ115" s="10"/>
      <c r="JJK115" s="10"/>
      <c r="JJL115" s="10"/>
      <c r="JJM115" s="10"/>
      <c r="JJN115" s="10"/>
      <c r="JJO115" s="10"/>
      <c r="JJP115" s="10"/>
      <c r="JJQ115" s="10"/>
      <c r="JJR115" s="10"/>
      <c r="JJS115" s="10"/>
      <c r="JJT115" s="10"/>
      <c r="JJU115" s="10"/>
      <c r="JJV115" s="10"/>
      <c r="JJW115" s="10"/>
      <c r="JJX115" s="10"/>
      <c r="JJY115" s="10"/>
      <c r="JJZ115" s="10"/>
      <c r="JKA115" s="10"/>
      <c r="JKB115" s="10"/>
      <c r="JKC115" s="10"/>
      <c r="JKD115" s="10"/>
      <c r="JKE115" s="10"/>
      <c r="JKF115" s="10"/>
      <c r="JKG115" s="10"/>
      <c r="JKH115" s="10"/>
      <c r="JKI115" s="10"/>
      <c r="JKJ115" s="10"/>
      <c r="JKK115" s="10"/>
      <c r="JKL115" s="10"/>
      <c r="JKM115" s="10"/>
      <c r="JKN115" s="10"/>
      <c r="JKO115" s="10"/>
      <c r="JKP115" s="10"/>
      <c r="JKQ115" s="10"/>
      <c r="JKR115" s="10"/>
      <c r="JKS115" s="10"/>
      <c r="JKT115" s="10"/>
      <c r="JKU115" s="10"/>
      <c r="JKV115" s="10"/>
      <c r="JKW115" s="10"/>
      <c r="JKX115" s="10"/>
      <c r="JKY115" s="10"/>
      <c r="JKZ115" s="10"/>
      <c r="JLA115" s="10"/>
      <c r="JLB115" s="10"/>
      <c r="JLC115" s="10"/>
      <c r="JLD115" s="10"/>
      <c r="JLE115" s="10"/>
      <c r="JLF115" s="10"/>
      <c r="JLG115" s="10"/>
      <c r="JLH115" s="10"/>
      <c r="JLI115" s="10"/>
      <c r="JLJ115" s="10"/>
      <c r="JLK115" s="10"/>
      <c r="JLL115" s="10"/>
      <c r="JLM115" s="10"/>
      <c r="JLN115" s="10"/>
      <c r="JLO115" s="10"/>
      <c r="JLP115" s="10"/>
      <c r="JLQ115" s="10"/>
      <c r="JLR115" s="10"/>
      <c r="JLS115" s="10"/>
      <c r="JLT115" s="10"/>
      <c r="JLU115" s="10"/>
      <c r="JLV115" s="10"/>
      <c r="JLW115" s="10"/>
      <c r="JLX115" s="10"/>
      <c r="JLY115" s="10"/>
      <c r="JLZ115" s="10"/>
      <c r="JMA115" s="10"/>
      <c r="JMB115" s="10"/>
      <c r="JMC115" s="10"/>
      <c r="JMD115" s="10"/>
      <c r="JME115" s="10"/>
      <c r="JMF115" s="10"/>
      <c r="JMG115" s="10"/>
      <c r="JMH115" s="10"/>
      <c r="JMI115" s="10"/>
      <c r="JMJ115" s="10"/>
      <c r="JMK115" s="10"/>
      <c r="JML115" s="10"/>
      <c r="JMM115" s="10"/>
      <c r="JMN115" s="10"/>
      <c r="JMO115" s="10"/>
      <c r="JMP115" s="10"/>
      <c r="JMQ115" s="10"/>
      <c r="JMR115" s="10"/>
      <c r="JMS115" s="10"/>
      <c r="JMT115" s="10"/>
      <c r="JMU115" s="10"/>
      <c r="JMV115" s="10"/>
      <c r="JMW115" s="10"/>
      <c r="JMX115" s="10"/>
      <c r="JMY115" s="10"/>
      <c r="JMZ115" s="10"/>
      <c r="JNA115" s="10"/>
      <c r="JNB115" s="10"/>
      <c r="JNC115" s="10"/>
      <c r="JND115" s="10"/>
      <c r="JNE115" s="10"/>
      <c r="JNF115" s="10"/>
      <c r="JNG115" s="10"/>
      <c r="JNH115" s="10"/>
      <c r="JNI115" s="10"/>
      <c r="JNJ115" s="10"/>
      <c r="JNK115" s="10"/>
      <c r="JNL115" s="10"/>
      <c r="JNM115" s="10"/>
      <c r="JNN115" s="10"/>
      <c r="JNO115" s="10"/>
      <c r="JNP115" s="10"/>
      <c r="JNQ115" s="10"/>
      <c r="JNR115" s="10"/>
      <c r="JNS115" s="10"/>
      <c r="JNT115" s="10"/>
      <c r="JNU115" s="10"/>
      <c r="JNV115" s="10"/>
      <c r="JNW115" s="10"/>
      <c r="JNX115" s="10"/>
      <c r="JNY115" s="10"/>
      <c r="JNZ115" s="10"/>
      <c r="JOA115" s="10"/>
      <c r="JOB115" s="10"/>
      <c r="JOC115" s="10"/>
      <c r="JOD115" s="10"/>
      <c r="JOE115" s="10"/>
      <c r="JOF115" s="10"/>
      <c r="JOG115" s="10"/>
      <c r="JOH115" s="10"/>
      <c r="JOI115" s="10"/>
      <c r="JOJ115" s="10"/>
      <c r="JOK115" s="10"/>
      <c r="JOL115" s="10"/>
      <c r="JOM115" s="10"/>
      <c r="JON115" s="10"/>
      <c r="JOO115" s="10"/>
      <c r="JOP115" s="10"/>
      <c r="JOQ115" s="10"/>
      <c r="JOR115" s="10"/>
      <c r="JOS115" s="10"/>
      <c r="JOT115" s="10"/>
      <c r="JOU115" s="10"/>
      <c r="JOV115" s="10"/>
      <c r="JOW115" s="10"/>
      <c r="JOX115" s="10"/>
      <c r="JOY115" s="10"/>
      <c r="JOZ115" s="10"/>
      <c r="JPA115" s="10"/>
      <c r="JPB115" s="10"/>
      <c r="JPC115" s="10"/>
      <c r="JPD115" s="10"/>
      <c r="JPE115" s="10"/>
      <c r="JPF115" s="10"/>
      <c r="JPG115" s="10"/>
      <c r="JPH115" s="10"/>
      <c r="JPI115" s="10"/>
      <c r="JPJ115" s="10"/>
      <c r="JPK115" s="10"/>
      <c r="JPL115" s="10"/>
      <c r="JPM115" s="10"/>
      <c r="JPN115" s="10"/>
      <c r="JPO115" s="10"/>
      <c r="JPP115" s="10"/>
      <c r="JPQ115" s="10"/>
      <c r="JPR115" s="10"/>
      <c r="JPS115" s="10"/>
      <c r="JPT115" s="10"/>
      <c r="JPU115" s="10"/>
      <c r="JPV115" s="10"/>
      <c r="JPW115" s="10"/>
      <c r="JPX115" s="10"/>
      <c r="JPY115" s="10"/>
      <c r="JPZ115" s="10"/>
      <c r="JQA115" s="10"/>
      <c r="JQB115" s="10"/>
      <c r="JQC115" s="10"/>
      <c r="JQD115" s="10"/>
      <c r="JQE115" s="10"/>
      <c r="JQF115" s="10"/>
      <c r="JQG115" s="10"/>
      <c r="JQH115" s="10"/>
      <c r="JQI115" s="10"/>
      <c r="JQJ115" s="10"/>
      <c r="JQK115" s="10"/>
      <c r="JQL115" s="10"/>
      <c r="JQM115" s="10"/>
      <c r="JQN115" s="10"/>
      <c r="JQO115" s="10"/>
      <c r="JQP115" s="10"/>
      <c r="JQQ115" s="10"/>
      <c r="JQR115" s="10"/>
      <c r="JQS115" s="10"/>
      <c r="JQT115" s="10"/>
      <c r="JQU115" s="10"/>
      <c r="JQV115" s="10"/>
      <c r="JQW115" s="10"/>
      <c r="JQX115" s="10"/>
      <c r="JQY115" s="10"/>
      <c r="JQZ115" s="10"/>
      <c r="JRA115" s="10"/>
      <c r="JRB115" s="10"/>
      <c r="JRC115" s="10"/>
      <c r="JRD115" s="10"/>
      <c r="JRE115" s="10"/>
      <c r="JRF115" s="10"/>
      <c r="JRG115" s="10"/>
      <c r="JRH115" s="10"/>
      <c r="JRI115" s="10"/>
      <c r="JRJ115" s="10"/>
      <c r="JRK115" s="10"/>
      <c r="JRL115" s="10"/>
      <c r="JRM115" s="10"/>
      <c r="JRN115" s="10"/>
      <c r="JRO115" s="10"/>
      <c r="JRP115" s="10"/>
      <c r="JRQ115" s="10"/>
      <c r="JRR115" s="10"/>
      <c r="JRS115" s="10"/>
      <c r="JRT115" s="10"/>
      <c r="JRU115" s="10"/>
      <c r="JRV115" s="10"/>
      <c r="JRW115" s="10"/>
      <c r="JRX115" s="10"/>
      <c r="JRY115" s="10"/>
      <c r="JRZ115" s="10"/>
      <c r="JSA115" s="10"/>
      <c r="JSB115" s="10"/>
      <c r="JSC115" s="10"/>
      <c r="JSD115" s="10"/>
      <c r="JSE115" s="10"/>
      <c r="JSF115" s="10"/>
      <c r="JSG115" s="10"/>
      <c r="JSH115" s="10"/>
      <c r="JSI115" s="10"/>
      <c r="JSJ115" s="10"/>
      <c r="JSK115" s="10"/>
      <c r="JSL115" s="10"/>
      <c r="JSM115" s="10"/>
      <c r="JSN115" s="10"/>
      <c r="JSO115" s="10"/>
      <c r="JSP115" s="10"/>
      <c r="JSQ115" s="10"/>
      <c r="JSR115" s="10"/>
      <c r="JSS115" s="10"/>
      <c r="JST115" s="10"/>
      <c r="JSU115" s="10"/>
      <c r="JSV115" s="10"/>
      <c r="JSW115" s="10"/>
      <c r="JSX115" s="10"/>
      <c r="JSY115" s="10"/>
      <c r="JSZ115" s="10"/>
      <c r="JTA115" s="10"/>
      <c r="JTB115" s="10"/>
      <c r="JTC115" s="10"/>
      <c r="JTD115" s="10"/>
      <c r="JTE115" s="10"/>
      <c r="JTF115" s="10"/>
      <c r="JTG115" s="10"/>
      <c r="JTH115" s="10"/>
      <c r="JTI115" s="10"/>
      <c r="JTJ115" s="10"/>
      <c r="JTK115" s="10"/>
      <c r="JTL115" s="10"/>
      <c r="JTM115" s="10"/>
      <c r="JTN115" s="10"/>
      <c r="JTO115" s="10"/>
      <c r="JTP115" s="10"/>
      <c r="JTQ115" s="10"/>
      <c r="JTR115" s="10"/>
      <c r="JTS115" s="10"/>
      <c r="JTT115" s="10"/>
      <c r="JTU115" s="10"/>
      <c r="JTV115" s="10"/>
      <c r="JTW115" s="10"/>
      <c r="JTX115" s="10"/>
      <c r="JTY115" s="10"/>
      <c r="JTZ115" s="10"/>
      <c r="JUA115" s="10"/>
      <c r="JUB115" s="10"/>
      <c r="JUC115" s="10"/>
      <c r="JUD115" s="10"/>
      <c r="JUE115" s="10"/>
      <c r="JUF115" s="10"/>
      <c r="JUG115" s="10"/>
      <c r="JUH115" s="10"/>
      <c r="JUI115" s="10"/>
      <c r="JUJ115" s="10"/>
      <c r="JUK115" s="10"/>
      <c r="JUL115" s="10"/>
      <c r="JUM115" s="10"/>
      <c r="JUN115" s="10"/>
      <c r="JUO115" s="10"/>
      <c r="JUP115" s="10"/>
      <c r="JUQ115" s="10"/>
      <c r="JUR115" s="10"/>
      <c r="JUS115" s="10"/>
      <c r="JUT115" s="10"/>
      <c r="JUU115" s="10"/>
      <c r="JUV115" s="10"/>
      <c r="JUW115" s="10"/>
      <c r="JUX115" s="10"/>
      <c r="JUY115" s="10"/>
      <c r="JUZ115" s="10"/>
      <c r="JVA115" s="10"/>
      <c r="JVB115" s="10"/>
      <c r="JVC115" s="10"/>
      <c r="JVD115" s="10"/>
      <c r="JVE115" s="10"/>
      <c r="JVF115" s="10"/>
      <c r="JVG115" s="10"/>
      <c r="JVH115" s="10"/>
      <c r="JVI115" s="10"/>
      <c r="JVJ115" s="10"/>
      <c r="JVK115" s="10"/>
      <c r="JVL115" s="10"/>
      <c r="JVM115" s="10"/>
      <c r="JVN115" s="10"/>
      <c r="JVO115" s="10"/>
      <c r="JVP115" s="10"/>
      <c r="JVQ115" s="10"/>
      <c r="JVR115" s="10"/>
      <c r="JVS115" s="10"/>
      <c r="JVT115" s="10"/>
      <c r="JVU115" s="10"/>
      <c r="JVV115" s="10"/>
      <c r="JVW115" s="10"/>
      <c r="JVX115" s="10"/>
      <c r="JVY115" s="10"/>
      <c r="JVZ115" s="10"/>
      <c r="JWA115" s="10"/>
      <c r="JWB115" s="10"/>
      <c r="JWC115" s="10"/>
      <c r="JWD115" s="10"/>
      <c r="JWE115" s="10"/>
      <c r="JWF115" s="10"/>
      <c r="JWG115" s="10"/>
      <c r="JWH115" s="10"/>
      <c r="JWI115" s="10"/>
      <c r="JWJ115" s="10"/>
      <c r="JWK115" s="10"/>
      <c r="JWL115" s="10"/>
      <c r="JWM115" s="10"/>
      <c r="JWN115" s="10"/>
      <c r="JWO115" s="10"/>
      <c r="JWP115" s="10"/>
      <c r="JWQ115" s="10"/>
      <c r="JWR115" s="10"/>
      <c r="JWS115" s="10"/>
      <c r="JWT115" s="10"/>
      <c r="JWU115" s="10"/>
      <c r="JWV115" s="10"/>
      <c r="JWW115" s="10"/>
      <c r="JWX115" s="10"/>
      <c r="JWY115" s="10"/>
      <c r="JWZ115" s="10"/>
      <c r="JXA115" s="10"/>
      <c r="JXB115" s="10"/>
      <c r="JXC115" s="10"/>
      <c r="JXD115" s="10"/>
      <c r="JXE115" s="10"/>
      <c r="JXF115" s="10"/>
      <c r="JXG115" s="10"/>
      <c r="JXH115" s="10"/>
      <c r="JXI115" s="10"/>
      <c r="JXJ115" s="10"/>
      <c r="JXK115" s="10"/>
      <c r="JXL115" s="10"/>
      <c r="JXM115" s="10"/>
      <c r="JXN115" s="10"/>
      <c r="JXO115" s="10"/>
      <c r="JXP115" s="10"/>
      <c r="JXQ115" s="10"/>
      <c r="JXR115" s="10"/>
      <c r="JXS115" s="10"/>
      <c r="JXT115" s="10"/>
      <c r="JXU115" s="10"/>
      <c r="JXV115" s="10"/>
      <c r="JXW115" s="10"/>
      <c r="JXX115" s="10"/>
      <c r="JXY115" s="10"/>
      <c r="JXZ115" s="10"/>
      <c r="JYA115" s="10"/>
      <c r="JYB115" s="10"/>
      <c r="JYC115" s="10"/>
      <c r="JYD115" s="10"/>
      <c r="JYE115" s="10"/>
      <c r="JYF115" s="10"/>
      <c r="JYG115" s="10"/>
      <c r="JYH115" s="10"/>
      <c r="JYI115" s="10"/>
      <c r="JYJ115" s="10"/>
      <c r="JYK115" s="10"/>
      <c r="JYL115" s="10"/>
      <c r="JYM115" s="10"/>
      <c r="JYN115" s="10"/>
      <c r="JYO115" s="10"/>
      <c r="JYP115" s="10"/>
      <c r="JYQ115" s="10"/>
      <c r="JYR115" s="10"/>
      <c r="JYS115" s="10"/>
      <c r="JYT115" s="10"/>
      <c r="JYU115" s="10"/>
      <c r="JYV115" s="10"/>
      <c r="JYW115" s="10"/>
      <c r="JYX115" s="10"/>
      <c r="JYY115" s="10"/>
      <c r="JYZ115" s="10"/>
      <c r="JZA115" s="10"/>
      <c r="JZB115" s="10"/>
      <c r="JZC115" s="10"/>
      <c r="JZD115" s="10"/>
      <c r="JZE115" s="10"/>
      <c r="JZF115" s="10"/>
      <c r="JZG115" s="10"/>
      <c r="JZH115" s="10"/>
      <c r="JZI115" s="10"/>
      <c r="JZJ115" s="10"/>
      <c r="JZK115" s="10"/>
      <c r="JZL115" s="10"/>
      <c r="JZM115" s="10"/>
      <c r="JZN115" s="10"/>
      <c r="JZO115" s="10"/>
      <c r="JZP115" s="10"/>
      <c r="JZQ115" s="10"/>
      <c r="JZR115" s="10"/>
      <c r="JZS115" s="10"/>
      <c r="JZT115" s="10"/>
      <c r="JZU115" s="10"/>
      <c r="JZV115" s="10"/>
      <c r="JZW115" s="10"/>
      <c r="JZX115" s="10"/>
      <c r="JZY115" s="10"/>
      <c r="JZZ115" s="10"/>
      <c r="KAA115" s="10"/>
      <c r="KAB115" s="10"/>
      <c r="KAC115" s="10"/>
      <c r="KAD115" s="10"/>
      <c r="KAE115" s="10"/>
      <c r="KAF115" s="10"/>
      <c r="KAG115" s="10"/>
      <c r="KAH115" s="10"/>
      <c r="KAI115" s="10"/>
      <c r="KAJ115" s="10"/>
      <c r="KAK115" s="10"/>
      <c r="KAL115" s="10"/>
      <c r="KAM115" s="10"/>
      <c r="KAN115" s="10"/>
      <c r="KAO115" s="10"/>
      <c r="KAP115" s="10"/>
      <c r="KAQ115" s="10"/>
      <c r="KAR115" s="10"/>
      <c r="KAS115" s="10"/>
      <c r="KAT115" s="10"/>
      <c r="KAU115" s="10"/>
      <c r="KAV115" s="10"/>
      <c r="KAW115" s="10"/>
      <c r="KAX115" s="10"/>
      <c r="KAY115" s="10"/>
      <c r="KAZ115" s="10"/>
      <c r="KBA115" s="10"/>
      <c r="KBB115" s="10"/>
      <c r="KBC115" s="10"/>
      <c r="KBD115" s="10"/>
      <c r="KBE115" s="10"/>
      <c r="KBF115" s="10"/>
      <c r="KBG115" s="10"/>
      <c r="KBH115" s="10"/>
      <c r="KBI115" s="10"/>
      <c r="KBJ115" s="10"/>
      <c r="KBK115" s="10"/>
      <c r="KBL115" s="10"/>
      <c r="KBM115" s="10"/>
      <c r="KBN115" s="10"/>
      <c r="KBO115" s="10"/>
      <c r="KBP115" s="10"/>
      <c r="KBQ115" s="10"/>
      <c r="KBR115" s="10"/>
      <c r="KBS115" s="10"/>
      <c r="KBT115" s="10"/>
      <c r="KBU115" s="10"/>
      <c r="KBV115" s="10"/>
      <c r="KBW115" s="10"/>
      <c r="KBX115" s="10"/>
      <c r="KBY115" s="10"/>
      <c r="KBZ115" s="10"/>
      <c r="KCA115" s="10"/>
      <c r="KCB115" s="10"/>
      <c r="KCC115" s="10"/>
      <c r="KCD115" s="10"/>
      <c r="KCE115" s="10"/>
      <c r="KCF115" s="10"/>
      <c r="KCG115" s="10"/>
      <c r="KCH115" s="10"/>
      <c r="KCI115" s="10"/>
      <c r="KCJ115" s="10"/>
      <c r="KCK115" s="10"/>
      <c r="KCL115" s="10"/>
      <c r="KCM115" s="10"/>
      <c r="KCN115" s="10"/>
      <c r="KCO115" s="10"/>
      <c r="KCP115" s="10"/>
      <c r="KCQ115" s="10"/>
      <c r="KCR115" s="10"/>
      <c r="KCS115" s="10"/>
      <c r="KCT115" s="10"/>
      <c r="KCU115" s="10"/>
      <c r="KCV115" s="10"/>
      <c r="KCW115" s="10"/>
      <c r="KCX115" s="10"/>
      <c r="KCY115" s="10"/>
      <c r="KCZ115" s="10"/>
      <c r="KDA115" s="10"/>
      <c r="KDB115" s="10"/>
      <c r="KDC115" s="10"/>
      <c r="KDD115" s="10"/>
      <c r="KDE115" s="10"/>
      <c r="KDF115" s="10"/>
      <c r="KDG115" s="10"/>
      <c r="KDH115" s="10"/>
      <c r="KDI115" s="10"/>
      <c r="KDJ115" s="10"/>
      <c r="KDK115" s="10"/>
      <c r="KDL115" s="10"/>
      <c r="KDM115" s="10"/>
      <c r="KDN115" s="10"/>
      <c r="KDO115" s="10"/>
      <c r="KDP115" s="10"/>
      <c r="KDQ115" s="10"/>
      <c r="KDR115" s="10"/>
      <c r="KDS115" s="10"/>
      <c r="KDT115" s="10"/>
      <c r="KDU115" s="10"/>
      <c r="KDV115" s="10"/>
      <c r="KDW115" s="10"/>
      <c r="KDX115" s="10"/>
      <c r="KDY115" s="10"/>
      <c r="KDZ115" s="10"/>
      <c r="KEA115" s="10"/>
      <c r="KEB115" s="10"/>
      <c r="KEC115" s="10"/>
      <c r="KED115" s="10"/>
      <c r="KEE115" s="10"/>
      <c r="KEF115" s="10"/>
      <c r="KEG115" s="10"/>
      <c r="KEH115" s="10"/>
      <c r="KEI115" s="10"/>
      <c r="KEJ115" s="10"/>
      <c r="KEK115" s="10"/>
      <c r="KEL115" s="10"/>
      <c r="KEM115" s="10"/>
      <c r="KEN115" s="10"/>
      <c r="KEO115" s="10"/>
      <c r="KEP115" s="10"/>
      <c r="KEQ115" s="10"/>
      <c r="KER115" s="10"/>
      <c r="KES115" s="10"/>
      <c r="KET115" s="10"/>
      <c r="KEU115" s="10"/>
      <c r="KEV115" s="10"/>
      <c r="KEW115" s="10"/>
      <c r="KEX115" s="10"/>
      <c r="KEY115" s="10"/>
      <c r="KEZ115" s="10"/>
      <c r="KFA115" s="10"/>
      <c r="KFB115" s="10"/>
      <c r="KFC115" s="10"/>
      <c r="KFD115" s="10"/>
      <c r="KFE115" s="10"/>
      <c r="KFF115" s="10"/>
      <c r="KFG115" s="10"/>
      <c r="KFH115" s="10"/>
      <c r="KFI115" s="10"/>
      <c r="KFJ115" s="10"/>
      <c r="KFK115" s="10"/>
      <c r="KFL115" s="10"/>
      <c r="KFM115" s="10"/>
      <c r="KFN115" s="10"/>
      <c r="KFO115" s="10"/>
      <c r="KFP115" s="10"/>
      <c r="KFQ115" s="10"/>
      <c r="KFR115" s="10"/>
      <c r="KFS115" s="10"/>
      <c r="KFT115" s="10"/>
      <c r="KFU115" s="10"/>
      <c r="KFV115" s="10"/>
      <c r="KFW115" s="10"/>
      <c r="KFX115" s="10"/>
      <c r="KFY115" s="10"/>
      <c r="KFZ115" s="10"/>
      <c r="KGA115" s="10"/>
      <c r="KGB115" s="10"/>
      <c r="KGC115" s="10"/>
      <c r="KGD115" s="10"/>
      <c r="KGE115" s="10"/>
      <c r="KGF115" s="10"/>
      <c r="KGG115" s="10"/>
      <c r="KGH115" s="10"/>
      <c r="KGI115" s="10"/>
      <c r="KGJ115" s="10"/>
      <c r="KGK115" s="10"/>
      <c r="KGL115" s="10"/>
      <c r="KGM115" s="10"/>
      <c r="KGN115" s="10"/>
      <c r="KGO115" s="10"/>
      <c r="KGP115" s="10"/>
      <c r="KGQ115" s="10"/>
      <c r="KGR115" s="10"/>
      <c r="KGS115" s="10"/>
      <c r="KGT115" s="10"/>
      <c r="KGU115" s="10"/>
      <c r="KGV115" s="10"/>
      <c r="KGW115" s="10"/>
      <c r="KGX115" s="10"/>
      <c r="KGY115" s="10"/>
      <c r="KGZ115" s="10"/>
      <c r="KHA115" s="10"/>
      <c r="KHB115" s="10"/>
      <c r="KHC115" s="10"/>
      <c r="KHD115" s="10"/>
      <c r="KHE115" s="10"/>
      <c r="KHF115" s="10"/>
      <c r="KHG115" s="10"/>
      <c r="KHH115" s="10"/>
      <c r="KHI115" s="10"/>
      <c r="KHJ115" s="10"/>
      <c r="KHK115" s="10"/>
      <c r="KHL115" s="10"/>
      <c r="KHM115" s="10"/>
      <c r="KHN115" s="10"/>
      <c r="KHO115" s="10"/>
      <c r="KHP115" s="10"/>
      <c r="KHQ115" s="10"/>
      <c r="KHR115" s="10"/>
      <c r="KHS115" s="10"/>
      <c r="KHT115" s="10"/>
      <c r="KHU115" s="10"/>
      <c r="KHV115" s="10"/>
      <c r="KHW115" s="10"/>
      <c r="KHX115" s="10"/>
      <c r="KHY115" s="10"/>
      <c r="KHZ115" s="10"/>
      <c r="KIA115" s="10"/>
      <c r="KIB115" s="10"/>
      <c r="KIC115" s="10"/>
      <c r="KID115" s="10"/>
      <c r="KIE115" s="10"/>
      <c r="KIF115" s="10"/>
      <c r="KIG115" s="10"/>
      <c r="KIH115" s="10"/>
      <c r="KII115" s="10"/>
      <c r="KIJ115" s="10"/>
      <c r="KIK115" s="10"/>
      <c r="KIL115" s="10"/>
      <c r="KIM115" s="10"/>
      <c r="KIN115" s="10"/>
      <c r="KIO115" s="10"/>
      <c r="KIP115" s="10"/>
      <c r="KIQ115" s="10"/>
      <c r="KIR115" s="10"/>
      <c r="KIS115" s="10"/>
      <c r="KIT115" s="10"/>
      <c r="KIU115" s="10"/>
      <c r="KIV115" s="10"/>
      <c r="KIW115" s="10"/>
      <c r="KIX115" s="10"/>
      <c r="KIY115" s="10"/>
      <c r="KIZ115" s="10"/>
      <c r="KJA115" s="10"/>
      <c r="KJB115" s="10"/>
      <c r="KJC115" s="10"/>
      <c r="KJD115" s="10"/>
      <c r="KJE115" s="10"/>
      <c r="KJF115" s="10"/>
      <c r="KJG115" s="10"/>
      <c r="KJH115" s="10"/>
      <c r="KJI115" s="10"/>
      <c r="KJJ115" s="10"/>
      <c r="KJK115" s="10"/>
      <c r="KJL115" s="10"/>
      <c r="KJM115" s="10"/>
      <c r="KJN115" s="10"/>
      <c r="KJO115" s="10"/>
      <c r="KJP115" s="10"/>
      <c r="KJQ115" s="10"/>
      <c r="KJR115" s="10"/>
      <c r="KJS115" s="10"/>
      <c r="KJT115" s="10"/>
      <c r="KJU115" s="10"/>
      <c r="KJV115" s="10"/>
      <c r="KJW115" s="10"/>
      <c r="KJX115" s="10"/>
      <c r="KJY115" s="10"/>
      <c r="KJZ115" s="10"/>
      <c r="KKA115" s="10"/>
      <c r="KKB115" s="10"/>
      <c r="KKC115" s="10"/>
      <c r="KKD115" s="10"/>
      <c r="KKE115" s="10"/>
      <c r="KKF115" s="10"/>
      <c r="KKG115" s="10"/>
      <c r="KKH115" s="10"/>
      <c r="KKI115" s="10"/>
      <c r="KKJ115" s="10"/>
      <c r="KKK115" s="10"/>
      <c r="KKL115" s="10"/>
      <c r="KKM115" s="10"/>
      <c r="KKN115" s="10"/>
      <c r="KKO115" s="10"/>
      <c r="KKP115" s="10"/>
      <c r="KKQ115" s="10"/>
      <c r="KKR115" s="10"/>
      <c r="KKS115" s="10"/>
      <c r="KKT115" s="10"/>
      <c r="KKU115" s="10"/>
      <c r="KKV115" s="10"/>
      <c r="KKW115" s="10"/>
      <c r="KKX115" s="10"/>
      <c r="KKY115" s="10"/>
      <c r="KKZ115" s="10"/>
      <c r="KLA115" s="10"/>
      <c r="KLB115" s="10"/>
      <c r="KLC115" s="10"/>
      <c r="KLD115" s="10"/>
      <c r="KLE115" s="10"/>
      <c r="KLF115" s="10"/>
      <c r="KLG115" s="10"/>
      <c r="KLH115" s="10"/>
      <c r="KLI115" s="10"/>
      <c r="KLJ115" s="10"/>
      <c r="KLK115" s="10"/>
      <c r="KLL115" s="10"/>
      <c r="KLM115" s="10"/>
      <c r="KLN115" s="10"/>
      <c r="KLO115" s="10"/>
      <c r="KLP115" s="10"/>
      <c r="KLQ115" s="10"/>
      <c r="KLR115" s="10"/>
      <c r="KLS115" s="10"/>
      <c r="KLT115" s="10"/>
      <c r="KLU115" s="10"/>
      <c r="KLV115" s="10"/>
      <c r="KLW115" s="10"/>
      <c r="KLX115" s="10"/>
      <c r="KLY115" s="10"/>
      <c r="KLZ115" s="10"/>
      <c r="KMA115" s="10"/>
      <c r="KMB115" s="10"/>
      <c r="KMC115" s="10"/>
      <c r="KMD115" s="10"/>
      <c r="KME115" s="10"/>
      <c r="KMF115" s="10"/>
      <c r="KMG115" s="10"/>
      <c r="KMH115" s="10"/>
      <c r="KMI115" s="10"/>
      <c r="KMJ115" s="10"/>
      <c r="KMK115" s="10"/>
      <c r="KML115" s="10"/>
      <c r="KMM115" s="10"/>
      <c r="KMN115" s="10"/>
      <c r="KMO115" s="10"/>
      <c r="KMP115" s="10"/>
      <c r="KMQ115" s="10"/>
      <c r="KMR115" s="10"/>
      <c r="KMS115" s="10"/>
      <c r="KMT115" s="10"/>
      <c r="KMU115" s="10"/>
      <c r="KMV115" s="10"/>
      <c r="KMW115" s="10"/>
      <c r="KMX115" s="10"/>
      <c r="KMY115" s="10"/>
      <c r="KMZ115" s="10"/>
      <c r="KNA115" s="10"/>
      <c r="KNB115" s="10"/>
      <c r="KNC115" s="10"/>
      <c r="KND115" s="10"/>
      <c r="KNE115" s="10"/>
      <c r="KNF115" s="10"/>
      <c r="KNG115" s="10"/>
      <c r="KNH115" s="10"/>
      <c r="KNI115" s="10"/>
      <c r="KNJ115" s="10"/>
      <c r="KNK115" s="10"/>
      <c r="KNL115" s="10"/>
      <c r="KNM115" s="10"/>
      <c r="KNN115" s="10"/>
      <c r="KNO115" s="10"/>
      <c r="KNP115" s="10"/>
      <c r="KNQ115" s="10"/>
      <c r="KNR115" s="10"/>
      <c r="KNS115" s="10"/>
      <c r="KNT115" s="10"/>
      <c r="KNU115" s="10"/>
      <c r="KNV115" s="10"/>
      <c r="KNW115" s="10"/>
      <c r="KNX115" s="10"/>
      <c r="KNY115" s="10"/>
      <c r="KNZ115" s="10"/>
      <c r="KOA115" s="10"/>
      <c r="KOB115" s="10"/>
      <c r="KOC115" s="10"/>
      <c r="KOD115" s="10"/>
      <c r="KOE115" s="10"/>
      <c r="KOF115" s="10"/>
      <c r="KOG115" s="10"/>
      <c r="KOH115" s="10"/>
      <c r="KOI115" s="10"/>
      <c r="KOJ115" s="10"/>
      <c r="KOK115" s="10"/>
      <c r="KOL115" s="10"/>
      <c r="KOM115" s="10"/>
      <c r="KON115" s="10"/>
      <c r="KOO115" s="10"/>
      <c r="KOP115" s="10"/>
      <c r="KOQ115" s="10"/>
      <c r="KOR115" s="10"/>
      <c r="KOS115" s="10"/>
      <c r="KOT115" s="10"/>
      <c r="KOU115" s="10"/>
      <c r="KOV115" s="10"/>
      <c r="KOW115" s="10"/>
      <c r="KOX115" s="10"/>
      <c r="KOY115" s="10"/>
      <c r="KOZ115" s="10"/>
      <c r="KPA115" s="10"/>
      <c r="KPB115" s="10"/>
      <c r="KPC115" s="10"/>
      <c r="KPD115" s="10"/>
      <c r="KPE115" s="10"/>
      <c r="KPF115" s="10"/>
      <c r="KPG115" s="10"/>
      <c r="KPH115" s="10"/>
      <c r="KPI115" s="10"/>
      <c r="KPJ115" s="10"/>
      <c r="KPK115" s="10"/>
      <c r="KPL115" s="10"/>
      <c r="KPM115" s="10"/>
      <c r="KPN115" s="10"/>
      <c r="KPO115" s="10"/>
      <c r="KPP115" s="10"/>
      <c r="KPQ115" s="10"/>
      <c r="KPR115" s="10"/>
      <c r="KPS115" s="10"/>
      <c r="KPT115" s="10"/>
      <c r="KPU115" s="10"/>
      <c r="KPV115" s="10"/>
      <c r="KPW115" s="10"/>
      <c r="KPX115" s="10"/>
      <c r="KPY115" s="10"/>
      <c r="KPZ115" s="10"/>
      <c r="KQA115" s="10"/>
      <c r="KQB115" s="10"/>
      <c r="KQC115" s="10"/>
      <c r="KQD115" s="10"/>
      <c r="KQE115" s="10"/>
      <c r="KQF115" s="10"/>
      <c r="KQG115" s="10"/>
      <c r="KQH115" s="10"/>
      <c r="KQI115" s="10"/>
      <c r="KQJ115" s="10"/>
      <c r="KQK115" s="10"/>
      <c r="KQL115" s="10"/>
      <c r="KQM115" s="10"/>
      <c r="KQN115" s="10"/>
      <c r="KQO115" s="10"/>
      <c r="KQP115" s="10"/>
      <c r="KQQ115" s="10"/>
      <c r="KQR115" s="10"/>
      <c r="KQS115" s="10"/>
      <c r="KQT115" s="10"/>
      <c r="KQU115" s="10"/>
      <c r="KQV115" s="10"/>
      <c r="KQW115" s="10"/>
      <c r="KQX115" s="10"/>
      <c r="KQY115" s="10"/>
      <c r="KQZ115" s="10"/>
      <c r="KRA115" s="10"/>
      <c r="KRB115" s="10"/>
      <c r="KRC115" s="10"/>
      <c r="KRD115" s="10"/>
      <c r="KRE115" s="10"/>
      <c r="KRF115" s="10"/>
      <c r="KRG115" s="10"/>
      <c r="KRH115" s="10"/>
      <c r="KRI115" s="10"/>
      <c r="KRJ115" s="10"/>
      <c r="KRK115" s="10"/>
      <c r="KRL115" s="10"/>
      <c r="KRM115" s="10"/>
      <c r="KRN115" s="10"/>
      <c r="KRO115" s="10"/>
      <c r="KRP115" s="10"/>
      <c r="KRQ115" s="10"/>
      <c r="KRR115" s="10"/>
      <c r="KRS115" s="10"/>
      <c r="KRT115" s="10"/>
      <c r="KRU115" s="10"/>
      <c r="KRV115" s="10"/>
      <c r="KRW115" s="10"/>
      <c r="KRX115" s="10"/>
      <c r="KRY115" s="10"/>
      <c r="KRZ115" s="10"/>
      <c r="KSA115" s="10"/>
      <c r="KSB115" s="10"/>
      <c r="KSC115" s="10"/>
      <c r="KSD115" s="10"/>
      <c r="KSE115" s="10"/>
      <c r="KSF115" s="10"/>
      <c r="KSG115" s="10"/>
      <c r="KSH115" s="10"/>
      <c r="KSI115" s="10"/>
      <c r="KSJ115" s="10"/>
      <c r="KSK115" s="10"/>
      <c r="KSL115" s="10"/>
      <c r="KSM115" s="10"/>
      <c r="KSN115" s="10"/>
      <c r="KSO115" s="10"/>
      <c r="KSP115" s="10"/>
      <c r="KSQ115" s="10"/>
      <c r="KSR115" s="10"/>
      <c r="KSS115" s="10"/>
      <c r="KST115" s="10"/>
      <c r="KSU115" s="10"/>
      <c r="KSV115" s="10"/>
      <c r="KSW115" s="10"/>
      <c r="KSX115" s="10"/>
      <c r="KSY115" s="10"/>
      <c r="KSZ115" s="10"/>
      <c r="KTA115" s="10"/>
      <c r="KTB115" s="10"/>
      <c r="KTC115" s="10"/>
      <c r="KTD115" s="10"/>
      <c r="KTE115" s="10"/>
      <c r="KTF115" s="10"/>
      <c r="KTG115" s="10"/>
      <c r="KTH115" s="10"/>
      <c r="KTI115" s="10"/>
      <c r="KTJ115" s="10"/>
      <c r="KTK115" s="10"/>
      <c r="KTL115" s="10"/>
      <c r="KTM115" s="10"/>
      <c r="KTN115" s="10"/>
      <c r="KTO115" s="10"/>
      <c r="KTP115" s="10"/>
      <c r="KTQ115" s="10"/>
      <c r="KTR115" s="10"/>
      <c r="KTS115" s="10"/>
      <c r="KTT115" s="10"/>
      <c r="KTU115" s="10"/>
      <c r="KTV115" s="10"/>
      <c r="KTW115" s="10"/>
      <c r="KTX115" s="10"/>
      <c r="KTY115" s="10"/>
      <c r="KTZ115" s="10"/>
      <c r="KUA115" s="10"/>
      <c r="KUB115" s="10"/>
      <c r="KUC115" s="10"/>
      <c r="KUD115" s="10"/>
      <c r="KUE115" s="10"/>
      <c r="KUF115" s="10"/>
      <c r="KUG115" s="10"/>
      <c r="KUH115" s="10"/>
      <c r="KUI115" s="10"/>
      <c r="KUJ115" s="10"/>
      <c r="KUK115" s="10"/>
      <c r="KUL115" s="10"/>
      <c r="KUM115" s="10"/>
      <c r="KUN115" s="10"/>
      <c r="KUO115" s="10"/>
      <c r="KUP115" s="10"/>
      <c r="KUQ115" s="10"/>
      <c r="KUR115" s="10"/>
      <c r="KUS115" s="10"/>
      <c r="KUT115" s="10"/>
      <c r="KUU115" s="10"/>
      <c r="KUV115" s="10"/>
      <c r="KUW115" s="10"/>
      <c r="KUX115" s="10"/>
      <c r="KUY115" s="10"/>
      <c r="KUZ115" s="10"/>
      <c r="KVA115" s="10"/>
      <c r="KVB115" s="10"/>
      <c r="KVC115" s="10"/>
      <c r="KVD115" s="10"/>
      <c r="KVE115" s="10"/>
      <c r="KVF115" s="10"/>
      <c r="KVG115" s="10"/>
      <c r="KVH115" s="10"/>
      <c r="KVI115" s="10"/>
      <c r="KVJ115" s="10"/>
      <c r="KVK115" s="10"/>
      <c r="KVL115" s="10"/>
      <c r="KVM115" s="10"/>
      <c r="KVN115" s="10"/>
      <c r="KVO115" s="10"/>
      <c r="KVP115" s="10"/>
      <c r="KVQ115" s="10"/>
      <c r="KVR115" s="10"/>
      <c r="KVS115" s="10"/>
      <c r="KVT115" s="10"/>
      <c r="KVU115" s="10"/>
      <c r="KVV115" s="10"/>
      <c r="KVW115" s="10"/>
      <c r="KVX115" s="10"/>
      <c r="KVY115" s="10"/>
      <c r="KVZ115" s="10"/>
      <c r="KWA115" s="10"/>
      <c r="KWB115" s="10"/>
      <c r="KWC115" s="10"/>
      <c r="KWD115" s="10"/>
      <c r="KWE115" s="10"/>
      <c r="KWF115" s="10"/>
      <c r="KWG115" s="10"/>
      <c r="KWH115" s="10"/>
      <c r="KWI115" s="10"/>
      <c r="KWJ115" s="10"/>
      <c r="KWK115" s="10"/>
      <c r="KWL115" s="10"/>
      <c r="KWM115" s="10"/>
      <c r="KWN115" s="10"/>
      <c r="KWO115" s="10"/>
      <c r="KWP115" s="10"/>
      <c r="KWQ115" s="10"/>
      <c r="KWR115" s="10"/>
      <c r="KWS115" s="10"/>
      <c r="KWT115" s="10"/>
      <c r="KWU115" s="10"/>
      <c r="KWV115" s="10"/>
      <c r="KWW115" s="10"/>
      <c r="KWX115" s="10"/>
      <c r="KWY115" s="10"/>
      <c r="KWZ115" s="10"/>
      <c r="KXA115" s="10"/>
      <c r="KXB115" s="10"/>
      <c r="KXC115" s="10"/>
      <c r="KXD115" s="10"/>
      <c r="KXE115" s="10"/>
      <c r="KXF115" s="10"/>
      <c r="KXG115" s="10"/>
      <c r="KXH115" s="10"/>
      <c r="KXI115" s="10"/>
      <c r="KXJ115" s="10"/>
      <c r="KXK115" s="10"/>
      <c r="KXL115" s="10"/>
      <c r="KXM115" s="10"/>
      <c r="KXN115" s="10"/>
      <c r="KXO115" s="10"/>
      <c r="KXP115" s="10"/>
      <c r="KXQ115" s="10"/>
      <c r="KXR115" s="10"/>
      <c r="KXS115" s="10"/>
      <c r="KXT115" s="10"/>
      <c r="KXU115" s="10"/>
      <c r="KXV115" s="10"/>
      <c r="KXW115" s="10"/>
      <c r="KXX115" s="10"/>
      <c r="KXY115" s="10"/>
      <c r="KXZ115" s="10"/>
      <c r="KYA115" s="10"/>
      <c r="KYB115" s="10"/>
      <c r="KYC115" s="10"/>
      <c r="KYD115" s="10"/>
      <c r="KYE115" s="10"/>
      <c r="KYF115" s="10"/>
      <c r="KYG115" s="10"/>
      <c r="KYH115" s="10"/>
      <c r="KYI115" s="10"/>
      <c r="KYJ115" s="10"/>
      <c r="KYK115" s="10"/>
      <c r="KYL115" s="10"/>
      <c r="KYM115" s="10"/>
      <c r="KYN115" s="10"/>
      <c r="KYO115" s="10"/>
      <c r="KYP115" s="10"/>
      <c r="KYQ115" s="10"/>
      <c r="KYR115" s="10"/>
      <c r="KYS115" s="10"/>
      <c r="KYT115" s="10"/>
      <c r="KYU115" s="10"/>
      <c r="KYV115" s="10"/>
      <c r="KYW115" s="10"/>
      <c r="KYX115" s="10"/>
      <c r="KYY115" s="10"/>
      <c r="KYZ115" s="10"/>
      <c r="KZA115" s="10"/>
      <c r="KZB115" s="10"/>
      <c r="KZC115" s="10"/>
      <c r="KZD115" s="10"/>
      <c r="KZE115" s="10"/>
      <c r="KZF115" s="10"/>
      <c r="KZG115" s="10"/>
      <c r="KZH115" s="10"/>
      <c r="KZI115" s="10"/>
      <c r="KZJ115" s="10"/>
      <c r="KZK115" s="10"/>
      <c r="KZL115" s="10"/>
      <c r="KZM115" s="10"/>
      <c r="KZN115" s="10"/>
      <c r="KZO115" s="10"/>
      <c r="KZP115" s="10"/>
      <c r="KZQ115" s="10"/>
      <c r="KZR115" s="10"/>
      <c r="KZS115" s="10"/>
      <c r="KZT115" s="10"/>
      <c r="KZU115" s="10"/>
      <c r="KZV115" s="10"/>
      <c r="KZW115" s="10"/>
      <c r="KZX115" s="10"/>
      <c r="KZY115" s="10"/>
      <c r="KZZ115" s="10"/>
      <c r="LAA115" s="10"/>
      <c r="LAB115" s="10"/>
      <c r="LAC115" s="10"/>
      <c r="LAD115" s="10"/>
      <c r="LAE115" s="10"/>
      <c r="LAF115" s="10"/>
      <c r="LAG115" s="10"/>
      <c r="LAH115" s="10"/>
      <c r="LAI115" s="10"/>
      <c r="LAJ115" s="10"/>
      <c r="LAK115" s="10"/>
      <c r="LAL115" s="10"/>
      <c r="LAM115" s="10"/>
      <c r="LAN115" s="10"/>
      <c r="LAO115" s="10"/>
      <c r="LAP115" s="10"/>
      <c r="LAQ115" s="10"/>
      <c r="LAR115" s="10"/>
      <c r="LAS115" s="10"/>
      <c r="LAT115" s="10"/>
      <c r="LAU115" s="10"/>
      <c r="LAV115" s="10"/>
      <c r="LAW115" s="10"/>
      <c r="LAX115" s="10"/>
      <c r="LAY115" s="10"/>
      <c r="LAZ115" s="10"/>
      <c r="LBA115" s="10"/>
      <c r="LBB115" s="10"/>
      <c r="LBC115" s="10"/>
      <c r="LBD115" s="10"/>
      <c r="LBE115" s="10"/>
      <c r="LBF115" s="10"/>
      <c r="LBG115" s="10"/>
      <c r="LBH115" s="10"/>
      <c r="LBI115" s="10"/>
      <c r="LBJ115" s="10"/>
      <c r="LBK115" s="10"/>
      <c r="LBL115" s="10"/>
      <c r="LBM115" s="10"/>
      <c r="LBN115" s="10"/>
      <c r="LBO115" s="10"/>
      <c r="LBP115" s="10"/>
      <c r="LBQ115" s="10"/>
      <c r="LBR115" s="10"/>
      <c r="LBS115" s="10"/>
      <c r="LBT115" s="10"/>
      <c r="LBU115" s="10"/>
      <c r="LBV115" s="10"/>
      <c r="LBW115" s="10"/>
      <c r="LBX115" s="10"/>
      <c r="LBY115" s="10"/>
      <c r="LBZ115" s="10"/>
      <c r="LCA115" s="10"/>
      <c r="LCB115" s="10"/>
      <c r="LCC115" s="10"/>
      <c r="LCD115" s="10"/>
      <c r="LCE115" s="10"/>
      <c r="LCF115" s="10"/>
      <c r="LCG115" s="10"/>
      <c r="LCH115" s="10"/>
      <c r="LCI115" s="10"/>
      <c r="LCJ115" s="10"/>
      <c r="LCK115" s="10"/>
      <c r="LCL115" s="10"/>
      <c r="LCM115" s="10"/>
      <c r="LCN115" s="10"/>
      <c r="LCO115" s="10"/>
      <c r="LCP115" s="10"/>
      <c r="LCQ115" s="10"/>
      <c r="LCR115" s="10"/>
      <c r="LCS115" s="10"/>
      <c r="LCT115" s="10"/>
      <c r="LCU115" s="10"/>
      <c r="LCV115" s="10"/>
      <c r="LCW115" s="10"/>
      <c r="LCX115" s="10"/>
      <c r="LCY115" s="10"/>
      <c r="LCZ115" s="10"/>
      <c r="LDA115" s="10"/>
      <c r="LDB115" s="10"/>
      <c r="LDC115" s="10"/>
      <c r="LDD115" s="10"/>
      <c r="LDE115" s="10"/>
      <c r="LDF115" s="10"/>
      <c r="LDG115" s="10"/>
      <c r="LDH115" s="10"/>
      <c r="LDI115" s="10"/>
      <c r="LDJ115" s="10"/>
      <c r="LDK115" s="10"/>
      <c r="LDL115" s="10"/>
      <c r="LDM115" s="10"/>
      <c r="LDN115" s="10"/>
      <c r="LDO115" s="10"/>
      <c r="LDP115" s="10"/>
      <c r="LDQ115" s="10"/>
      <c r="LDR115" s="10"/>
      <c r="LDS115" s="10"/>
      <c r="LDT115" s="10"/>
      <c r="LDU115" s="10"/>
      <c r="LDV115" s="10"/>
      <c r="LDW115" s="10"/>
      <c r="LDX115" s="10"/>
      <c r="LDY115" s="10"/>
      <c r="LDZ115" s="10"/>
      <c r="LEA115" s="10"/>
      <c r="LEB115" s="10"/>
      <c r="LEC115" s="10"/>
      <c r="LED115" s="10"/>
      <c r="LEE115" s="10"/>
      <c r="LEF115" s="10"/>
      <c r="LEG115" s="10"/>
      <c r="LEH115" s="10"/>
      <c r="LEI115" s="10"/>
      <c r="LEJ115" s="10"/>
      <c r="LEK115" s="10"/>
      <c r="LEL115" s="10"/>
      <c r="LEM115" s="10"/>
      <c r="LEN115" s="10"/>
      <c r="LEO115" s="10"/>
      <c r="LEP115" s="10"/>
      <c r="LEQ115" s="10"/>
      <c r="LER115" s="10"/>
      <c r="LES115" s="10"/>
      <c r="LET115" s="10"/>
      <c r="LEU115" s="10"/>
      <c r="LEV115" s="10"/>
      <c r="LEW115" s="10"/>
      <c r="LEX115" s="10"/>
      <c r="LEY115" s="10"/>
      <c r="LEZ115" s="10"/>
      <c r="LFA115" s="10"/>
      <c r="LFB115" s="10"/>
      <c r="LFC115" s="10"/>
      <c r="LFD115" s="10"/>
      <c r="LFE115" s="10"/>
      <c r="LFF115" s="10"/>
      <c r="LFG115" s="10"/>
      <c r="LFH115" s="10"/>
      <c r="LFI115" s="10"/>
      <c r="LFJ115" s="10"/>
      <c r="LFK115" s="10"/>
      <c r="LFL115" s="10"/>
      <c r="LFM115" s="10"/>
      <c r="LFN115" s="10"/>
      <c r="LFO115" s="10"/>
      <c r="LFP115" s="10"/>
      <c r="LFQ115" s="10"/>
      <c r="LFR115" s="10"/>
      <c r="LFS115" s="10"/>
      <c r="LFT115" s="10"/>
      <c r="LFU115" s="10"/>
      <c r="LFV115" s="10"/>
      <c r="LFW115" s="10"/>
      <c r="LFX115" s="10"/>
      <c r="LFY115" s="10"/>
      <c r="LFZ115" s="10"/>
      <c r="LGA115" s="10"/>
      <c r="LGB115" s="10"/>
      <c r="LGC115" s="10"/>
      <c r="LGD115" s="10"/>
      <c r="LGE115" s="10"/>
      <c r="LGF115" s="10"/>
      <c r="LGG115" s="10"/>
      <c r="LGH115" s="10"/>
      <c r="LGI115" s="10"/>
      <c r="LGJ115" s="10"/>
      <c r="LGK115" s="10"/>
      <c r="LGL115" s="10"/>
      <c r="LGM115" s="10"/>
      <c r="LGN115" s="10"/>
      <c r="LGO115" s="10"/>
      <c r="LGP115" s="10"/>
      <c r="LGQ115" s="10"/>
      <c r="LGR115" s="10"/>
      <c r="LGS115" s="10"/>
      <c r="LGT115" s="10"/>
      <c r="LGU115" s="10"/>
      <c r="LGV115" s="10"/>
      <c r="LGW115" s="10"/>
      <c r="LGX115" s="10"/>
      <c r="LGY115" s="10"/>
      <c r="LGZ115" s="10"/>
      <c r="LHA115" s="10"/>
      <c r="LHB115" s="10"/>
      <c r="LHC115" s="10"/>
      <c r="LHD115" s="10"/>
      <c r="LHE115" s="10"/>
      <c r="LHF115" s="10"/>
      <c r="LHG115" s="10"/>
      <c r="LHH115" s="10"/>
      <c r="LHI115" s="10"/>
      <c r="LHJ115" s="10"/>
      <c r="LHK115" s="10"/>
      <c r="LHL115" s="10"/>
      <c r="LHM115" s="10"/>
      <c r="LHN115" s="10"/>
      <c r="LHO115" s="10"/>
      <c r="LHP115" s="10"/>
      <c r="LHQ115" s="10"/>
      <c r="LHR115" s="10"/>
      <c r="LHS115" s="10"/>
      <c r="LHT115" s="10"/>
      <c r="LHU115" s="10"/>
      <c r="LHV115" s="10"/>
      <c r="LHW115" s="10"/>
      <c r="LHX115" s="10"/>
      <c r="LHY115" s="10"/>
      <c r="LHZ115" s="10"/>
      <c r="LIA115" s="10"/>
      <c r="LIB115" s="10"/>
      <c r="LIC115" s="10"/>
      <c r="LID115" s="10"/>
      <c r="LIE115" s="10"/>
      <c r="LIF115" s="10"/>
      <c r="LIG115" s="10"/>
      <c r="LIH115" s="10"/>
      <c r="LII115" s="10"/>
      <c r="LIJ115" s="10"/>
      <c r="LIK115" s="10"/>
      <c r="LIL115" s="10"/>
      <c r="LIM115" s="10"/>
      <c r="LIN115" s="10"/>
      <c r="LIO115" s="10"/>
      <c r="LIP115" s="10"/>
      <c r="LIQ115" s="10"/>
      <c r="LIR115" s="10"/>
      <c r="LIS115" s="10"/>
      <c r="LIT115" s="10"/>
      <c r="LIU115" s="10"/>
      <c r="LIV115" s="10"/>
      <c r="LIW115" s="10"/>
      <c r="LIX115" s="10"/>
      <c r="LIY115" s="10"/>
      <c r="LIZ115" s="10"/>
      <c r="LJA115" s="10"/>
      <c r="LJB115" s="10"/>
      <c r="LJC115" s="10"/>
      <c r="LJD115" s="10"/>
      <c r="LJE115" s="10"/>
      <c r="LJF115" s="10"/>
      <c r="LJG115" s="10"/>
      <c r="LJH115" s="10"/>
      <c r="LJI115" s="10"/>
      <c r="LJJ115" s="10"/>
      <c r="LJK115" s="10"/>
      <c r="LJL115" s="10"/>
      <c r="LJM115" s="10"/>
      <c r="LJN115" s="10"/>
      <c r="LJO115" s="10"/>
      <c r="LJP115" s="10"/>
      <c r="LJQ115" s="10"/>
      <c r="LJR115" s="10"/>
      <c r="LJS115" s="10"/>
      <c r="LJT115" s="10"/>
      <c r="LJU115" s="10"/>
      <c r="LJV115" s="10"/>
      <c r="LJW115" s="10"/>
      <c r="LJX115" s="10"/>
      <c r="LJY115" s="10"/>
      <c r="LJZ115" s="10"/>
      <c r="LKA115" s="10"/>
      <c r="LKB115" s="10"/>
      <c r="LKC115" s="10"/>
      <c r="LKD115" s="10"/>
      <c r="LKE115" s="10"/>
      <c r="LKF115" s="10"/>
      <c r="LKG115" s="10"/>
      <c r="LKH115" s="10"/>
      <c r="LKI115" s="10"/>
      <c r="LKJ115" s="10"/>
      <c r="LKK115" s="10"/>
      <c r="LKL115" s="10"/>
      <c r="LKM115" s="10"/>
      <c r="LKN115" s="10"/>
      <c r="LKO115" s="10"/>
      <c r="LKP115" s="10"/>
      <c r="LKQ115" s="10"/>
      <c r="LKR115" s="10"/>
      <c r="LKS115" s="10"/>
      <c r="LKT115" s="10"/>
      <c r="LKU115" s="10"/>
      <c r="LKV115" s="10"/>
      <c r="LKW115" s="10"/>
      <c r="LKX115" s="10"/>
      <c r="LKY115" s="10"/>
      <c r="LKZ115" s="10"/>
      <c r="LLA115" s="10"/>
      <c r="LLB115" s="10"/>
      <c r="LLC115" s="10"/>
      <c r="LLD115" s="10"/>
      <c r="LLE115" s="10"/>
      <c r="LLF115" s="10"/>
      <c r="LLG115" s="10"/>
      <c r="LLH115" s="10"/>
      <c r="LLI115" s="10"/>
      <c r="LLJ115" s="10"/>
      <c r="LLK115" s="10"/>
      <c r="LLL115" s="10"/>
      <c r="LLM115" s="10"/>
      <c r="LLN115" s="10"/>
      <c r="LLO115" s="10"/>
      <c r="LLP115" s="10"/>
      <c r="LLQ115" s="10"/>
      <c r="LLR115" s="10"/>
      <c r="LLS115" s="10"/>
      <c r="LLT115" s="10"/>
      <c r="LLU115" s="10"/>
      <c r="LLV115" s="10"/>
      <c r="LLW115" s="10"/>
      <c r="LLX115" s="10"/>
      <c r="LLY115" s="10"/>
      <c r="LLZ115" s="10"/>
      <c r="LMA115" s="10"/>
      <c r="LMB115" s="10"/>
      <c r="LMC115" s="10"/>
      <c r="LMD115" s="10"/>
      <c r="LME115" s="10"/>
      <c r="LMF115" s="10"/>
      <c r="LMG115" s="10"/>
      <c r="LMH115" s="10"/>
      <c r="LMI115" s="10"/>
      <c r="LMJ115" s="10"/>
      <c r="LMK115" s="10"/>
      <c r="LML115" s="10"/>
      <c r="LMM115" s="10"/>
      <c r="LMN115" s="10"/>
      <c r="LMO115" s="10"/>
      <c r="LMP115" s="10"/>
      <c r="LMQ115" s="10"/>
      <c r="LMR115" s="10"/>
      <c r="LMS115" s="10"/>
      <c r="LMT115" s="10"/>
      <c r="LMU115" s="10"/>
      <c r="LMV115" s="10"/>
      <c r="LMW115" s="10"/>
      <c r="LMX115" s="10"/>
      <c r="LMY115" s="10"/>
      <c r="LMZ115" s="10"/>
      <c r="LNA115" s="10"/>
      <c r="LNB115" s="10"/>
      <c r="LNC115" s="10"/>
      <c r="LND115" s="10"/>
      <c r="LNE115" s="10"/>
      <c r="LNF115" s="10"/>
      <c r="LNG115" s="10"/>
      <c r="LNH115" s="10"/>
      <c r="LNI115" s="10"/>
      <c r="LNJ115" s="10"/>
      <c r="LNK115" s="10"/>
      <c r="LNL115" s="10"/>
      <c r="LNM115" s="10"/>
      <c r="LNN115" s="10"/>
      <c r="LNO115" s="10"/>
      <c r="LNP115" s="10"/>
      <c r="LNQ115" s="10"/>
      <c r="LNR115" s="10"/>
      <c r="LNS115" s="10"/>
      <c r="LNT115" s="10"/>
      <c r="LNU115" s="10"/>
      <c r="LNV115" s="10"/>
      <c r="LNW115" s="10"/>
      <c r="LNX115" s="10"/>
      <c r="LNY115" s="10"/>
      <c r="LNZ115" s="10"/>
      <c r="LOA115" s="10"/>
      <c r="LOB115" s="10"/>
      <c r="LOC115" s="10"/>
      <c r="LOD115" s="10"/>
      <c r="LOE115" s="10"/>
      <c r="LOF115" s="10"/>
      <c r="LOG115" s="10"/>
      <c r="LOH115" s="10"/>
      <c r="LOI115" s="10"/>
      <c r="LOJ115" s="10"/>
      <c r="LOK115" s="10"/>
      <c r="LOL115" s="10"/>
      <c r="LOM115" s="10"/>
      <c r="LON115" s="10"/>
      <c r="LOO115" s="10"/>
      <c r="LOP115" s="10"/>
      <c r="LOQ115" s="10"/>
      <c r="LOR115" s="10"/>
      <c r="LOS115" s="10"/>
      <c r="LOT115" s="10"/>
      <c r="LOU115" s="10"/>
      <c r="LOV115" s="10"/>
      <c r="LOW115" s="10"/>
      <c r="LOX115" s="10"/>
      <c r="LOY115" s="10"/>
      <c r="LOZ115" s="10"/>
      <c r="LPA115" s="10"/>
      <c r="LPB115" s="10"/>
      <c r="LPC115" s="10"/>
      <c r="LPD115" s="10"/>
      <c r="LPE115" s="10"/>
      <c r="LPF115" s="10"/>
      <c r="LPG115" s="10"/>
      <c r="LPH115" s="10"/>
      <c r="LPI115" s="10"/>
      <c r="LPJ115" s="10"/>
      <c r="LPK115" s="10"/>
      <c r="LPL115" s="10"/>
      <c r="LPM115" s="10"/>
      <c r="LPN115" s="10"/>
      <c r="LPO115" s="10"/>
      <c r="LPP115" s="10"/>
      <c r="LPQ115" s="10"/>
      <c r="LPR115" s="10"/>
      <c r="LPS115" s="10"/>
      <c r="LPT115" s="10"/>
      <c r="LPU115" s="10"/>
      <c r="LPV115" s="10"/>
      <c r="LPW115" s="10"/>
      <c r="LPX115" s="10"/>
      <c r="LPY115" s="10"/>
      <c r="LPZ115" s="10"/>
      <c r="LQA115" s="10"/>
      <c r="LQB115" s="10"/>
      <c r="LQC115" s="10"/>
      <c r="LQD115" s="10"/>
      <c r="LQE115" s="10"/>
      <c r="LQF115" s="10"/>
      <c r="LQG115" s="10"/>
      <c r="LQH115" s="10"/>
      <c r="LQI115" s="10"/>
      <c r="LQJ115" s="10"/>
      <c r="LQK115" s="10"/>
      <c r="LQL115" s="10"/>
      <c r="LQM115" s="10"/>
      <c r="LQN115" s="10"/>
      <c r="LQO115" s="10"/>
      <c r="LQP115" s="10"/>
      <c r="LQQ115" s="10"/>
      <c r="LQR115" s="10"/>
      <c r="LQS115" s="10"/>
      <c r="LQT115" s="10"/>
      <c r="LQU115" s="10"/>
      <c r="LQV115" s="10"/>
      <c r="LQW115" s="10"/>
      <c r="LQX115" s="10"/>
      <c r="LQY115" s="10"/>
      <c r="LQZ115" s="10"/>
      <c r="LRA115" s="10"/>
      <c r="LRB115" s="10"/>
      <c r="LRC115" s="10"/>
      <c r="LRD115" s="10"/>
      <c r="LRE115" s="10"/>
      <c r="LRF115" s="10"/>
      <c r="LRG115" s="10"/>
      <c r="LRH115" s="10"/>
      <c r="LRI115" s="10"/>
      <c r="LRJ115" s="10"/>
      <c r="LRK115" s="10"/>
      <c r="LRL115" s="10"/>
      <c r="LRM115" s="10"/>
      <c r="LRN115" s="10"/>
      <c r="LRO115" s="10"/>
      <c r="LRP115" s="10"/>
      <c r="LRQ115" s="10"/>
      <c r="LRR115" s="10"/>
      <c r="LRS115" s="10"/>
      <c r="LRT115" s="10"/>
      <c r="LRU115" s="10"/>
      <c r="LRV115" s="10"/>
      <c r="LRW115" s="10"/>
      <c r="LRX115" s="10"/>
      <c r="LRY115" s="10"/>
      <c r="LRZ115" s="10"/>
      <c r="LSA115" s="10"/>
      <c r="LSB115" s="10"/>
      <c r="LSC115" s="10"/>
      <c r="LSD115" s="10"/>
      <c r="LSE115" s="10"/>
      <c r="LSF115" s="10"/>
      <c r="LSG115" s="10"/>
      <c r="LSH115" s="10"/>
      <c r="LSI115" s="10"/>
      <c r="LSJ115" s="10"/>
      <c r="LSK115" s="10"/>
      <c r="LSL115" s="10"/>
      <c r="LSM115" s="10"/>
      <c r="LSN115" s="10"/>
      <c r="LSO115" s="10"/>
      <c r="LSP115" s="10"/>
      <c r="LSQ115" s="10"/>
      <c r="LSR115" s="10"/>
      <c r="LSS115" s="10"/>
      <c r="LST115" s="10"/>
      <c r="LSU115" s="10"/>
      <c r="LSV115" s="10"/>
      <c r="LSW115" s="10"/>
      <c r="LSX115" s="10"/>
      <c r="LSY115" s="10"/>
      <c r="LSZ115" s="10"/>
      <c r="LTA115" s="10"/>
      <c r="LTB115" s="10"/>
      <c r="LTC115" s="10"/>
      <c r="LTD115" s="10"/>
      <c r="LTE115" s="10"/>
      <c r="LTF115" s="10"/>
      <c r="LTG115" s="10"/>
      <c r="LTH115" s="10"/>
      <c r="LTI115" s="10"/>
      <c r="LTJ115" s="10"/>
      <c r="LTK115" s="10"/>
      <c r="LTL115" s="10"/>
      <c r="LTM115" s="10"/>
      <c r="LTN115" s="10"/>
      <c r="LTO115" s="10"/>
      <c r="LTP115" s="10"/>
      <c r="LTQ115" s="10"/>
      <c r="LTR115" s="10"/>
      <c r="LTS115" s="10"/>
      <c r="LTT115" s="10"/>
      <c r="LTU115" s="10"/>
      <c r="LTV115" s="10"/>
      <c r="LTW115" s="10"/>
      <c r="LTX115" s="10"/>
      <c r="LTY115" s="10"/>
      <c r="LTZ115" s="10"/>
      <c r="LUA115" s="10"/>
      <c r="LUB115" s="10"/>
      <c r="LUC115" s="10"/>
      <c r="LUD115" s="10"/>
      <c r="LUE115" s="10"/>
      <c r="LUF115" s="10"/>
      <c r="LUG115" s="10"/>
      <c r="LUH115" s="10"/>
      <c r="LUI115" s="10"/>
      <c r="LUJ115" s="10"/>
      <c r="LUK115" s="10"/>
      <c r="LUL115" s="10"/>
      <c r="LUM115" s="10"/>
      <c r="LUN115" s="10"/>
      <c r="LUO115" s="10"/>
      <c r="LUP115" s="10"/>
      <c r="LUQ115" s="10"/>
      <c r="LUR115" s="10"/>
      <c r="LUS115" s="10"/>
      <c r="LUT115" s="10"/>
      <c r="LUU115" s="10"/>
      <c r="LUV115" s="10"/>
      <c r="LUW115" s="10"/>
      <c r="LUX115" s="10"/>
      <c r="LUY115" s="10"/>
      <c r="LUZ115" s="10"/>
      <c r="LVA115" s="10"/>
      <c r="LVB115" s="10"/>
      <c r="LVC115" s="10"/>
      <c r="LVD115" s="10"/>
      <c r="LVE115" s="10"/>
      <c r="LVF115" s="10"/>
      <c r="LVG115" s="10"/>
      <c r="LVH115" s="10"/>
      <c r="LVI115" s="10"/>
      <c r="LVJ115" s="10"/>
      <c r="LVK115" s="10"/>
      <c r="LVL115" s="10"/>
      <c r="LVM115" s="10"/>
      <c r="LVN115" s="10"/>
      <c r="LVO115" s="10"/>
      <c r="LVP115" s="10"/>
      <c r="LVQ115" s="10"/>
      <c r="LVR115" s="10"/>
      <c r="LVS115" s="10"/>
      <c r="LVT115" s="10"/>
      <c r="LVU115" s="10"/>
      <c r="LVV115" s="10"/>
      <c r="LVW115" s="10"/>
      <c r="LVX115" s="10"/>
      <c r="LVY115" s="10"/>
      <c r="LVZ115" s="10"/>
      <c r="LWA115" s="10"/>
      <c r="LWB115" s="10"/>
      <c r="LWC115" s="10"/>
      <c r="LWD115" s="10"/>
      <c r="LWE115" s="10"/>
      <c r="LWF115" s="10"/>
      <c r="LWG115" s="10"/>
      <c r="LWH115" s="10"/>
      <c r="LWI115" s="10"/>
      <c r="LWJ115" s="10"/>
      <c r="LWK115" s="10"/>
      <c r="LWL115" s="10"/>
      <c r="LWM115" s="10"/>
      <c r="LWN115" s="10"/>
      <c r="LWO115" s="10"/>
      <c r="LWP115" s="10"/>
      <c r="LWQ115" s="10"/>
      <c r="LWR115" s="10"/>
      <c r="LWS115" s="10"/>
      <c r="LWT115" s="10"/>
      <c r="LWU115" s="10"/>
      <c r="LWV115" s="10"/>
      <c r="LWW115" s="10"/>
      <c r="LWX115" s="10"/>
      <c r="LWY115" s="10"/>
      <c r="LWZ115" s="10"/>
      <c r="LXA115" s="10"/>
      <c r="LXB115" s="10"/>
      <c r="LXC115" s="10"/>
      <c r="LXD115" s="10"/>
      <c r="LXE115" s="10"/>
      <c r="LXF115" s="10"/>
      <c r="LXG115" s="10"/>
      <c r="LXH115" s="10"/>
      <c r="LXI115" s="10"/>
      <c r="LXJ115" s="10"/>
      <c r="LXK115" s="10"/>
      <c r="LXL115" s="10"/>
      <c r="LXM115" s="10"/>
      <c r="LXN115" s="10"/>
      <c r="LXO115" s="10"/>
      <c r="LXP115" s="10"/>
      <c r="LXQ115" s="10"/>
      <c r="LXR115" s="10"/>
      <c r="LXS115" s="10"/>
      <c r="LXT115" s="10"/>
      <c r="LXU115" s="10"/>
      <c r="LXV115" s="10"/>
      <c r="LXW115" s="10"/>
      <c r="LXX115" s="10"/>
      <c r="LXY115" s="10"/>
      <c r="LXZ115" s="10"/>
      <c r="LYA115" s="10"/>
      <c r="LYB115" s="10"/>
      <c r="LYC115" s="10"/>
      <c r="LYD115" s="10"/>
      <c r="LYE115" s="10"/>
      <c r="LYF115" s="10"/>
      <c r="LYG115" s="10"/>
      <c r="LYH115" s="10"/>
      <c r="LYI115" s="10"/>
      <c r="LYJ115" s="10"/>
      <c r="LYK115" s="10"/>
      <c r="LYL115" s="10"/>
      <c r="LYM115" s="10"/>
      <c r="LYN115" s="10"/>
      <c r="LYO115" s="10"/>
      <c r="LYP115" s="10"/>
      <c r="LYQ115" s="10"/>
      <c r="LYR115" s="10"/>
      <c r="LYS115" s="10"/>
      <c r="LYT115" s="10"/>
      <c r="LYU115" s="10"/>
      <c r="LYV115" s="10"/>
      <c r="LYW115" s="10"/>
      <c r="LYX115" s="10"/>
      <c r="LYY115" s="10"/>
      <c r="LYZ115" s="10"/>
      <c r="LZA115" s="10"/>
      <c r="LZB115" s="10"/>
      <c r="LZC115" s="10"/>
      <c r="LZD115" s="10"/>
      <c r="LZE115" s="10"/>
      <c r="LZF115" s="10"/>
      <c r="LZG115" s="10"/>
      <c r="LZH115" s="10"/>
      <c r="LZI115" s="10"/>
      <c r="LZJ115" s="10"/>
      <c r="LZK115" s="10"/>
      <c r="LZL115" s="10"/>
      <c r="LZM115" s="10"/>
      <c r="LZN115" s="10"/>
      <c r="LZO115" s="10"/>
      <c r="LZP115" s="10"/>
      <c r="LZQ115" s="10"/>
      <c r="LZR115" s="10"/>
      <c r="LZS115" s="10"/>
      <c r="LZT115" s="10"/>
      <c r="LZU115" s="10"/>
      <c r="LZV115" s="10"/>
      <c r="LZW115" s="10"/>
      <c r="LZX115" s="10"/>
      <c r="LZY115" s="10"/>
      <c r="LZZ115" s="10"/>
      <c r="MAA115" s="10"/>
      <c r="MAB115" s="10"/>
      <c r="MAC115" s="10"/>
      <c r="MAD115" s="10"/>
      <c r="MAE115" s="10"/>
      <c r="MAF115" s="10"/>
      <c r="MAG115" s="10"/>
      <c r="MAH115" s="10"/>
      <c r="MAI115" s="10"/>
      <c r="MAJ115" s="10"/>
      <c r="MAK115" s="10"/>
      <c r="MAL115" s="10"/>
      <c r="MAM115" s="10"/>
      <c r="MAN115" s="10"/>
      <c r="MAO115" s="10"/>
      <c r="MAP115" s="10"/>
      <c r="MAQ115" s="10"/>
      <c r="MAR115" s="10"/>
      <c r="MAS115" s="10"/>
      <c r="MAT115" s="10"/>
      <c r="MAU115" s="10"/>
      <c r="MAV115" s="10"/>
      <c r="MAW115" s="10"/>
      <c r="MAX115" s="10"/>
      <c r="MAY115" s="10"/>
      <c r="MAZ115" s="10"/>
      <c r="MBA115" s="10"/>
      <c r="MBB115" s="10"/>
      <c r="MBC115" s="10"/>
      <c r="MBD115" s="10"/>
      <c r="MBE115" s="10"/>
      <c r="MBF115" s="10"/>
      <c r="MBG115" s="10"/>
      <c r="MBH115" s="10"/>
      <c r="MBI115" s="10"/>
      <c r="MBJ115" s="10"/>
      <c r="MBK115" s="10"/>
      <c r="MBL115" s="10"/>
      <c r="MBM115" s="10"/>
      <c r="MBN115" s="10"/>
      <c r="MBO115" s="10"/>
      <c r="MBP115" s="10"/>
      <c r="MBQ115" s="10"/>
      <c r="MBR115" s="10"/>
      <c r="MBS115" s="10"/>
      <c r="MBT115" s="10"/>
      <c r="MBU115" s="10"/>
      <c r="MBV115" s="10"/>
      <c r="MBW115" s="10"/>
      <c r="MBX115" s="10"/>
      <c r="MBY115" s="10"/>
      <c r="MBZ115" s="10"/>
      <c r="MCA115" s="10"/>
      <c r="MCB115" s="10"/>
      <c r="MCC115" s="10"/>
      <c r="MCD115" s="10"/>
      <c r="MCE115" s="10"/>
      <c r="MCF115" s="10"/>
      <c r="MCG115" s="10"/>
      <c r="MCH115" s="10"/>
      <c r="MCI115" s="10"/>
      <c r="MCJ115" s="10"/>
      <c r="MCK115" s="10"/>
      <c r="MCL115" s="10"/>
      <c r="MCM115" s="10"/>
      <c r="MCN115" s="10"/>
      <c r="MCO115" s="10"/>
      <c r="MCP115" s="10"/>
      <c r="MCQ115" s="10"/>
      <c r="MCR115" s="10"/>
      <c r="MCS115" s="10"/>
      <c r="MCT115" s="10"/>
      <c r="MCU115" s="10"/>
      <c r="MCV115" s="10"/>
      <c r="MCW115" s="10"/>
      <c r="MCX115" s="10"/>
      <c r="MCY115" s="10"/>
      <c r="MCZ115" s="10"/>
      <c r="MDA115" s="10"/>
      <c r="MDB115" s="10"/>
      <c r="MDC115" s="10"/>
      <c r="MDD115" s="10"/>
      <c r="MDE115" s="10"/>
      <c r="MDF115" s="10"/>
      <c r="MDG115" s="10"/>
      <c r="MDH115" s="10"/>
      <c r="MDI115" s="10"/>
      <c r="MDJ115" s="10"/>
      <c r="MDK115" s="10"/>
      <c r="MDL115" s="10"/>
      <c r="MDM115" s="10"/>
      <c r="MDN115" s="10"/>
      <c r="MDO115" s="10"/>
      <c r="MDP115" s="10"/>
      <c r="MDQ115" s="10"/>
      <c r="MDR115" s="10"/>
      <c r="MDS115" s="10"/>
      <c r="MDT115" s="10"/>
      <c r="MDU115" s="10"/>
      <c r="MDV115" s="10"/>
      <c r="MDW115" s="10"/>
      <c r="MDX115" s="10"/>
      <c r="MDY115" s="10"/>
      <c r="MDZ115" s="10"/>
      <c r="MEA115" s="10"/>
      <c r="MEB115" s="10"/>
      <c r="MEC115" s="10"/>
      <c r="MED115" s="10"/>
      <c r="MEE115" s="10"/>
      <c r="MEF115" s="10"/>
      <c r="MEG115" s="10"/>
      <c r="MEH115" s="10"/>
      <c r="MEI115" s="10"/>
      <c r="MEJ115" s="10"/>
      <c r="MEK115" s="10"/>
      <c r="MEL115" s="10"/>
      <c r="MEM115" s="10"/>
      <c r="MEN115" s="10"/>
      <c r="MEO115" s="10"/>
      <c r="MEP115" s="10"/>
      <c r="MEQ115" s="10"/>
      <c r="MER115" s="10"/>
      <c r="MES115" s="10"/>
      <c r="MET115" s="10"/>
      <c r="MEU115" s="10"/>
      <c r="MEV115" s="10"/>
      <c r="MEW115" s="10"/>
      <c r="MEX115" s="10"/>
      <c r="MEY115" s="10"/>
      <c r="MEZ115" s="10"/>
      <c r="MFA115" s="10"/>
      <c r="MFB115" s="10"/>
      <c r="MFC115" s="10"/>
      <c r="MFD115" s="10"/>
      <c r="MFE115" s="10"/>
      <c r="MFF115" s="10"/>
      <c r="MFG115" s="10"/>
      <c r="MFH115" s="10"/>
      <c r="MFI115" s="10"/>
      <c r="MFJ115" s="10"/>
      <c r="MFK115" s="10"/>
      <c r="MFL115" s="10"/>
      <c r="MFM115" s="10"/>
      <c r="MFN115" s="10"/>
      <c r="MFO115" s="10"/>
      <c r="MFP115" s="10"/>
      <c r="MFQ115" s="10"/>
      <c r="MFR115" s="10"/>
      <c r="MFS115" s="10"/>
      <c r="MFT115" s="10"/>
      <c r="MFU115" s="10"/>
      <c r="MFV115" s="10"/>
      <c r="MFW115" s="10"/>
      <c r="MFX115" s="10"/>
      <c r="MFY115" s="10"/>
      <c r="MFZ115" s="10"/>
      <c r="MGA115" s="10"/>
      <c r="MGB115" s="10"/>
      <c r="MGC115" s="10"/>
      <c r="MGD115" s="10"/>
      <c r="MGE115" s="10"/>
      <c r="MGF115" s="10"/>
      <c r="MGG115" s="10"/>
      <c r="MGH115" s="10"/>
      <c r="MGI115" s="10"/>
      <c r="MGJ115" s="10"/>
      <c r="MGK115" s="10"/>
      <c r="MGL115" s="10"/>
      <c r="MGM115" s="10"/>
      <c r="MGN115" s="10"/>
      <c r="MGO115" s="10"/>
      <c r="MGP115" s="10"/>
      <c r="MGQ115" s="10"/>
      <c r="MGR115" s="10"/>
      <c r="MGS115" s="10"/>
      <c r="MGT115" s="10"/>
      <c r="MGU115" s="10"/>
      <c r="MGV115" s="10"/>
      <c r="MGW115" s="10"/>
      <c r="MGX115" s="10"/>
      <c r="MGY115" s="10"/>
      <c r="MGZ115" s="10"/>
      <c r="MHA115" s="10"/>
      <c r="MHB115" s="10"/>
      <c r="MHC115" s="10"/>
      <c r="MHD115" s="10"/>
      <c r="MHE115" s="10"/>
      <c r="MHF115" s="10"/>
      <c r="MHG115" s="10"/>
      <c r="MHH115" s="10"/>
      <c r="MHI115" s="10"/>
      <c r="MHJ115" s="10"/>
      <c r="MHK115" s="10"/>
      <c r="MHL115" s="10"/>
      <c r="MHM115" s="10"/>
      <c r="MHN115" s="10"/>
      <c r="MHO115" s="10"/>
      <c r="MHP115" s="10"/>
      <c r="MHQ115" s="10"/>
      <c r="MHR115" s="10"/>
      <c r="MHS115" s="10"/>
      <c r="MHT115" s="10"/>
      <c r="MHU115" s="10"/>
      <c r="MHV115" s="10"/>
      <c r="MHW115" s="10"/>
      <c r="MHX115" s="10"/>
      <c r="MHY115" s="10"/>
      <c r="MHZ115" s="10"/>
      <c r="MIA115" s="10"/>
      <c r="MIB115" s="10"/>
      <c r="MIC115" s="10"/>
      <c r="MID115" s="10"/>
      <c r="MIE115" s="10"/>
      <c r="MIF115" s="10"/>
      <c r="MIG115" s="10"/>
      <c r="MIH115" s="10"/>
      <c r="MII115" s="10"/>
      <c r="MIJ115" s="10"/>
      <c r="MIK115" s="10"/>
      <c r="MIL115" s="10"/>
      <c r="MIM115" s="10"/>
      <c r="MIN115" s="10"/>
      <c r="MIO115" s="10"/>
      <c r="MIP115" s="10"/>
      <c r="MIQ115" s="10"/>
      <c r="MIR115" s="10"/>
      <c r="MIS115" s="10"/>
      <c r="MIT115" s="10"/>
      <c r="MIU115" s="10"/>
      <c r="MIV115" s="10"/>
      <c r="MIW115" s="10"/>
      <c r="MIX115" s="10"/>
      <c r="MIY115" s="10"/>
      <c r="MIZ115" s="10"/>
      <c r="MJA115" s="10"/>
      <c r="MJB115" s="10"/>
      <c r="MJC115" s="10"/>
      <c r="MJD115" s="10"/>
      <c r="MJE115" s="10"/>
      <c r="MJF115" s="10"/>
      <c r="MJG115" s="10"/>
      <c r="MJH115" s="10"/>
      <c r="MJI115" s="10"/>
      <c r="MJJ115" s="10"/>
      <c r="MJK115" s="10"/>
      <c r="MJL115" s="10"/>
      <c r="MJM115" s="10"/>
      <c r="MJN115" s="10"/>
      <c r="MJO115" s="10"/>
      <c r="MJP115" s="10"/>
      <c r="MJQ115" s="10"/>
      <c r="MJR115" s="10"/>
      <c r="MJS115" s="10"/>
      <c r="MJT115" s="10"/>
      <c r="MJU115" s="10"/>
      <c r="MJV115" s="10"/>
      <c r="MJW115" s="10"/>
      <c r="MJX115" s="10"/>
      <c r="MJY115" s="10"/>
      <c r="MJZ115" s="10"/>
      <c r="MKA115" s="10"/>
      <c r="MKB115" s="10"/>
      <c r="MKC115" s="10"/>
      <c r="MKD115" s="10"/>
      <c r="MKE115" s="10"/>
      <c r="MKF115" s="10"/>
      <c r="MKG115" s="10"/>
      <c r="MKH115" s="10"/>
      <c r="MKI115" s="10"/>
      <c r="MKJ115" s="10"/>
      <c r="MKK115" s="10"/>
      <c r="MKL115" s="10"/>
      <c r="MKM115" s="10"/>
      <c r="MKN115" s="10"/>
      <c r="MKO115" s="10"/>
      <c r="MKP115" s="10"/>
      <c r="MKQ115" s="10"/>
      <c r="MKR115" s="10"/>
      <c r="MKS115" s="10"/>
      <c r="MKT115" s="10"/>
      <c r="MKU115" s="10"/>
      <c r="MKV115" s="10"/>
      <c r="MKW115" s="10"/>
      <c r="MKX115" s="10"/>
      <c r="MKY115" s="10"/>
      <c r="MKZ115" s="10"/>
      <c r="MLA115" s="10"/>
      <c r="MLB115" s="10"/>
      <c r="MLC115" s="10"/>
      <c r="MLD115" s="10"/>
      <c r="MLE115" s="10"/>
      <c r="MLF115" s="10"/>
      <c r="MLG115" s="10"/>
      <c r="MLH115" s="10"/>
      <c r="MLI115" s="10"/>
      <c r="MLJ115" s="10"/>
      <c r="MLK115" s="10"/>
      <c r="MLL115" s="10"/>
      <c r="MLM115" s="10"/>
      <c r="MLN115" s="10"/>
      <c r="MLO115" s="10"/>
      <c r="MLP115" s="10"/>
      <c r="MLQ115" s="10"/>
      <c r="MLR115" s="10"/>
      <c r="MLS115" s="10"/>
      <c r="MLT115" s="10"/>
      <c r="MLU115" s="10"/>
      <c r="MLV115" s="10"/>
      <c r="MLW115" s="10"/>
      <c r="MLX115" s="10"/>
      <c r="MLY115" s="10"/>
      <c r="MLZ115" s="10"/>
      <c r="MMA115" s="10"/>
      <c r="MMB115" s="10"/>
      <c r="MMC115" s="10"/>
      <c r="MMD115" s="10"/>
      <c r="MME115" s="10"/>
      <c r="MMF115" s="10"/>
      <c r="MMG115" s="10"/>
      <c r="MMH115" s="10"/>
      <c r="MMI115" s="10"/>
      <c r="MMJ115" s="10"/>
      <c r="MMK115" s="10"/>
      <c r="MML115" s="10"/>
      <c r="MMM115" s="10"/>
      <c r="MMN115" s="10"/>
      <c r="MMO115" s="10"/>
      <c r="MMP115" s="10"/>
      <c r="MMQ115" s="10"/>
      <c r="MMR115" s="10"/>
      <c r="MMS115" s="10"/>
      <c r="MMT115" s="10"/>
      <c r="MMU115" s="10"/>
      <c r="MMV115" s="10"/>
      <c r="MMW115" s="10"/>
      <c r="MMX115" s="10"/>
      <c r="MMY115" s="10"/>
      <c r="MMZ115" s="10"/>
      <c r="MNA115" s="10"/>
      <c r="MNB115" s="10"/>
      <c r="MNC115" s="10"/>
      <c r="MND115" s="10"/>
      <c r="MNE115" s="10"/>
      <c r="MNF115" s="10"/>
      <c r="MNG115" s="10"/>
      <c r="MNH115" s="10"/>
      <c r="MNI115" s="10"/>
      <c r="MNJ115" s="10"/>
      <c r="MNK115" s="10"/>
      <c r="MNL115" s="10"/>
      <c r="MNM115" s="10"/>
      <c r="MNN115" s="10"/>
      <c r="MNO115" s="10"/>
      <c r="MNP115" s="10"/>
      <c r="MNQ115" s="10"/>
      <c r="MNR115" s="10"/>
      <c r="MNS115" s="10"/>
      <c r="MNT115" s="10"/>
      <c r="MNU115" s="10"/>
      <c r="MNV115" s="10"/>
      <c r="MNW115" s="10"/>
      <c r="MNX115" s="10"/>
      <c r="MNY115" s="10"/>
      <c r="MNZ115" s="10"/>
      <c r="MOA115" s="10"/>
      <c r="MOB115" s="10"/>
      <c r="MOC115" s="10"/>
      <c r="MOD115" s="10"/>
      <c r="MOE115" s="10"/>
      <c r="MOF115" s="10"/>
      <c r="MOG115" s="10"/>
      <c r="MOH115" s="10"/>
      <c r="MOI115" s="10"/>
      <c r="MOJ115" s="10"/>
      <c r="MOK115" s="10"/>
      <c r="MOL115" s="10"/>
      <c r="MOM115" s="10"/>
      <c r="MON115" s="10"/>
      <c r="MOO115" s="10"/>
      <c r="MOP115" s="10"/>
      <c r="MOQ115" s="10"/>
      <c r="MOR115" s="10"/>
      <c r="MOS115" s="10"/>
      <c r="MOT115" s="10"/>
      <c r="MOU115" s="10"/>
      <c r="MOV115" s="10"/>
      <c r="MOW115" s="10"/>
      <c r="MOX115" s="10"/>
      <c r="MOY115" s="10"/>
      <c r="MOZ115" s="10"/>
      <c r="MPA115" s="10"/>
      <c r="MPB115" s="10"/>
      <c r="MPC115" s="10"/>
      <c r="MPD115" s="10"/>
      <c r="MPE115" s="10"/>
      <c r="MPF115" s="10"/>
      <c r="MPG115" s="10"/>
      <c r="MPH115" s="10"/>
      <c r="MPI115" s="10"/>
      <c r="MPJ115" s="10"/>
      <c r="MPK115" s="10"/>
      <c r="MPL115" s="10"/>
      <c r="MPM115" s="10"/>
      <c r="MPN115" s="10"/>
      <c r="MPO115" s="10"/>
      <c r="MPP115" s="10"/>
      <c r="MPQ115" s="10"/>
      <c r="MPR115" s="10"/>
      <c r="MPS115" s="10"/>
      <c r="MPT115" s="10"/>
      <c r="MPU115" s="10"/>
      <c r="MPV115" s="10"/>
      <c r="MPW115" s="10"/>
      <c r="MPX115" s="10"/>
      <c r="MPY115" s="10"/>
      <c r="MPZ115" s="10"/>
      <c r="MQA115" s="10"/>
      <c r="MQB115" s="10"/>
      <c r="MQC115" s="10"/>
      <c r="MQD115" s="10"/>
      <c r="MQE115" s="10"/>
      <c r="MQF115" s="10"/>
      <c r="MQG115" s="10"/>
      <c r="MQH115" s="10"/>
      <c r="MQI115" s="10"/>
      <c r="MQJ115" s="10"/>
      <c r="MQK115" s="10"/>
      <c r="MQL115" s="10"/>
      <c r="MQM115" s="10"/>
      <c r="MQN115" s="10"/>
      <c r="MQO115" s="10"/>
      <c r="MQP115" s="10"/>
      <c r="MQQ115" s="10"/>
      <c r="MQR115" s="10"/>
      <c r="MQS115" s="10"/>
      <c r="MQT115" s="10"/>
      <c r="MQU115" s="10"/>
      <c r="MQV115" s="10"/>
      <c r="MQW115" s="10"/>
      <c r="MQX115" s="10"/>
      <c r="MQY115" s="10"/>
      <c r="MQZ115" s="10"/>
      <c r="MRA115" s="10"/>
      <c r="MRB115" s="10"/>
      <c r="MRC115" s="10"/>
      <c r="MRD115" s="10"/>
      <c r="MRE115" s="10"/>
      <c r="MRF115" s="10"/>
      <c r="MRG115" s="10"/>
      <c r="MRH115" s="10"/>
      <c r="MRI115" s="10"/>
      <c r="MRJ115" s="10"/>
      <c r="MRK115" s="10"/>
      <c r="MRL115" s="10"/>
      <c r="MRM115" s="10"/>
      <c r="MRN115" s="10"/>
      <c r="MRO115" s="10"/>
      <c r="MRP115" s="10"/>
      <c r="MRQ115" s="10"/>
      <c r="MRR115" s="10"/>
      <c r="MRS115" s="10"/>
      <c r="MRT115" s="10"/>
      <c r="MRU115" s="10"/>
      <c r="MRV115" s="10"/>
      <c r="MRW115" s="10"/>
      <c r="MRX115" s="10"/>
      <c r="MRY115" s="10"/>
      <c r="MRZ115" s="10"/>
      <c r="MSA115" s="10"/>
      <c r="MSB115" s="10"/>
      <c r="MSC115" s="10"/>
      <c r="MSD115" s="10"/>
      <c r="MSE115" s="10"/>
      <c r="MSF115" s="10"/>
      <c r="MSG115" s="10"/>
      <c r="MSH115" s="10"/>
      <c r="MSI115" s="10"/>
      <c r="MSJ115" s="10"/>
      <c r="MSK115" s="10"/>
      <c r="MSL115" s="10"/>
      <c r="MSM115" s="10"/>
      <c r="MSN115" s="10"/>
      <c r="MSO115" s="10"/>
      <c r="MSP115" s="10"/>
      <c r="MSQ115" s="10"/>
      <c r="MSR115" s="10"/>
      <c r="MSS115" s="10"/>
      <c r="MST115" s="10"/>
      <c r="MSU115" s="10"/>
      <c r="MSV115" s="10"/>
      <c r="MSW115" s="10"/>
      <c r="MSX115" s="10"/>
      <c r="MSY115" s="10"/>
      <c r="MSZ115" s="10"/>
      <c r="MTA115" s="10"/>
      <c r="MTB115" s="10"/>
      <c r="MTC115" s="10"/>
      <c r="MTD115" s="10"/>
      <c r="MTE115" s="10"/>
      <c r="MTF115" s="10"/>
      <c r="MTG115" s="10"/>
      <c r="MTH115" s="10"/>
      <c r="MTI115" s="10"/>
      <c r="MTJ115" s="10"/>
      <c r="MTK115" s="10"/>
      <c r="MTL115" s="10"/>
      <c r="MTM115" s="10"/>
      <c r="MTN115" s="10"/>
      <c r="MTO115" s="10"/>
      <c r="MTP115" s="10"/>
      <c r="MTQ115" s="10"/>
      <c r="MTR115" s="10"/>
      <c r="MTS115" s="10"/>
      <c r="MTT115" s="10"/>
      <c r="MTU115" s="10"/>
      <c r="MTV115" s="10"/>
      <c r="MTW115" s="10"/>
      <c r="MTX115" s="10"/>
      <c r="MTY115" s="10"/>
      <c r="MTZ115" s="10"/>
      <c r="MUA115" s="10"/>
      <c r="MUB115" s="10"/>
      <c r="MUC115" s="10"/>
      <c r="MUD115" s="10"/>
      <c r="MUE115" s="10"/>
      <c r="MUF115" s="10"/>
      <c r="MUG115" s="10"/>
      <c r="MUH115" s="10"/>
      <c r="MUI115" s="10"/>
      <c r="MUJ115" s="10"/>
      <c r="MUK115" s="10"/>
      <c r="MUL115" s="10"/>
      <c r="MUM115" s="10"/>
      <c r="MUN115" s="10"/>
      <c r="MUO115" s="10"/>
      <c r="MUP115" s="10"/>
      <c r="MUQ115" s="10"/>
      <c r="MUR115" s="10"/>
      <c r="MUS115" s="10"/>
      <c r="MUT115" s="10"/>
      <c r="MUU115" s="10"/>
      <c r="MUV115" s="10"/>
      <c r="MUW115" s="10"/>
      <c r="MUX115" s="10"/>
      <c r="MUY115" s="10"/>
      <c r="MUZ115" s="10"/>
      <c r="MVA115" s="10"/>
      <c r="MVB115" s="10"/>
      <c r="MVC115" s="10"/>
      <c r="MVD115" s="10"/>
      <c r="MVE115" s="10"/>
      <c r="MVF115" s="10"/>
      <c r="MVG115" s="10"/>
      <c r="MVH115" s="10"/>
      <c r="MVI115" s="10"/>
      <c r="MVJ115" s="10"/>
      <c r="MVK115" s="10"/>
      <c r="MVL115" s="10"/>
      <c r="MVM115" s="10"/>
      <c r="MVN115" s="10"/>
      <c r="MVO115" s="10"/>
      <c r="MVP115" s="10"/>
      <c r="MVQ115" s="10"/>
      <c r="MVR115" s="10"/>
      <c r="MVS115" s="10"/>
      <c r="MVT115" s="10"/>
      <c r="MVU115" s="10"/>
      <c r="MVV115" s="10"/>
      <c r="MVW115" s="10"/>
      <c r="MVX115" s="10"/>
      <c r="MVY115" s="10"/>
      <c r="MVZ115" s="10"/>
      <c r="MWA115" s="10"/>
      <c r="MWB115" s="10"/>
      <c r="MWC115" s="10"/>
      <c r="MWD115" s="10"/>
      <c r="MWE115" s="10"/>
      <c r="MWF115" s="10"/>
      <c r="MWG115" s="10"/>
      <c r="MWH115" s="10"/>
      <c r="MWI115" s="10"/>
      <c r="MWJ115" s="10"/>
      <c r="MWK115" s="10"/>
      <c r="MWL115" s="10"/>
      <c r="MWM115" s="10"/>
      <c r="MWN115" s="10"/>
      <c r="MWO115" s="10"/>
      <c r="MWP115" s="10"/>
      <c r="MWQ115" s="10"/>
      <c r="MWR115" s="10"/>
      <c r="MWS115" s="10"/>
      <c r="MWT115" s="10"/>
      <c r="MWU115" s="10"/>
      <c r="MWV115" s="10"/>
      <c r="MWW115" s="10"/>
      <c r="MWX115" s="10"/>
      <c r="MWY115" s="10"/>
      <c r="MWZ115" s="10"/>
      <c r="MXA115" s="10"/>
      <c r="MXB115" s="10"/>
      <c r="MXC115" s="10"/>
      <c r="MXD115" s="10"/>
      <c r="MXE115" s="10"/>
      <c r="MXF115" s="10"/>
      <c r="MXG115" s="10"/>
      <c r="MXH115" s="10"/>
      <c r="MXI115" s="10"/>
      <c r="MXJ115" s="10"/>
      <c r="MXK115" s="10"/>
      <c r="MXL115" s="10"/>
      <c r="MXM115" s="10"/>
      <c r="MXN115" s="10"/>
      <c r="MXO115" s="10"/>
      <c r="MXP115" s="10"/>
      <c r="MXQ115" s="10"/>
      <c r="MXR115" s="10"/>
      <c r="MXS115" s="10"/>
      <c r="MXT115" s="10"/>
      <c r="MXU115" s="10"/>
      <c r="MXV115" s="10"/>
      <c r="MXW115" s="10"/>
      <c r="MXX115" s="10"/>
      <c r="MXY115" s="10"/>
      <c r="MXZ115" s="10"/>
      <c r="MYA115" s="10"/>
      <c r="MYB115" s="10"/>
      <c r="MYC115" s="10"/>
      <c r="MYD115" s="10"/>
      <c r="MYE115" s="10"/>
      <c r="MYF115" s="10"/>
      <c r="MYG115" s="10"/>
      <c r="MYH115" s="10"/>
      <c r="MYI115" s="10"/>
      <c r="MYJ115" s="10"/>
      <c r="MYK115" s="10"/>
      <c r="MYL115" s="10"/>
      <c r="MYM115" s="10"/>
      <c r="MYN115" s="10"/>
      <c r="MYO115" s="10"/>
      <c r="MYP115" s="10"/>
      <c r="MYQ115" s="10"/>
      <c r="MYR115" s="10"/>
      <c r="MYS115" s="10"/>
      <c r="MYT115" s="10"/>
      <c r="MYU115" s="10"/>
      <c r="MYV115" s="10"/>
      <c r="MYW115" s="10"/>
      <c r="MYX115" s="10"/>
      <c r="MYY115" s="10"/>
      <c r="MYZ115" s="10"/>
      <c r="MZA115" s="10"/>
      <c r="MZB115" s="10"/>
      <c r="MZC115" s="10"/>
      <c r="MZD115" s="10"/>
      <c r="MZE115" s="10"/>
      <c r="MZF115" s="10"/>
      <c r="MZG115" s="10"/>
      <c r="MZH115" s="10"/>
      <c r="MZI115" s="10"/>
      <c r="MZJ115" s="10"/>
      <c r="MZK115" s="10"/>
      <c r="MZL115" s="10"/>
      <c r="MZM115" s="10"/>
      <c r="MZN115" s="10"/>
      <c r="MZO115" s="10"/>
      <c r="MZP115" s="10"/>
      <c r="MZQ115" s="10"/>
      <c r="MZR115" s="10"/>
      <c r="MZS115" s="10"/>
      <c r="MZT115" s="10"/>
      <c r="MZU115" s="10"/>
      <c r="MZV115" s="10"/>
      <c r="MZW115" s="10"/>
      <c r="MZX115" s="10"/>
      <c r="MZY115" s="10"/>
      <c r="MZZ115" s="10"/>
      <c r="NAA115" s="10"/>
      <c r="NAB115" s="10"/>
      <c r="NAC115" s="10"/>
      <c r="NAD115" s="10"/>
      <c r="NAE115" s="10"/>
      <c r="NAF115" s="10"/>
      <c r="NAG115" s="10"/>
      <c r="NAH115" s="10"/>
      <c r="NAI115" s="10"/>
      <c r="NAJ115" s="10"/>
      <c r="NAK115" s="10"/>
      <c r="NAL115" s="10"/>
      <c r="NAM115" s="10"/>
      <c r="NAN115" s="10"/>
      <c r="NAO115" s="10"/>
      <c r="NAP115" s="10"/>
      <c r="NAQ115" s="10"/>
      <c r="NAR115" s="10"/>
      <c r="NAS115" s="10"/>
      <c r="NAT115" s="10"/>
      <c r="NAU115" s="10"/>
      <c r="NAV115" s="10"/>
      <c r="NAW115" s="10"/>
      <c r="NAX115" s="10"/>
      <c r="NAY115" s="10"/>
      <c r="NAZ115" s="10"/>
      <c r="NBA115" s="10"/>
      <c r="NBB115" s="10"/>
      <c r="NBC115" s="10"/>
      <c r="NBD115" s="10"/>
      <c r="NBE115" s="10"/>
      <c r="NBF115" s="10"/>
      <c r="NBG115" s="10"/>
      <c r="NBH115" s="10"/>
      <c r="NBI115" s="10"/>
      <c r="NBJ115" s="10"/>
      <c r="NBK115" s="10"/>
      <c r="NBL115" s="10"/>
      <c r="NBM115" s="10"/>
      <c r="NBN115" s="10"/>
      <c r="NBO115" s="10"/>
      <c r="NBP115" s="10"/>
      <c r="NBQ115" s="10"/>
      <c r="NBR115" s="10"/>
      <c r="NBS115" s="10"/>
      <c r="NBT115" s="10"/>
      <c r="NBU115" s="10"/>
      <c r="NBV115" s="10"/>
      <c r="NBW115" s="10"/>
      <c r="NBX115" s="10"/>
      <c r="NBY115" s="10"/>
      <c r="NBZ115" s="10"/>
      <c r="NCA115" s="10"/>
      <c r="NCB115" s="10"/>
      <c r="NCC115" s="10"/>
      <c r="NCD115" s="10"/>
      <c r="NCE115" s="10"/>
      <c r="NCF115" s="10"/>
      <c r="NCG115" s="10"/>
      <c r="NCH115" s="10"/>
      <c r="NCI115" s="10"/>
      <c r="NCJ115" s="10"/>
      <c r="NCK115" s="10"/>
      <c r="NCL115" s="10"/>
      <c r="NCM115" s="10"/>
      <c r="NCN115" s="10"/>
      <c r="NCO115" s="10"/>
      <c r="NCP115" s="10"/>
      <c r="NCQ115" s="10"/>
      <c r="NCR115" s="10"/>
      <c r="NCS115" s="10"/>
      <c r="NCT115" s="10"/>
      <c r="NCU115" s="10"/>
      <c r="NCV115" s="10"/>
      <c r="NCW115" s="10"/>
      <c r="NCX115" s="10"/>
      <c r="NCY115" s="10"/>
      <c r="NCZ115" s="10"/>
      <c r="NDA115" s="10"/>
      <c r="NDB115" s="10"/>
      <c r="NDC115" s="10"/>
      <c r="NDD115" s="10"/>
      <c r="NDE115" s="10"/>
      <c r="NDF115" s="10"/>
      <c r="NDG115" s="10"/>
      <c r="NDH115" s="10"/>
      <c r="NDI115" s="10"/>
      <c r="NDJ115" s="10"/>
      <c r="NDK115" s="10"/>
      <c r="NDL115" s="10"/>
      <c r="NDM115" s="10"/>
      <c r="NDN115" s="10"/>
      <c r="NDO115" s="10"/>
      <c r="NDP115" s="10"/>
      <c r="NDQ115" s="10"/>
      <c r="NDR115" s="10"/>
      <c r="NDS115" s="10"/>
      <c r="NDT115" s="10"/>
      <c r="NDU115" s="10"/>
      <c r="NDV115" s="10"/>
      <c r="NDW115" s="10"/>
      <c r="NDX115" s="10"/>
      <c r="NDY115" s="10"/>
      <c r="NDZ115" s="10"/>
      <c r="NEA115" s="10"/>
      <c r="NEB115" s="10"/>
      <c r="NEC115" s="10"/>
      <c r="NED115" s="10"/>
      <c r="NEE115" s="10"/>
      <c r="NEF115" s="10"/>
      <c r="NEG115" s="10"/>
      <c r="NEH115" s="10"/>
      <c r="NEI115" s="10"/>
      <c r="NEJ115" s="10"/>
      <c r="NEK115" s="10"/>
      <c r="NEL115" s="10"/>
      <c r="NEM115" s="10"/>
      <c r="NEN115" s="10"/>
      <c r="NEO115" s="10"/>
      <c r="NEP115" s="10"/>
      <c r="NEQ115" s="10"/>
      <c r="NER115" s="10"/>
      <c r="NES115" s="10"/>
      <c r="NET115" s="10"/>
      <c r="NEU115" s="10"/>
      <c r="NEV115" s="10"/>
      <c r="NEW115" s="10"/>
      <c r="NEX115" s="10"/>
      <c r="NEY115" s="10"/>
      <c r="NEZ115" s="10"/>
      <c r="NFA115" s="10"/>
      <c r="NFB115" s="10"/>
      <c r="NFC115" s="10"/>
      <c r="NFD115" s="10"/>
      <c r="NFE115" s="10"/>
      <c r="NFF115" s="10"/>
      <c r="NFG115" s="10"/>
      <c r="NFH115" s="10"/>
      <c r="NFI115" s="10"/>
      <c r="NFJ115" s="10"/>
      <c r="NFK115" s="10"/>
      <c r="NFL115" s="10"/>
      <c r="NFM115" s="10"/>
      <c r="NFN115" s="10"/>
      <c r="NFO115" s="10"/>
      <c r="NFP115" s="10"/>
      <c r="NFQ115" s="10"/>
      <c r="NFR115" s="10"/>
      <c r="NFS115" s="10"/>
      <c r="NFT115" s="10"/>
      <c r="NFU115" s="10"/>
      <c r="NFV115" s="10"/>
      <c r="NFW115" s="10"/>
      <c r="NFX115" s="10"/>
      <c r="NFY115" s="10"/>
      <c r="NFZ115" s="10"/>
      <c r="NGA115" s="10"/>
      <c r="NGB115" s="10"/>
      <c r="NGC115" s="10"/>
      <c r="NGD115" s="10"/>
      <c r="NGE115" s="10"/>
      <c r="NGF115" s="10"/>
      <c r="NGG115" s="10"/>
      <c r="NGH115" s="10"/>
      <c r="NGI115" s="10"/>
      <c r="NGJ115" s="10"/>
      <c r="NGK115" s="10"/>
      <c r="NGL115" s="10"/>
      <c r="NGM115" s="10"/>
      <c r="NGN115" s="10"/>
      <c r="NGO115" s="10"/>
      <c r="NGP115" s="10"/>
      <c r="NGQ115" s="10"/>
      <c r="NGR115" s="10"/>
      <c r="NGS115" s="10"/>
      <c r="NGT115" s="10"/>
      <c r="NGU115" s="10"/>
      <c r="NGV115" s="10"/>
      <c r="NGW115" s="10"/>
      <c r="NGX115" s="10"/>
      <c r="NGY115" s="10"/>
      <c r="NGZ115" s="10"/>
      <c r="NHA115" s="10"/>
      <c r="NHB115" s="10"/>
      <c r="NHC115" s="10"/>
      <c r="NHD115" s="10"/>
      <c r="NHE115" s="10"/>
      <c r="NHF115" s="10"/>
      <c r="NHG115" s="10"/>
      <c r="NHH115" s="10"/>
      <c r="NHI115" s="10"/>
      <c r="NHJ115" s="10"/>
      <c r="NHK115" s="10"/>
      <c r="NHL115" s="10"/>
      <c r="NHM115" s="10"/>
      <c r="NHN115" s="10"/>
      <c r="NHO115" s="10"/>
      <c r="NHP115" s="10"/>
      <c r="NHQ115" s="10"/>
      <c r="NHR115" s="10"/>
      <c r="NHS115" s="10"/>
      <c r="NHT115" s="10"/>
      <c r="NHU115" s="10"/>
      <c r="NHV115" s="10"/>
      <c r="NHW115" s="10"/>
      <c r="NHX115" s="10"/>
      <c r="NHY115" s="10"/>
      <c r="NHZ115" s="10"/>
      <c r="NIA115" s="10"/>
      <c r="NIB115" s="10"/>
      <c r="NIC115" s="10"/>
      <c r="NID115" s="10"/>
      <c r="NIE115" s="10"/>
      <c r="NIF115" s="10"/>
      <c r="NIG115" s="10"/>
      <c r="NIH115" s="10"/>
      <c r="NII115" s="10"/>
      <c r="NIJ115" s="10"/>
      <c r="NIK115" s="10"/>
      <c r="NIL115" s="10"/>
      <c r="NIM115" s="10"/>
      <c r="NIN115" s="10"/>
      <c r="NIO115" s="10"/>
      <c r="NIP115" s="10"/>
      <c r="NIQ115" s="10"/>
      <c r="NIR115" s="10"/>
      <c r="NIS115" s="10"/>
      <c r="NIT115" s="10"/>
      <c r="NIU115" s="10"/>
      <c r="NIV115" s="10"/>
      <c r="NIW115" s="10"/>
      <c r="NIX115" s="10"/>
      <c r="NIY115" s="10"/>
      <c r="NIZ115" s="10"/>
      <c r="NJA115" s="10"/>
      <c r="NJB115" s="10"/>
      <c r="NJC115" s="10"/>
      <c r="NJD115" s="10"/>
      <c r="NJE115" s="10"/>
      <c r="NJF115" s="10"/>
      <c r="NJG115" s="10"/>
      <c r="NJH115" s="10"/>
      <c r="NJI115" s="10"/>
      <c r="NJJ115" s="10"/>
      <c r="NJK115" s="10"/>
      <c r="NJL115" s="10"/>
      <c r="NJM115" s="10"/>
      <c r="NJN115" s="10"/>
      <c r="NJO115" s="10"/>
      <c r="NJP115" s="10"/>
      <c r="NJQ115" s="10"/>
      <c r="NJR115" s="10"/>
      <c r="NJS115" s="10"/>
      <c r="NJT115" s="10"/>
      <c r="NJU115" s="10"/>
      <c r="NJV115" s="10"/>
      <c r="NJW115" s="10"/>
      <c r="NJX115" s="10"/>
      <c r="NJY115" s="10"/>
      <c r="NJZ115" s="10"/>
      <c r="NKA115" s="10"/>
      <c r="NKB115" s="10"/>
      <c r="NKC115" s="10"/>
      <c r="NKD115" s="10"/>
      <c r="NKE115" s="10"/>
      <c r="NKF115" s="10"/>
      <c r="NKG115" s="10"/>
      <c r="NKH115" s="10"/>
      <c r="NKI115" s="10"/>
      <c r="NKJ115" s="10"/>
      <c r="NKK115" s="10"/>
      <c r="NKL115" s="10"/>
      <c r="NKM115" s="10"/>
      <c r="NKN115" s="10"/>
      <c r="NKO115" s="10"/>
      <c r="NKP115" s="10"/>
      <c r="NKQ115" s="10"/>
      <c r="NKR115" s="10"/>
      <c r="NKS115" s="10"/>
      <c r="NKT115" s="10"/>
      <c r="NKU115" s="10"/>
      <c r="NKV115" s="10"/>
      <c r="NKW115" s="10"/>
      <c r="NKX115" s="10"/>
      <c r="NKY115" s="10"/>
      <c r="NKZ115" s="10"/>
      <c r="NLA115" s="10"/>
      <c r="NLB115" s="10"/>
      <c r="NLC115" s="10"/>
      <c r="NLD115" s="10"/>
      <c r="NLE115" s="10"/>
      <c r="NLF115" s="10"/>
      <c r="NLG115" s="10"/>
      <c r="NLH115" s="10"/>
      <c r="NLI115" s="10"/>
      <c r="NLJ115" s="10"/>
      <c r="NLK115" s="10"/>
      <c r="NLL115" s="10"/>
      <c r="NLM115" s="10"/>
      <c r="NLN115" s="10"/>
      <c r="NLO115" s="10"/>
      <c r="NLP115" s="10"/>
      <c r="NLQ115" s="10"/>
      <c r="NLR115" s="10"/>
      <c r="NLS115" s="10"/>
      <c r="NLT115" s="10"/>
      <c r="NLU115" s="10"/>
      <c r="NLV115" s="10"/>
      <c r="NLW115" s="10"/>
      <c r="NLX115" s="10"/>
      <c r="NLY115" s="10"/>
      <c r="NLZ115" s="10"/>
      <c r="NMA115" s="10"/>
      <c r="NMB115" s="10"/>
      <c r="NMC115" s="10"/>
      <c r="NMD115" s="10"/>
      <c r="NME115" s="10"/>
      <c r="NMF115" s="10"/>
      <c r="NMG115" s="10"/>
      <c r="NMH115" s="10"/>
      <c r="NMI115" s="10"/>
      <c r="NMJ115" s="10"/>
      <c r="NMK115" s="10"/>
      <c r="NML115" s="10"/>
      <c r="NMM115" s="10"/>
      <c r="NMN115" s="10"/>
      <c r="NMO115" s="10"/>
      <c r="NMP115" s="10"/>
      <c r="NMQ115" s="10"/>
      <c r="NMR115" s="10"/>
      <c r="NMS115" s="10"/>
      <c r="NMT115" s="10"/>
      <c r="NMU115" s="10"/>
      <c r="NMV115" s="10"/>
      <c r="NMW115" s="10"/>
      <c r="NMX115" s="10"/>
      <c r="NMY115" s="10"/>
      <c r="NMZ115" s="10"/>
      <c r="NNA115" s="10"/>
      <c r="NNB115" s="10"/>
      <c r="NNC115" s="10"/>
      <c r="NND115" s="10"/>
      <c r="NNE115" s="10"/>
      <c r="NNF115" s="10"/>
      <c r="NNG115" s="10"/>
      <c r="NNH115" s="10"/>
      <c r="NNI115" s="10"/>
      <c r="NNJ115" s="10"/>
      <c r="NNK115" s="10"/>
      <c r="NNL115" s="10"/>
      <c r="NNM115" s="10"/>
      <c r="NNN115" s="10"/>
      <c r="NNO115" s="10"/>
      <c r="NNP115" s="10"/>
      <c r="NNQ115" s="10"/>
      <c r="NNR115" s="10"/>
      <c r="NNS115" s="10"/>
      <c r="NNT115" s="10"/>
      <c r="NNU115" s="10"/>
      <c r="NNV115" s="10"/>
      <c r="NNW115" s="10"/>
      <c r="NNX115" s="10"/>
      <c r="NNY115" s="10"/>
      <c r="NNZ115" s="10"/>
      <c r="NOA115" s="10"/>
      <c r="NOB115" s="10"/>
      <c r="NOC115" s="10"/>
      <c r="NOD115" s="10"/>
      <c r="NOE115" s="10"/>
      <c r="NOF115" s="10"/>
      <c r="NOG115" s="10"/>
      <c r="NOH115" s="10"/>
      <c r="NOI115" s="10"/>
      <c r="NOJ115" s="10"/>
      <c r="NOK115" s="10"/>
      <c r="NOL115" s="10"/>
      <c r="NOM115" s="10"/>
      <c r="NON115" s="10"/>
      <c r="NOO115" s="10"/>
      <c r="NOP115" s="10"/>
      <c r="NOQ115" s="10"/>
      <c r="NOR115" s="10"/>
      <c r="NOS115" s="10"/>
      <c r="NOT115" s="10"/>
      <c r="NOU115" s="10"/>
      <c r="NOV115" s="10"/>
      <c r="NOW115" s="10"/>
      <c r="NOX115" s="10"/>
      <c r="NOY115" s="10"/>
      <c r="NOZ115" s="10"/>
      <c r="NPA115" s="10"/>
      <c r="NPB115" s="10"/>
      <c r="NPC115" s="10"/>
      <c r="NPD115" s="10"/>
      <c r="NPE115" s="10"/>
      <c r="NPF115" s="10"/>
      <c r="NPG115" s="10"/>
      <c r="NPH115" s="10"/>
      <c r="NPI115" s="10"/>
      <c r="NPJ115" s="10"/>
      <c r="NPK115" s="10"/>
      <c r="NPL115" s="10"/>
      <c r="NPM115" s="10"/>
      <c r="NPN115" s="10"/>
      <c r="NPO115" s="10"/>
      <c r="NPP115" s="10"/>
      <c r="NPQ115" s="10"/>
      <c r="NPR115" s="10"/>
      <c r="NPS115" s="10"/>
      <c r="NPT115" s="10"/>
      <c r="NPU115" s="10"/>
      <c r="NPV115" s="10"/>
      <c r="NPW115" s="10"/>
      <c r="NPX115" s="10"/>
      <c r="NPY115" s="10"/>
      <c r="NPZ115" s="10"/>
      <c r="NQA115" s="10"/>
      <c r="NQB115" s="10"/>
      <c r="NQC115" s="10"/>
      <c r="NQD115" s="10"/>
      <c r="NQE115" s="10"/>
      <c r="NQF115" s="10"/>
      <c r="NQG115" s="10"/>
      <c r="NQH115" s="10"/>
      <c r="NQI115" s="10"/>
      <c r="NQJ115" s="10"/>
      <c r="NQK115" s="10"/>
      <c r="NQL115" s="10"/>
      <c r="NQM115" s="10"/>
      <c r="NQN115" s="10"/>
      <c r="NQO115" s="10"/>
      <c r="NQP115" s="10"/>
      <c r="NQQ115" s="10"/>
      <c r="NQR115" s="10"/>
      <c r="NQS115" s="10"/>
      <c r="NQT115" s="10"/>
      <c r="NQU115" s="10"/>
      <c r="NQV115" s="10"/>
      <c r="NQW115" s="10"/>
      <c r="NQX115" s="10"/>
      <c r="NQY115" s="10"/>
      <c r="NQZ115" s="10"/>
      <c r="NRA115" s="10"/>
      <c r="NRB115" s="10"/>
      <c r="NRC115" s="10"/>
      <c r="NRD115" s="10"/>
      <c r="NRE115" s="10"/>
      <c r="NRF115" s="10"/>
      <c r="NRG115" s="10"/>
      <c r="NRH115" s="10"/>
      <c r="NRI115" s="10"/>
      <c r="NRJ115" s="10"/>
      <c r="NRK115" s="10"/>
      <c r="NRL115" s="10"/>
      <c r="NRM115" s="10"/>
      <c r="NRN115" s="10"/>
      <c r="NRO115" s="10"/>
      <c r="NRP115" s="10"/>
      <c r="NRQ115" s="10"/>
      <c r="NRR115" s="10"/>
      <c r="NRS115" s="10"/>
      <c r="NRT115" s="10"/>
      <c r="NRU115" s="10"/>
      <c r="NRV115" s="10"/>
      <c r="NRW115" s="10"/>
      <c r="NRX115" s="10"/>
      <c r="NRY115" s="10"/>
      <c r="NRZ115" s="10"/>
      <c r="NSA115" s="10"/>
      <c r="NSB115" s="10"/>
      <c r="NSC115" s="10"/>
      <c r="NSD115" s="10"/>
      <c r="NSE115" s="10"/>
      <c r="NSF115" s="10"/>
      <c r="NSG115" s="10"/>
      <c r="NSH115" s="10"/>
      <c r="NSI115" s="10"/>
      <c r="NSJ115" s="10"/>
      <c r="NSK115" s="10"/>
      <c r="NSL115" s="10"/>
      <c r="NSM115" s="10"/>
      <c r="NSN115" s="10"/>
      <c r="NSO115" s="10"/>
      <c r="NSP115" s="10"/>
      <c r="NSQ115" s="10"/>
      <c r="NSR115" s="10"/>
      <c r="NSS115" s="10"/>
      <c r="NST115" s="10"/>
      <c r="NSU115" s="10"/>
      <c r="NSV115" s="10"/>
      <c r="NSW115" s="10"/>
      <c r="NSX115" s="10"/>
      <c r="NSY115" s="10"/>
      <c r="NSZ115" s="10"/>
      <c r="NTA115" s="10"/>
      <c r="NTB115" s="10"/>
      <c r="NTC115" s="10"/>
      <c r="NTD115" s="10"/>
      <c r="NTE115" s="10"/>
      <c r="NTF115" s="10"/>
      <c r="NTG115" s="10"/>
      <c r="NTH115" s="10"/>
      <c r="NTI115" s="10"/>
      <c r="NTJ115" s="10"/>
      <c r="NTK115" s="10"/>
      <c r="NTL115" s="10"/>
      <c r="NTM115" s="10"/>
      <c r="NTN115" s="10"/>
      <c r="NTO115" s="10"/>
      <c r="NTP115" s="10"/>
      <c r="NTQ115" s="10"/>
      <c r="NTR115" s="10"/>
      <c r="NTS115" s="10"/>
      <c r="NTT115" s="10"/>
      <c r="NTU115" s="10"/>
      <c r="NTV115" s="10"/>
      <c r="NTW115" s="10"/>
      <c r="NTX115" s="10"/>
      <c r="NTY115" s="10"/>
      <c r="NTZ115" s="10"/>
      <c r="NUA115" s="10"/>
      <c r="NUB115" s="10"/>
      <c r="NUC115" s="10"/>
      <c r="NUD115" s="10"/>
      <c r="NUE115" s="10"/>
      <c r="NUF115" s="10"/>
      <c r="NUG115" s="10"/>
      <c r="NUH115" s="10"/>
      <c r="NUI115" s="10"/>
      <c r="NUJ115" s="10"/>
      <c r="NUK115" s="10"/>
      <c r="NUL115" s="10"/>
      <c r="NUM115" s="10"/>
      <c r="NUN115" s="10"/>
      <c r="NUO115" s="10"/>
      <c r="NUP115" s="10"/>
      <c r="NUQ115" s="10"/>
      <c r="NUR115" s="10"/>
      <c r="NUS115" s="10"/>
      <c r="NUT115" s="10"/>
      <c r="NUU115" s="10"/>
      <c r="NUV115" s="10"/>
      <c r="NUW115" s="10"/>
      <c r="NUX115" s="10"/>
      <c r="NUY115" s="10"/>
      <c r="NUZ115" s="10"/>
      <c r="NVA115" s="10"/>
      <c r="NVB115" s="10"/>
      <c r="NVC115" s="10"/>
      <c r="NVD115" s="10"/>
      <c r="NVE115" s="10"/>
      <c r="NVF115" s="10"/>
      <c r="NVG115" s="10"/>
      <c r="NVH115" s="10"/>
      <c r="NVI115" s="10"/>
      <c r="NVJ115" s="10"/>
      <c r="NVK115" s="10"/>
      <c r="NVL115" s="10"/>
      <c r="NVM115" s="10"/>
      <c r="NVN115" s="10"/>
      <c r="NVO115" s="10"/>
      <c r="NVP115" s="10"/>
      <c r="NVQ115" s="10"/>
      <c r="NVR115" s="10"/>
      <c r="NVS115" s="10"/>
      <c r="NVT115" s="10"/>
      <c r="NVU115" s="10"/>
      <c r="NVV115" s="10"/>
      <c r="NVW115" s="10"/>
      <c r="NVX115" s="10"/>
      <c r="NVY115" s="10"/>
      <c r="NVZ115" s="10"/>
      <c r="NWA115" s="10"/>
      <c r="NWB115" s="10"/>
      <c r="NWC115" s="10"/>
      <c r="NWD115" s="10"/>
      <c r="NWE115" s="10"/>
      <c r="NWF115" s="10"/>
      <c r="NWG115" s="10"/>
      <c r="NWH115" s="10"/>
      <c r="NWI115" s="10"/>
      <c r="NWJ115" s="10"/>
      <c r="NWK115" s="10"/>
      <c r="NWL115" s="10"/>
      <c r="NWM115" s="10"/>
      <c r="NWN115" s="10"/>
      <c r="NWO115" s="10"/>
      <c r="NWP115" s="10"/>
      <c r="NWQ115" s="10"/>
      <c r="NWR115" s="10"/>
      <c r="NWS115" s="10"/>
      <c r="NWT115" s="10"/>
      <c r="NWU115" s="10"/>
      <c r="NWV115" s="10"/>
      <c r="NWW115" s="10"/>
      <c r="NWX115" s="10"/>
      <c r="NWY115" s="10"/>
      <c r="NWZ115" s="10"/>
      <c r="NXA115" s="10"/>
      <c r="NXB115" s="10"/>
      <c r="NXC115" s="10"/>
      <c r="NXD115" s="10"/>
      <c r="NXE115" s="10"/>
      <c r="NXF115" s="10"/>
      <c r="NXG115" s="10"/>
      <c r="NXH115" s="10"/>
      <c r="NXI115" s="10"/>
      <c r="NXJ115" s="10"/>
      <c r="NXK115" s="10"/>
      <c r="NXL115" s="10"/>
      <c r="NXM115" s="10"/>
      <c r="NXN115" s="10"/>
      <c r="NXO115" s="10"/>
      <c r="NXP115" s="10"/>
      <c r="NXQ115" s="10"/>
      <c r="NXR115" s="10"/>
      <c r="NXS115" s="10"/>
      <c r="NXT115" s="10"/>
      <c r="NXU115" s="10"/>
      <c r="NXV115" s="10"/>
      <c r="NXW115" s="10"/>
      <c r="NXX115" s="10"/>
      <c r="NXY115" s="10"/>
      <c r="NXZ115" s="10"/>
      <c r="NYA115" s="10"/>
      <c r="NYB115" s="10"/>
      <c r="NYC115" s="10"/>
      <c r="NYD115" s="10"/>
      <c r="NYE115" s="10"/>
      <c r="NYF115" s="10"/>
      <c r="NYG115" s="10"/>
      <c r="NYH115" s="10"/>
      <c r="NYI115" s="10"/>
      <c r="NYJ115" s="10"/>
      <c r="NYK115" s="10"/>
      <c r="NYL115" s="10"/>
      <c r="NYM115" s="10"/>
      <c r="NYN115" s="10"/>
      <c r="NYO115" s="10"/>
      <c r="NYP115" s="10"/>
      <c r="NYQ115" s="10"/>
      <c r="NYR115" s="10"/>
      <c r="NYS115" s="10"/>
      <c r="NYT115" s="10"/>
      <c r="NYU115" s="10"/>
      <c r="NYV115" s="10"/>
      <c r="NYW115" s="10"/>
      <c r="NYX115" s="10"/>
      <c r="NYY115" s="10"/>
      <c r="NYZ115" s="10"/>
      <c r="NZA115" s="10"/>
      <c r="NZB115" s="10"/>
      <c r="NZC115" s="10"/>
      <c r="NZD115" s="10"/>
      <c r="NZE115" s="10"/>
      <c r="NZF115" s="10"/>
      <c r="NZG115" s="10"/>
      <c r="NZH115" s="10"/>
      <c r="NZI115" s="10"/>
      <c r="NZJ115" s="10"/>
      <c r="NZK115" s="10"/>
      <c r="NZL115" s="10"/>
      <c r="NZM115" s="10"/>
      <c r="NZN115" s="10"/>
      <c r="NZO115" s="10"/>
      <c r="NZP115" s="10"/>
      <c r="NZQ115" s="10"/>
      <c r="NZR115" s="10"/>
      <c r="NZS115" s="10"/>
      <c r="NZT115" s="10"/>
      <c r="NZU115" s="10"/>
      <c r="NZV115" s="10"/>
      <c r="NZW115" s="10"/>
      <c r="NZX115" s="10"/>
      <c r="NZY115" s="10"/>
      <c r="NZZ115" s="10"/>
      <c r="OAA115" s="10"/>
      <c r="OAB115" s="10"/>
      <c r="OAC115" s="10"/>
      <c r="OAD115" s="10"/>
      <c r="OAE115" s="10"/>
      <c r="OAF115" s="10"/>
      <c r="OAG115" s="10"/>
      <c r="OAH115" s="10"/>
      <c r="OAI115" s="10"/>
      <c r="OAJ115" s="10"/>
      <c r="OAK115" s="10"/>
      <c r="OAL115" s="10"/>
      <c r="OAM115" s="10"/>
      <c r="OAN115" s="10"/>
      <c r="OAO115" s="10"/>
      <c r="OAP115" s="10"/>
      <c r="OAQ115" s="10"/>
      <c r="OAR115" s="10"/>
      <c r="OAS115" s="10"/>
      <c r="OAT115" s="10"/>
      <c r="OAU115" s="10"/>
      <c r="OAV115" s="10"/>
      <c r="OAW115" s="10"/>
      <c r="OAX115" s="10"/>
      <c r="OAY115" s="10"/>
      <c r="OAZ115" s="10"/>
      <c r="OBA115" s="10"/>
      <c r="OBB115" s="10"/>
      <c r="OBC115" s="10"/>
      <c r="OBD115" s="10"/>
      <c r="OBE115" s="10"/>
      <c r="OBF115" s="10"/>
      <c r="OBG115" s="10"/>
      <c r="OBH115" s="10"/>
      <c r="OBI115" s="10"/>
      <c r="OBJ115" s="10"/>
      <c r="OBK115" s="10"/>
      <c r="OBL115" s="10"/>
      <c r="OBM115" s="10"/>
      <c r="OBN115" s="10"/>
      <c r="OBO115" s="10"/>
      <c r="OBP115" s="10"/>
      <c r="OBQ115" s="10"/>
      <c r="OBR115" s="10"/>
      <c r="OBS115" s="10"/>
      <c r="OBT115" s="10"/>
      <c r="OBU115" s="10"/>
      <c r="OBV115" s="10"/>
      <c r="OBW115" s="10"/>
      <c r="OBX115" s="10"/>
      <c r="OBY115" s="10"/>
      <c r="OBZ115" s="10"/>
      <c r="OCA115" s="10"/>
      <c r="OCB115" s="10"/>
      <c r="OCC115" s="10"/>
      <c r="OCD115" s="10"/>
      <c r="OCE115" s="10"/>
      <c r="OCF115" s="10"/>
      <c r="OCG115" s="10"/>
      <c r="OCH115" s="10"/>
      <c r="OCI115" s="10"/>
      <c r="OCJ115" s="10"/>
      <c r="OCK115" s="10"/>
      <c r="OCL115" s="10"/>
      <c r="OCM115" s="10"/>
      <c r="OCN115" s="10"/>
      <c r="OCO115" s="10"/>
      <c r="OCP115" s="10"/>
      <c r="OCQ115" s="10"/>
      <c r="OCR115" s="10"/>
      <c r="OCS115" s="10"/>
      <c r="OCT115" s="10"/>
      <c r="OCU115" s="10"/>
      <c r="OCV115" s="10"/>
      <c r="OCW115" s="10"/>
      <c r="OCX115" s="10"/>
      <c r="OCY115" s="10"/>
      <c r="OCZ115" s="10"/>
      <c r="ODA115" s="10"/>
      <c r="ODB115" s="10"/>
      <c r="ODC115" s="10"/>
      <c r="ODD115" s="10"/>
      <c r="ODE115" s="10"/>
      <c r="ODF115" s="10"/>
      <c r="ODG115" s="10"/>
      <c r="ODH115" s="10"/>
      <c r="ODI115" s="10"/>
      <c r="ODJ115" s="10"/>
      <c r="ODK115" s="10"/>
      <c r="ODL115" s="10"/>
      <c r="ODM115" s="10"/>
      <c r="ODN115" s="10"/>
      <c r="ODO115" s="10"/>
      <c r="ODP115" s="10"/>
      <c r="ODQ115" s="10"/>
      <c r="ODR115" s="10"/>
      <c r="ODS115" s="10"/>
      <c r="ODT115" s="10"/>
      <c r="ODU115" s="10"/>
      <c r="ODV115" s="10"/>
      <c r="ODW115" s="10"/>
      <c r="ODX115" s="10"/>
      <c r="ODY115" s="10"/>
      <c r="ODZ115" s="10"/>
      <c r="OEA115" s="10"/>
      <c r="OEB115" s="10"/>
      <c r="OEC115" s="10"/>
      <c r="OED115" s="10"/>
      <c r="OEE115" s="10"/>
      <c r="OEF115" s="10"/>
      <c r="OEG115" s="10"/>
      <c r="OEH115" s="10"/>
      <c r="OEI115" s="10"/>
      <c r="OEJ115" s="10"/>
      <c r="OEK115" s="10"/>
      <c r="OEL115" s="10"/>
      <c r="OEM115" s="10"/>
      <c r="OEN115" s="10"/>
      <c r="OEO115" s="10"/>
      <c r="OEP115" s="10"/>
      <c r="OEQ115" s="10"/>
      <c r="OER115" s="10"/>
      <c r="OES115" s="10"/>
      <c r="OET115" s="10"/>
      <c r="OEU115" s="10"/>
      <c r="OEV115" s="10"/>
      <c r="OEW115" s="10"/>
      <c r="OEX115" s="10"/>
      <c r="OEY115" s="10"/>
      <c r="OEZ115" s="10"/>
      <c r="OFA115" s="10"/>
      <c r="OFB115" s="10"/>
      <c r="OFC115" s="10"/>
      <c r="OFD115" s="10"/>
      <c r="OFE115" s="10"/>
      <c r="OFF115" s="10"/>
      <c r="OFG115" s="10"/>
      <c r="OFH115" s="10"/>
      <c r="OFI115" s="10"/>
      <c r="OFJ115" s="10"/>
      <c r="OFK115" s="10"/>
      <c r="OFL115" s="10"/>
      <c r="OFM115" s="10"/>
      <c r="OFN115" s="10"/>
      <c r="OFO115" s="10"/>
      <c r="OFP115" s="10"/>
      <c r="OFQ115" s="10"/>
      <c r="OFR115" s="10"/>
      <c r="OFS115" s="10"/>
      <c r="OFT115" s="10"/>
      <c r="OFU115" s="10"/>
      <c r="OFV115" s="10"/>
      <c r="OFW115" s="10"/>
      <c r="OFX115" s="10"/>
      <c r="OFY115" s="10"/>
      <c r="OFZ115" s="10"/>
      <c r="OGA115" s="10"/>
      <c r="OGB115" s="10"/>
      <c r="OGC115" s="10"/>
      <c r="OGD115" s="10"/>
      <c r="OGE115" s="10"/>
      <c r="OGF115" s="10"/>
      <c r="OGG115" s="10"/>
      <c r="OGH115" s="10"/>
      <c r="OGI115" s="10"/>
      <c r="OGJ115" s="10"/>
      <c r="OGK115" s="10"/>
      <c r="OGL115" s="10"/>
      <c r="OGM115" s="10"/>
      <c r="OGN115" s="10"/>
      <c r="OGO115" s="10"/>
      <c r="OGP115" s="10"/>
      <c r="OGQ115" s="10"/>
      <c r="OGR115" s="10"/>
      <c r="OGS115" s="10"/>
      <c r="OGT115" s="10"/>
      <c r="OGU115" s="10"/>
      <c r="OGV115" s="10"/>
      <c r="OGW115" s="10"/>
      <c r="OGX115" s="10"/>
      <c r="OGY115" s="10"/>
      <c r="OGZ115" s="10"/>
      <c r="OHA115" s="10"/>
      <c r="OHB115" s="10"/>
      <c r="OHC115" s="10"/>
      <c r="OHD115" s="10"/>
      <c r="OHE115" s="10"/>
      <c r="OHF115" s="10"/>
      <c r="OHG115" s="10"/>
      <c r="OHH115" s="10"/>
      <c r="OHI115" s="10"/>
      <c r="OHJ115" s="10"/>
      <c r="OHK115" s="10"/>
      <c r="OHL115" s="10"/>
      <c r="OHM115" s="10"/>
      <c r="OHN115" s="10"/>
      <c r="OHO115" s="10"/>
      <c r="OHP115" s="10"/>
      <c r="OHQ115" s="10"/>
      <c r="OHR115" s="10"/>
      <c r="OHS115" s="10"/>
      <c r="OHT115" s="10"/>
      <c r="OHU115" s="10"/>
      <c r="OHV115" s="10"/>
      <c r="OHW115" s="10"/>
      <c r="OHX115" s="10"/>
      <c r="OHY115" s="10"/>
      <c r="OHZ115" s="10"/>
      <c r="OIA115" s="10"/>
      <c r="OIB115" s="10"/>
      <c r="OIC115" s="10"/>
      <c r="OID115" s="10"/>
      <c r="OIE115" s="10"/>
      <c r="OIF115" s="10"/>
      <c r="OIG115" s="10"/>
      <c r="OIH115" s="10"/>
      <c r="OII115" s="10"/>
      <c r="OIJ115" s="10"/>
      <c r="OIK115" s="10"/>
      <c r="OIL115" s="10"/>
      <c r="OIM115" s="10"/>
      <c r="OIN115" s="10"/>
      <c r="OIO115" s="10"/>
      <c r="OIP115" s="10"/>
      <c r="OIQ115" s="10"/>
      <c r="OIR115" s="10"/>
      <c r="OIS115" s="10"/>
      <c r="OIT115" s="10"/>
      <c r="OIU115" s="10"/>
      <c r="OIV115" s="10"/>
      <c r="OIW115" s="10"/>
      <c r="OIX115" s="10"/>
      <c r="OIY115" s="10"/>
      <c r="OIZ115" s="10"/>
      <c r="OJA115" s="10"/>
      <c r="OJB115" s="10"/>
      <c r="OJC115" s="10"/>
      <c r="OJD115" s="10"/>
      <c r="OJE115" s="10"/>
      <c r="OJF115" s="10"/>
      <c r="OJG115" s="10"/>
      <c r="OJH115" s="10"/>
      <c r="OJI115" s="10"/>
      <c r="OJJ115" s="10"/>
      <c r="OJK115" s="10"/>
      <c r="OJL115" s="10"/>
      <c r="OJM115" s="10"/>
      <c r="OJN115" s="10"/>
      <c r="OJO115" s="10"/>
      <c r="OJP115" s="10"/>
      <c r="OJQ115" s="10"/>
      <c r="OJR115" s="10"/>
      <c r="OJS115" s="10"/>
      <c r="OJT115" s="10"/>
      <c r="OJU115" s="10"/>
      <c r="OJV115" s="10"/>
      <c r="OJW115" s="10"/>
      <c r="OJX115" s="10"/>
      <c r="OJY115" s="10"/>
      <c r="OJZ115" s="10"/>
      <c r="OKA115" s="10"/>
      <c r="OKB115" s="10"/>
      <c r="OKC115" s="10"/>
      <c r="OKD115" s="10"/>
      <c r="OKE115" s="10"/>
      <c r="OKF115" s="10"/>
      <c r="OKG115" s="10"/>
      <c r="OKH115" s="10"/>
      <c r="OKI115" s="10"/>
      <c r="OKJ115" s="10"/>
      <c r="OKK115" s="10"/>
      <c r="OKL115" s="10"/>
      <c r="OKM115" s="10"/>
      <c r="OKN115" s="10"/>
      <c r="OKO115" s="10"/>
      <c r="OKP115" s="10"/>
      <c r="OKQ115" s="10"/>
      <c r="OKR115" s="10"/>
      <c r="OKS115" s="10"/>
      <c r="OKT115" s="10"/>
      <c r="OKU115" s="10"/>
      <c r="OKV115" s="10"/>
      <c r="OKW115" s="10"/>
      <c r="OKX115" s="10"/>
      <c r="OKY115" s="10"/>
      <c r="OKZ115" s="10"/>
      <c r="OLA115" s="10"/>
      <c r="OLB115" s="10"/>
      <c r="OLC115" s="10"/>
      <c r="OLD115" s="10"/>
      <c r="OLE115" s="10"/>
      <c r="OLF115" s="10"/>
      <c r="OLG115" s="10"/>
      <c r="OLH115" s="10"/>
      <c r="OLI115" s="10"/>
      <c r="OLJ115" s="10"/>
      <c r="OLK115" s="10"/>
      <c r="OLL115" s="10"/>
      <c r="OLM115" s="10"/>
      <c r="OLN115" s="10"/>
      <c r="OLO115" s="10"/>
      <c r="OLP115" s="10"/>
      <c r="OLQ115" s="10"/>
      <c r="OLR115" s="10"/>
      <c r="OLS115" s="10"/>
      <c r="OLT115" s="10"/>
      <c r="OLU115" s="10"/>
      <c r="OLV115" s="10"/>
      <c r="OLW115" s="10"/>
      <c r="OLX115" s="10"/>
      <c r="OLY115" s="10"/>
      <c r="OLZ115" s="10"/>
      <c r="OMA115" s="10"/>
      <c r="OMB115" s="10"/>
      <c r="OMC115" s="10"/>
      <c r="OMD115" s="10"/>
      <c r="OME115" s="10"/>
      <c r="OMF115" s="10"/>
      <c r="OMG115" s="10"/>
      <c r="OMH115" s="10"/>
      <c r="OMI115" s="10"/>
      <c r="OMJ115" s="10"/>
      <c r="OMK115" s="10"/>
      <c r="OML115" s="10"/>
      <c r="OMM115" s="10"/>
      <c r="OMN115" s="10"/>
      <c r="OMO115" s="10"/>
      <c r="OMP115" s="10"/>
      <c r="OMQ115" s="10"/>
      <c r="OMR115" s="10"/>
      <c r="OMS115" s="10"/>
      <c r="OMT115" s="10"/>
      <c r="OMU115" s="10"/>
      <c r="OMV115" s="10"/>
      <c r="OMW115" s="10"/>
      <c r="OMX115" s="10"/>
      <c r="OMY115" s="10"/>
      <c r="OMZ115" s="10"/>
      <c r="ONA115" s="10"/>
      <c r="ONB115" s="10"/>
      <c r="ONC115" s="10"/>
      <c r="OND115" s="10"/>
      <c r="ONE115" s="10"/>
      <c r="ONF115" s="10"/>
      <c r="ONG115" s="10"/>
      <c r="ONH115" s="10"/>
      <c r="ONI115" s="10"/>
      <c r="ONJ115" s="10"/>
      <c r="ONK115" s="10"/>
      <c r="ONL115" s="10"/>
      <c r="ONM115" s="10"/>
      <c r="ONN115" s="10"/>
      <c r="ONO115" s="10"/>
      <c r="ONP115" s="10"/>
      <c r="ONQ115" s="10"/>
      <c r="ONR115" s="10"/>
      <c r="ONS115" s="10"/>
      <c r="ONT115" s="10"/>
      <c r="ONU115" s="10"/>
      <c r="ONV115" s="10"/>
      <c r="ONW115" s="10"/>
      <c r="ONX115" s="10"/>
      <c r="ONY115" s="10"/>
      <c r="ONZ115" s="10"/>
      <c r="OOA115" s="10"/>
      <c r="OOB115" s="10"/>
      <c r="OOC115" s="10"/>
      <c r="OOD115" s="10"/>
      <c r="OOE115" s="10"/>
      <c r="OOF115" s="10"/>
      <c r="OOG115" s="10"/>
      <c r="OOH115" s="10"/>
      <c r="OOI115" s="10"/>
      <c r="OOJ115" s="10"/>
      <c r="OOK115" s="10"/>
      <c r="OOL115" s="10"/>
      <c r="OOM115" s="10"/>
      <c r="OON115" s="10"/>
      <c r="OOO115" s="10"/>
      <c r="OOP115" s="10"/>
      <c r="OOQ115" s="10"/>
      <c r="OOR115" s="10"/>
      <c r="OOS115" s="10"/>
      <c r="OOT115" s="10"/>
      <c r="OOU115" s="10"/>
      <c r="OOV115" s="10"/>
      <c r="OOW115" s="10"/>
      <c r="OOX115" s="10"/>
      <c r="OOY115" s="10"/>
      <c r="OOZ115" s="10"/>
      <c r="OPA115" s="10"/>
      <c r="OPB115" s="10"/>
      <c r="OPC115" s="10"/>
      <c r="OPD115" s="10"/>
      <c r="OPE115" s="10"/>
      <c r="OPF115" s="10"/>
      <c r="OPG115" s="10"/>
      <c r="OPH115" s="10"/>
      <c r="OPI115" s="10"/>
      <c r="OPJ115" s="10"/>
      <c r="OPK115" s="10"/>
      <c r="OPL115" s="10"/>
      <c r="OPM115" s="10"/>
      <c r="OPN115" s="10"/>
      <c r="OPO115" s="10"/>
      <c r="OPP115" s="10"/>
      <c r="OPQ115" s="10"/>
      <c r="OPR115" s="10"/>
      <c r="OPS115" s="10"/>
      <c r="OPT115" s="10"/>
      <c r="OPU115" s="10"/>
      <c r="OPV115" s="10"/>
      <c r="OPW115" s="10"/>
      <c r="OPX115" s="10"/>
      <c r="OPY115" s="10"/>
      <c r="OPZ115" s="10"/>
      <c r="OQA115" s="10"/>
      <c r="OQB115" s="10"/>
      <c r="OQC115" s="10"/>
      <c r="OQD115" s="10"/>
      <c r="OQE115" s="10"/>
      <c r="OQF115" s="10"/>
      <c r="OQG115" s="10"/>
      <c r="OQH115" s="10"/>
      <c r="OQI115" s="10"/>
      <c r="OQJ115" s="10"/>
      <c r="OQK115" s="10"/>
      <c r="OQL115" s="10"/>
      <c r="OQM115" s="10"/>
      <c r="OQN115" s="10"/>
      <c r="OQO115" s="10"/>
      <c r="OQP115" s="10"/>
      <c r="OQQ115" s="10"/>
      <c r="OQR115" s="10"/>
      <c r="OQS115" s="10"/>
      <c r="OQT115" s="10"/>
      <c r="OQU115" s="10"/>
      <c r="OQV115" s="10"/>
      <c r="OQW115" s="10"/>
      <c r="OQX115" s="10"/>
      <c r="OQY115" s="10"/>
      <c r="OQZ115" s="10"/>
      <c r="ORA115" s="10"/>
      <c r="ORB115" s="10"/>
      <c r="ORC115" s="10"/>
      <c r="ORD115" s="10"/>
      <c r="ORE115" s="10"/>
      <c r="ORF115" s="10"/>
      <c r="ORG115" s="10"/>
      <c r="ORH115" s="10"/>
      <c r="ORI115" s="10"/>
      <c r="ORJ115" s="10"/>
      <c r="ORK115" s="10"/>
      <c r="ORL115" s="10"/>
      <c r="ORM115" s="10"/>
      <c r="ORN115" s="10"/>
      <c r="ORO115" s="10"/>
      <c r="ORP115" s="10"/>
      <c r="ORQ115" s="10"/>
      <c r="ORR115" s="10"/>
      <c r="ORS115" s="10"/>
      <c r="ORT115" s="10"/>
      <c r="ORU115" s="10"/>
      <c r="ORV115" s="10"/>
      <c r="ORW115" s="10"/>
      <c r="ORX115" s="10"/>
      <c r="ORY115" s="10"/>
      <c r="ORZ115" s="10"/>
      <c r="OSA115" s="10"/>
      <c r="OSB115" s="10"/>
      <c r="OSC115" s="10"/>
      <c r="OSD115" s="10"/>
      <c r="OSE115" s="10"/>
      <c r="OSF115" s="10"/>
      <c r="OSG115" s="10"/>
      <c r="OSH115" s="10"/>
      <c r="OSI115" s="10"/>
      <c r="OSJ115" s="10"/>
      <c r="OSK115" s="10"/>
      <c r="OSL115" s="10"/>
      <c r="OSM115" s="10"/>
      <c r="OSN115" s="10"/>
      <c r="OSO115" s="10"/>
      <c r="OSP115" s="10"/>
      <c r="OSQ115" s="10"/>
      <c r="OSR115" s="10"/>
      <c r="OSS115" s="10"/>
      <c r="OST115" s="10"/>
      <c r="OSU115" s="10"/>
      <c r="OSV115" s="10"/>
      <c r="OSW115" s="10"/>
      <c r="OSX115" s="10"/>
      <c r="OSY115" s="10"/>
      <c r="OSZ115" s="10"/>
      <c r="OTA115" s="10"/>
      <c r="OTB115" s="10"/>
      <c r="OTC115" s="10"/>
      <c r="OTD115" s="10"/>
      <c r="OTE115" s="10"/>
      <c r="OTF115" s="10"/>
      <c r="OTG115" s="10"/>
      <c r="OTH115" s="10"/>
      <c r="OTI115" s="10"/>
      <c r="OTJ115" s="10"/>
      <c r="OTK115" s="10"/>
      <c r="OTL115" s="10"/>
      <c r="OTM115" s="10"/>
      <c r="OTN115" s="10"/>
      <c r="OTO115" s="10"/>
      <c r="OTP115" s="10"/>
      <c r="OTQ115" s="10"/>
      <c r="OTR115" s="10"/>
      <c r="OTS115" s="10"/>
      <c r="OTT115" s="10"/>
      <c r="OTU115" s="10"/>
      <c r="OTV115" s="10"/>
      <c r="OTW115" s="10"/>
      <c r="OTX115" s="10"/>
      <c r="OTY115" s="10"/>
      <c r="OTZ115" s="10"/>
      <c r="OUA115" s="10"/>
      <c r="OUB115" s="10"/>
      <c r="OUC115" s="10"/>
      <c r="OUD115" s="10"/>
      <c r="OUE115" s="10"/>
      <c r="OUF115" s="10"/>
      <c r="OUG115" s="10"/>
      <c r="OUH115" s="10"/>
      <c r="OUI115" s="10"/>
      <c r="OUJ115" s="10"/>
      <c r="OUK115" s="10"/>
      <c r="OUL115" s="10"/>
      <c r="OUM115" s="10"/>
      <c r="OUN115" s="10"/>
      <c r="OUO115" s="10"/>
      <c r="OUP115" s="10"/>
      <c r="OUQ115" s="10"/>
      <c r="OUR115" s="10"/>
      <c r="OUS115" s="10"/>
      <c r="OUT115" s="10"/>
      <c r="OUU115" s="10"/>
      <c r="OUV115" s="10"/>
      <c r="OUW115" s="10"/>
      <c r="OUX115" s="10"/>
      <c r="OUY115" s="10"/>
      <c r="OUZ115" s="10"/>
      <c r="OVA115" s="10"/>
      <c r="OVB115" s="10"/>
      <c r="OVC115" s="10"/>
      <c r="OVD115" s="10"/>
      <c r="OVE115" s="10"/>
      <c r="OVF115" s="10"/>
      <c r="OVG115" s="10"/>
      <c r="OVH115" s="10"/>
      <c r="OVI115" s="10"/>
      <c r="OVJ115" s="10"/>
      <c r="OVK115" s="10"/>
      <c r="OVL115" s="10"/>
      <c r="OVM115" s="10"/>
      <c r="OVN115" s="10"/>
      <c r="OVO115" s="10"/>
      <c r="OVP115" s="10"/>
      <c r="OVQ115" s="10"/>
      <c r="OVR115" s="10"/>
      <c r="OVS115" s="10"/>
      <c r="OVT115" s="10"/>
      <c r="OVU115" s="10"/>
      <c r="OVV115" s="10"/>
      <c r="OVW115" s="10"/>
      <c r="OVX115" s="10"/>
      <c r="OVY115" s="10"/>
      <c r="OVZ115" s="10"/>
      <c r="OWA115" s="10"/>
      <c r="OWB115" s="10"/>
      <c r="OWC115" s="10"/>
      <c r="OWD115" s="10"/>
      <c r="OWE115" s="10"/>
      <c r="OWF115" s="10"/>
      <c r="OWG115" s="10"/>
      <c r="OWH115" s="10"/>
      <c r="OWI115" s="10"/>
      <c r="OWJ115" s="10"/>
      <c r="OWK115" s="10"/>
      <c r="OWL115" s="10"/>
      <c r="OWM115" s="10"/>
      <c r="OWN115" s="10"/>
      <c r="OWO115" s="10"/>
      <c r="OWP115" s="10"/>
      <c r="OWQ115" s="10"/>
      <c r="OWR115" s="10"/>
      <c r="OWS115" s="10"/>
      <c r="OWT115" s="10"/>
      <c r="OWU115" s="10"/>
      <c r="OWV115" s="10"/>
      <c r="OWW115" s="10"/>
      <c r="OWX115" s="10"/>
      <c r="OWY115" s="10"/>
      <c r="OWZ115" s="10"/>
      <c r="OXA115" s="10"/>
      <c r="OXB115" s="10"/>
      <c r="OXC115" s="10"/>
      <c r="OXD115" s="10"/>
      <c r="OXE115" s="10"/>
      <c r="OXF115" s="10"/>
      <c r="OXG115" s="10"/>
      <c r="OXH115" s="10"/>
      <c r="OXI115" s="10"/>
      <c r="OXJ115" s="10"/>
      <c r="OXK115" s="10"/>
      <c r="OXL115" s="10"/>
      <c r="OXM115" s="10"/>
      <c r="OXN115" s="10"/>
      <c r="OXO115" s="10"/>
      <c r="OXP115" s="10"/>
      <c r="OXQ115" s="10"/>
      <c r="OXR115" s="10"/>
      <c r="OXS115" s="10"/>
      <c r="OXT115" s="10"/>
      <c r="OXU115" s="10"/>
      <c r="OXV115" s="10"/>
      <c r="OXW115" s="10"/>
      <c r="OXX115" s="10"/>
      <c r="OXY115" s="10"/>
      <c r="OXZ115" s="10"/>
      <c r="OYA115" s="10"/>
      <c r="OYB115" s="10"/>
      <c r="OYC115" s="10"/>
      <c r="OYD115" s="10"/>
      <c r="OYE115" s="10"/>
      <c r="OYF115" s="10"/>
      <c r="OYG115" s="10"/>
      <c r="OYH115" s="10"/>
      <c r="OYI115" s="10"/>
      <c r="OYJ115" s="10"/>
      <c r="OYK115" s="10"/>
      <c r="OYL115" s="10"/>
      <c r="OYM115" s="10"/>
      <c r="OYN115" s="10"/>
      <c r="OYO115" s="10"/>
      <c r="OYP115" s="10"/>
      <c r="OYQ115" s="10"/>
      <c r="OYR115" s="10"/>
      <c r="OYS115" s="10"/>
      <c r="OYT115" s="10"/>
      <c r="OYU115" s="10"/>
      <c r="OYV115" s="10"/>
      <c r="OYW115" s="10"/>
      <c r="OYX115" s="10"/>
      <c r="OYY115" s="10"/>
      <c r="OYZ115" s="10"/>
      <c r="OZA115" s="10"/>
      <c r="OZB115" s="10"/>
      <c r="OZC115" s="10"/>
      <c r="OZD115" s="10"/>
      <c r="OZE115" s="10"/>
      <c r="OZF115" s="10"/>
      <c r="OZG115" s="10"/>
      <c r="OZH115" s="10"/>
      <c r="OZI115" s="10"/>
      <c r="OZJ115" s="10"/>
      <c r="OZK115" s="10"/>
      <c r="OZL115" s="10"/>
      <c r="OZM115" s="10"/>
      <c r="OZN115" s="10"/>
      <c r="OZO115" s="10"/>
      <c r="OZP115" s="10"/>
      <c r="OZQ115" s="10"/>
      <c r="OZR115" s="10"/>
      <c r="OZS115" s="10"/>
      <c r="OZT115" s="10"/>
      <c r="OZU115" s="10"/>
      <c r="OZV115" s="10"/>
      <c r="OZW115" s="10"/>
      <c r="OZX115" s="10"/>
      <c r="OZY115" s="10"/>
      <c r="OZZ115" s="10"/>
      <c r="PAA115" s="10"/>
      <c r="PAB115" s="10"/>
      <c r="PAC115" s="10"/>
      <c r="PAD115" s="10"/>
      <c r="PAE115" s="10"/>
      <c r="PAF115" s="10"/>
      <c r="PAG115" s="10"/>
      <c r="PAH115" s="10"/>
      <c r="PAI115" s="10"/>
      <c r="PAJ115" s="10"/>
      <c r="PAK115" s="10"/>
      <c r="PAL115" s="10"/>
      <c r="PAM115" s="10"/>
      <c r="PAN115" s="10"/>
      <c r="PAO115" s="10"/>
      <c r="PAP115" s="10"/>
      <c r="PAQ115" s="10"/>
      <c r="PAR115" s="10"/>
      <c r="PAS115" s="10"/>
      <c r="PAT115" s="10"/>
      <c r="PAU115" s="10"/>
      <c r="PAV115" s="10"/>
      <c r="PAW115" s="10"/>
      <c r="PAX115" s="10"/>
      <c r="PAY115" s="10"/>
      <c r="PAZ115" s="10"/>
      <c r="PBA115" s="10"/>
      <c r="PBB115" s="10"/>
      <c r="PBC115" s="10"/>
      <c r="PBD115" s="10"/>
      <c r="PBE115" s="10"/>
      <c r="PBF115" s="10"/>
      <c r="PBG115" s="10"/>
      <c r="PBH115" s="10"/>
      <c r="PBI115" s="10"/>
      <c r="PBJ115" s="10"/>
      <c r="PBK115" s="10"/>
      <c r="PBL115" s="10"/>
      <c r="PBM115" s="10"/>
      <c r="PBN115" s="10"/>
      <c r="PBO115" s="10"/>
      <c r="PBP115" s="10"/>
      <c r="PBQ115" s="10"/>
      <c r="PBR115" s="10"/>
      <c r="PBS115" s="10"/>
      <c r="PBT115" s="10"/>
      <c r="PBU115" s="10"/>
      <c r="PBV115" s="10"/>
      <c r="PBW115" s="10"/>
      <c r="PBX115" s="10"/>
      <c r="PBY115" s="10"/>
      <c r="PBZ115" s="10"/>
      <c r="PCA115" s="10"/>
      <c r="PCB115" s="10"/>
      <c r="PCC115" s="10"/>
      <c r="PCD115" s="10"/>
      <c r="PCE115" s="10"/>
      <c r="PCF115" s="10"/>
      <c r="PCG115" s="10"/>
      <c r="PCH115" s="10"/>
      <c r="PCI115" s="10"/>
      <c r="PCJ115" s="10"/>
      <c r="PCK115" s="10"/>
      <c r="PCL115" s="10"/>
      <c r="PCM115" s="10"/>
      <c r="PCN115" s="10"/>
      <c r="PCO115" s="10"/>
      <c r="PCP115" s="10"/>
      <c r="PCQ115" s="10"/>
      <c r="PCR115" s="10"/>
      <c r="PCS115" s="10"/>
      <c r="PCT115" s="10"/>
      <c r="PCU115" s="10"/>
      <c r="PCV115" s="10"/>
      <c r="PCW115" s="10"/>
      <c r="PCX115" s="10"/>
      <c r="PCY115" s="10"/>
      <c r="PCZ115" s="10"/>
      <c r="PDA115" s="10"/>
      <c r="PDB115" s="10"/>
      <c r="PDC115" s="10"/>
      <c r="PDD115" s="10"/>
      <c r="PDE115" s="10"/>
      <c r="PDF115" s="10"/>
      <c r="PDG115" s="10"/>
      <c r="PDH115" s="10"/>
      <c r="PDI115" s="10"/>
      <c r="PDJ115" s="10"/>
      <c r="PDK115" s="10"/>
      <c r="PDL115" s="10"/>
      <c r="PDM115" s="10"/>
      <c r="PDN115" s="10"/>
      <c r="PDO115" s="10"/>
      <c r="PDP115" s="10"/>
      <c r="PDQ115" s="10"/>
      <c r="PDR115" s="10"/>
      <c r="PDS115" s="10"/>
      <c r="PDT115" s="10"/>
      <c r="PDU115" s="10"/>
      <c r="PDV115" s="10"/>
      <c r="PDW115" s="10"/>
      <c r="PDX115" s="10"/>
      <c r="PDY115" s="10"/>
      <c r="PDZ115" s="10"/>
      <c r="PEA115" s="10"/>
      <c r="PEB115" s="10"/>
      <c r="PEC115" s="10"/>
      <c r="PED115" s="10"/>
      <c r="PEE115" s="10"/>
      <c r="PEF115" s="10"/>
      <c r="PEG115" s="10"/>
      <c r="PEH115" s="10"/>
      <c r="PEI115" s="10"/>
      <c r="PEJ115" s="10"/>
      <c r="PEK115" s="10"/>
      <c r="PEL115" s="10"/>
      <c r="PEM115" s="10"/>
      <c r="PEN115" s="10"/>
      <c r="PEO115" s="10"/>
      <c r="PEP115" s="10"/>
      <c r="PEQ115" s="10"/>
      <c r="PER115" s="10"/>
      <c r="PES115" s="10"/>
      <c r="PET115" s="10"/>
      <c r="PEU115" s="10"/>
      <c r="PEV115" s="10"/>
      <c r="PEW115" s="10"/>
      <c r="PEX115" s="10"/>
      <c r="PEY115" s="10"/>
      <c r="PEZ115" s="10"/>
      <c r="PFA115" s="10"/>
      <c r="PFB115" s="10"/>
      <c r="PFC115" s="10"/>
      <c r="PFD115" s="10"/>
      <c r="PFE115" s="10"/>
      <c r="PFF115" s="10"/>
      <c r="PFG115" s="10"/>
      <c r="PFH115" s="10"/>
      <c r="PFI115" s="10"/>
      <c r="PFJ115" s="10"/>
      <c r="PFK115" s="10"/>
      <c r="PFL115" s="10"/>
      <c r="PFM115" s="10"/>
      <c r="PFN115" s="10"/>
      <c r="PFO115" s="10"/>
      <c r="PFP115" s="10"/>
      <c r="PFQ115" s="10"/>
      <c r="PFR115" s="10"/>
      <c r="PFS115" s="10"/>
      <c r="PFT115" s="10"/>
      <c r="PFU115" s="10"/>
      <c r="PFV115" s="10"/>
      <c r="PFW115" s="10"/>
      <c r="PFX115" s="10"/>
      <c r="PFY115" s="10"/>
      <c r="PFZ115" s="10"/>
      <c r="PGA115" s="10"/>
      <c r="PGB115" s="10"/>
      <c r="PGC115" s="10"/>
      <c r="PGD115" s="10"/>
      <c r="PGE115" s="10"/>
      <c r="PGF115" s="10"/>
      <c r="PGG115" s="10"/>
      <c r="PGH115" s="10"/>
      <c r="PGI115" s="10"/>
      <c r="PGJ115" s="10"/>
      <c r="PGK115" s="10"/>
      <c r="PGL115" s="10"/>
      <c r="PGM115" s="10"/>
      <c r="PGN115" s="10"/>
      <c r="PGO115" s="10"/>
      <c r="PGP115" s="10"/>
      <c r="PGQ115" s="10"/>
      <c r="PGR115" s="10"/>
      <c r="PGS115" s="10"/>
      <c r="PGT115" s="10"/>
      <c r="PGU115" s="10"/>
      <c r="PGV115" s="10"/>
      <c r="PGW115" s="10"/>
      <c r="PGX115" s="10"/>
      <c r="PGY115" s="10"/>
      <c r="PGZ115" s="10"/>
      <c r="PHA115" s="10"/>
      <c r="PHB115" s="10"/>
      <c r="PHC115" s="10"/>
      <c r="PHD115" s="10"/>
      <c r="PHE115" s="10"/>
      <c r="PHF115" s="10"/>
      <c r="PHG115" s="10"/>
      <c r="PHH115" s="10"/>
      <c r="PHI115" s="10"/>
      <c r="PHJ115" s="10"/>
      <c r="PHK115" s="10"/>
      <c r="PHL115" s="10"/>
      <c r="PHM115" s="10"/>
      <c r="PHN115" s="10"/>
      <c r="PHO115" s="10"/>
      <c r="PHP115" s="10"/>
      <c r="PHQ115" s="10"/>
      <c r="PHR115" s="10"/>
      <c r="PHS115" s="10"/>
      <c r="PHT115" s="10"/>
      <c r="PHU115" s="10"/>
      <c r="PHV115" s="10"/>
      <c r="PHW115" s="10"/>
      <c r="PHX115" s="10"/>
      <c r="PHY115" s="10"/>
      <c r="PHZ115" s="10"/>
      <c r="PIA115" s="10"/>
      <c r="PIB115" s="10"/>
      <c r="PIC115" s="10"/>
      <c r="PID115" s="10"/>
      <c r="PIE115" s="10"/>
      <c r="PIF115" s="10"/>
      <c r="PIG115" s="10"/>
      <c r="PIH115" s="10"/>
      <c r="PII115" s="10"/>
      <c r="PIJ115" s="10"/>
      <c r="PIK115" s="10"/>
      <c r="PIL115" s="10"/>
      <c r="PIM115" s="10"/>
      <c r="PIN115" s="10"/>
      <c r="PIO115" s="10"/>
      <c r="PIP115" s="10"/>
      <c r="PIQ115" s="10"/>
      <c r="PIR115" s="10"/>
      <c r="PIS115" s="10"/>
      <c r="PIT115" s="10"/>
      <c r="PIU115" s="10"/>
      <c r="PIV115" s="10"/>
      <c r="PIW115" s="10"/>
      <c r="PIX115" s="10"/>
      <c r="PIY115" s="10"/>
      <c r="PIZ115" s="10"/>
      <c r="PJA115" s="10"/>
      <c r="PJB115" s="10"/>
      <c r="PJC115" s="10"/>
      <c r="PJD115" s="10"/>
      <c r="PJE115" s="10"/>
      <c r="PJF115" s="10"/>
      <c r="PJG115" s="10"/>
      <c r="PJH115" s="10"/>
      <c r="PJI115" s="10"/>
      <c r="PJJ115" s="10"/>
      <c r="PJK115" s="10"/>
      <c r="PJL115" s="10"/>
      <c r="PJM115" s="10"/>
      <c r="PJN115" s="10"/>
      <c r="PJO115" s="10"/>
      <c r="PJP115" s="10"/>
      <c r="PJQ115" s="10"/>
      <c r="PJR115" s="10"/>
      <c r="PJS115" s="10"/>
      <c r="PJT115" s="10"/>
      <c r="PJU115" s="10"/>
      <c r="PJV115" s="10"/>
      <c r="PJW115" s="10"/>
      <c r="PJX115" s="10"/>
      <c r="PJY115" s="10"/>
      <c r="PJZ115" s="10"/>
      <c r="PKA115" s="10"/>
      <c r="PKB115" s="10"/>
      <c r="PKC115" s="10"/>
      <c r="PKD115" s="10"/>
      <c r="PKE115" s="10"/>
      <c r="PKF115" s="10"/>
      <c r="PKG115" s="10"/>
      <c r="PKH115" s="10"/>
      <c r="PKI115" s="10"/>
      <c r="PKJ115" s="10"/>
      <c r="PKK115" s="10"/>
      <c r="PKL115" s="10"/>
      <c r="PKM115" s="10"/>
      <c r="PKN115" s="10"/>
      <c r="PKO115" s="10"/>
      <c r="PKP115" s="10"/>
      <c r="PKQ115" s="10"/>
      <c r="PKR115" s="10"/>
      <c r="PKS115" s="10"/>
      <c r="PKT115" s="10"/>
      <c r="PKU115" s="10"/>
      <c r="PKV115" s="10"/>
      <c r="PKW115" s="10"/>
      <c r="PKX115" s="10"/>
      <c r="PKY115" s="10"/>
      <c r="PKZ115" s="10"/>
      <c r="PLA115" s="10"/>
      <c r="PLB115" s="10"/>
      <c r="PLC115" s="10"/>
      <c r="PLD115" s="10"/>
      <c r="PLE115" s="10"/>
      <c r="PLF115" s="10"/>
      <c r="PLG115" s="10"/>
      <c r="PLH115" s="10"/>
      <c r="PLI115" s="10"/>
      <c r="PLJ115" s="10"/>
      <c r="PLK115" s="10"/>
      <c r="PLL115" s="10"/>
      <c r="PLM115" s="10"/>
      <c r="PLN115" s="10"/>
      <c r="PLO115" s="10"/>
      <c r="PLP115" s="10"/>
      <c r="PLQ115" s="10"/>
      <c r="PLR115" s="10"/>
      <c r="PLS115" s="10"/>
      <c r="PLT115" s="10"/>
      <c r="PLU115" s="10"/>
      <c r="PLV115" s="10"/>
      <c r="PLW115" s="10"/>
      <c r="PLX115" s="10"/>
      <c r="PLY115" s="10"/>
      <c r="PLZ115" s="10"/>
      <c r="PMA115" s="10"/>
      <c r="PMB115" s="10"/>
      <c r="PMC115" s="10"/>
      <c r="PMD115" s="10"/>
      <c r="PME115" s="10"/>
      <c r="PMF115" s="10"/>
      <c r="PMG115" s="10"/>
      <c r="PMH115" s="10"/>
      <c r="PMI115" s="10"/>
      <c r="PMJ115" s="10"/>
      <c r="PMK115" s="10"/>
      <c r="PML115" s="10"/>
      <c r="PMM115" s="10"/>
      <c r="PMN115" s="10"/>
      <c r="PMO115" s="10"/>
      <c r="PMP115" s="10"/>
      <c r="PMQ115" s="10"/>
      <c r="PMR115" s="10"/>
      <c r="PMS115" s="10"/>
      <c r="PMT115" s="10"/>
      <c r="PMU115" s="10"/>
      <c r="PMV115" s="10"/>
      <c r="PMW115" s="10"/>
      <c r="PMX115" s="10"/>
      <c r="PMY115" s="10"/>
      <c r="PMZ115" s="10"/>
      <c r="PNA115" s="10"/>
      <c r="PNB115" s="10"/>
      <c r="PNC115" s="10"/>
      <c r="PND115" s="10"/>
      <c r="PNE115" s="10"/>
      <c r="PNF115" s="10"/>
      <c r="PNG115" s="10"/>
      <c r="PNH115" s="10"/>
      <c r="PNI115" s="10"/>
      <c r="PNJ115" s="10"/>
      <c r="PNK115" s="10"/>
      <c r="PNL115" s="10"/>
      <c r="PNM115" s="10"/>
      <c r="PNN115" s="10"/>
      <c r="PNO115" s="10"/>
      <c r="PNP115" s="10"/>
      <c r="PNQ115" s="10"/>
      <c r="PNR115" s="10"/>
      <c r="PNS115" s="10"/>
      <c r="PNT115" s="10"/>
      <c r="PNU115" s="10"/>
      <c r="PNV115" s="10"/>
      <c r="PNW115" s="10"/>
      <c r="PNX115" s="10"/>
      <c r="PNY115" s="10"/>
      <c r="PNZ115" s="10"/>
      <c r="POA115" s="10"/>
      <c r="POB115" s="10"/>
      <c r="POC115" s="10"/>
      <c r="POD115" s="10"/>
      <c r="POE115" s="10"/>
      <c r="POF115" s="10"/>
      <c r="POG115" s="10"/>
      <c r="POH115" s="10"/>
      <c r="POI115" s="10"/>
      <c r="POJ115" s="10"/>
      <c r="POK115" s="10"/>
      <c r="POL115" s="10"/>
      <c r="POM115" s="10"/>
      <c r="PON115" s="10"/>
      <c r="POO115" s="10"/>
      <c r="POP115" s="10"/>
      <c r="POQ115" s="10"/>
      <c r="POR115" s="10"/>
      <c r="POS115" s="10"/>
      <c r="POT115" s="10"/>
      <c r="POU115" s="10"/>
      <c r="POV115" s="10"/>
      <c r="POW115" s="10"/>
      <c r="POX115" s="10"/>
      <c r="POY115" s="10"/>
      <c r="POZ115" s="10"/>
      <c r="PPA115" s="10"/>
      <c r="PPB115" s="10"/>
      <c r="PPC115" s="10"/>
      <c r="PPD115" s="10"/>
      <c r="PPE115" s="10"/>
      <c r="PPF115" s="10"/>
      <c r="PPG115" s="10"/>
      <c r="PPH115" s="10"/>
      <c r="PPI115" s="10"/>
      <c r="PPJ115" s="10"/>
      <c r="PPK115" s="10"/>
      <c r="PPL115" s="10"/>
      <c r="PPM115" s="10"/>
      <c r="PPN115" s="10"/>
      <c r="PPO115" s="10"/>
      <c r="PPP115" s="10"/>
      <c r="PPQ115" s="10"/>
      <c r="PPR115" s="10"/>
      <c r="PPS115" s="10"/>
      <c r="PPT115" s="10"/>
      <c r="PPU115" s="10"/>
      <c r="PPV115" s="10"/>
      <c r="PPW115" s="10"/>
      <c r="PPX115" s="10"/>
      <c r="PPY115" s="10"/>
      <c r="PPZ115" s="10"/>
      <c r="PQA115" s="10"/>
      <c r="PQB115" s="10"/>
      <c r="PQC115" s="10"/>
      <c r="PQD115" s="10"/>
      <c r="PQE115" s="10"/>
      <c r="PQF115" s="10"/>
      <c r="PQG115" s="10"/>
      <c r="PQH115" s="10"/>
      <c r="PQI115" s="10"/>
      <c r="PQJ115" s="10"/>
      <c r="PQK115" s="10"/>
      <c r="PQL115" s="10"/>
      <c r="PQM115" s="10"/>
      <c r="PQN115" s="10"/>
      <c r="PQO115" s="10"/>
      <c r="PQP115" s="10"/>
      <c r="PQQ115" s="10"/>
      <c r="PQR115" s="10"/>
      <c r="PQS115" s="10"/>
      <c r="PQT115" s="10"/>
      <c r="PQU115" s="10"/>
      <c r="PQV115" s="10"/>
      <c r="PQW115" s="10"/>
      <c r="PQX115" s="10"/>
      <c r="PQY115" s="10"/>
      <c r="PQZ115" s="10"/>
      <c r="PRA115" s="10"/>
      <c r="PRB115" s="10"/>
      <c r="PRC115" s="10"/>
      <c r="PRD115" s="10"/>
      <c r="PRE115" s="10"/>
      <c r="PRF115" s="10"/>
      <c r="PRG115" s="10"/>
      <c r="PRH115" s="10"/>
      <c r="PRI115" s="10"/>
      <c r="PRJ115" s="10"/>
      <c r="PRK115" s="10"/>
      <c r="PRL115" s="10"/>
      <c r="PRM115" s="10"/>
      <c r="PRN115" s="10"/>
      <c r="PRO115" s="10"/>
      <c r="PRP115" s="10"/>
      <c r="PRQ115" s="10"/>
      <c r="PRR115" s="10"/>
      <c r="PRS115" s="10"/>
      <c r="PRT115" s="10"/>
      <c r="PRU115" s="10"/>
      <c r="PRV115" s="10"/>
      <c r="PRW115" s="10"/>
      <c r="PRX115" s="10"/>
      <c r="PRY115" s="10"/>
      <c r="PRZ115" s="10"/>
      <c r="PSA115" s="10"/>
      <c r="PSB115" s="10"/>
      <c r="PSC115" s="10"/>
      <c r="PSD115" s="10"/>
      <c r="PSE115" s="10"/>
      <c r="PSF115" s="10"/>
      <c r="PSG115" s="10"/>
      <c r="PSH115" s="10"/>
      <c r="PSI115" s="10"/>
      <c r="PSJ115" s="10"/>
      <c r="PSK115" s="10"/>
      <c r="PSL115" s="10"/>
      <c r="PSM115" s="10"/>
      <c r="PSN115" s="10"/>
      <c r="PSO115" s="10"/>
      <c r="PSP115" s="10"/>
      <c r="PSQ115" s="10"/>
      <c r="PSR115" s="10"/>
      <c r="PSS115" s="10"/>
      <c r="PST115" s="10"/>
      <c r="PSU115" s="10"/>
      <c r="PSV115" s="10"/>
      <c r="PSW115" s="10"/>
      <c r="PSX115" s="10"/>
      <c r="PSY115" s="10"/>
      <c r="PSZ115" s="10"/>
      <c r="PTA115" s="10"/>
      <c r="PTB115" s="10"/>
      <c r="PTC115" s="10"/>
      <c r="PTD115" s="10"/>
      <c r="PTE115" s="10"/>
      <c r="PTF115" s="10"/>
      <c r="PTG115" s="10"/>
      <c r="PTH115" s="10"/>
      <c r="PTI115" s="10"/>
      <c r="PTJ115" s="10"/>
      <c r="PTK115" s="10"/>
      <c r="PTL115" s="10"/>
      <c r="PTM115" s="10"/>
      <c r="PTN115" s="10"/>
      <c r="PTO115" s="10"/>
      <c r="PTP115" s="10"/>
      <c r="PTQ115" s="10"/>
      <c r="PTR115" s="10"/>
      <c r="PTS115" s="10"/>
      <c r="PTT115" s="10"/>
      <c r="PTU115" s="10"/>
      <c r="PTV115" s="10"/>
      <c r="PTW115" s="10"/>
      <c r="PTX115" s="10"/>
      <c r="PTY115" s="10"/>
      <c r="PTZ115" s="10"/>
      <c r="PUA115" s="10"/>
      <c r="PUB115" s="10"/>
      <c r="PUC115" s="10"/>
      <c r="PUD115" s="10"/>
      <c r="PUE115" s="10"/>
      <c r="PUF115" s="10"/>
      <c r="PUG115" s="10"/>
      <c r="PUH115" s="10"/>
      <c r="PUI115" s="10"/>
      <c r="PUJ115" s="10"/>
      <c r="PUK115" s="10"/>
      <c r="PUL115" s="10"/>
      <c r="PUM115" s="10"/>
      <c r="PUN115" s="10"/>
      <c r="PUO115" s="10"/>
      <c r="PUP115" s="10"/>
      <c r="PUQ115" s="10"/>
      <c r="PUR115" s="10"/>
      <c r="PUS115" s="10"/>
      <c r="PUT115" s="10"/>
      <c r="PUU115" s="10"/>
      <c r="PUV115" s="10"/>
      <c r="PUW115" s="10"/>
      <c r="PUX115" s="10"/>
      <c r="PUY115" s="10"/>
      <c r="PUZ115" s="10"/>
      <c r="PVA115" s="10"/>
      <c r="PVB115" s="10"/>
      <c r="PVC115" s="10"/>
      <c r="PVD115" s="10"/>
      <c r="PVE115" s="10"/>
      <c r="PVF115" s="10"/>
      <c r="PVG115" s="10"/>
      <c r="PVH115" s="10"/>
      <c r="PVI115" s="10"/>
      <c r="PVJ115" s="10"/>
      <c r="PVK115" s="10"/>
      <c r="PVL115" s="10"/>
      <c r="PVM115" s="10"/>
      <c r="PVN115" s="10"/>
      <c r="PVO115" s="10"/>
      <c r="PVP115" s="10"/>
      <c r="PVQ115" s="10"/>
      <c r="PVR115" s="10"/>
      <c r="PVS115" s="10"/>
      <c r="PVT115" s="10"/>
      <c r="PVU115" s="10"/>
      <c r="PVV115" s="10"/>
      <c r="PVW115" s="10"/>
      <c r="PVX115" s="10"/>
      <c r="PVY115" s="10"/>
      <c r="PVZ115" s="10"/>
      <c r="PWA115" s="10"/>
      <c r="PWB115" s="10"/>
      <c r="PWC115" s="10"/>
      <c r="PWD115" s="10"/>
      <c r="PWE115" s="10"/>
      <c r="PWF115" s="10"/>
      <c r="PWG115" s="10"/>
      <c r="PWH115" s="10"/>
      <c r="PWI115" s="10"/>
      <c r="PWJ115" s="10"/>
      <c r="PWK115" s="10"/>
      <c r="PWL115" s="10"/>
      <c r="PWM115" s="10"/>
      <c r="PWN115" s="10"/>
      <c r="PWO115" s="10"/>
      <c r="PWP115" s="10"/>
      <c r="PWQ115" s="10"/>
      <c r="PWR115" s="10"/>
      <c r="PWS115" s="10"/>
      <c r="PWT115" s="10"/>
      <c r="PWU115" s="10"/>
      <c r="PWV115" s="10"/>
      <c r="PWW115" s="10"/>
      <c r="PWX115" s="10"/>
      <c r="PWY115" s="10"/>
      <c r="PWZ115" s="10"/>
      <c r="PXA115" s="10"/>
      <c r="PXB115" s="10"/>
      <c r="PXC115" s="10"/>
      <c r="PXD115" s="10"/>
      <c r="PXE115" s="10"/>
      <c r="PXF115" s="10"/>
      <c r="PXG115" s="10"/>
      <c r="PXH115" s="10"/>
      <c r="PXI115" s="10"/>
      <c r="PXJ115" s="10"/>
      <c r="PXK115" s="10"/>
      <c r="PXL115" s="10"/>
      <c r="PXM115" s="10"/>
      <c r="PXN115" s="10"/>
      <c r="PXO115" s="10"/>
      <c r="PXP115" s="10"/>
      <c r="PXQ115" s="10"/>
      <c r="PXR115" s="10"/>
      <c r="PXS115" s="10"/>
      <c r="PXT115" s="10"/>
      <c r="PXU115" s="10"/>
      <c r="PXV115" s="10"/>
      <c r="PXW115" s="10"/>
      <c r="PXX115" s="10"/>
      <c r="PXY115" s="10"/>
      <c r="PXZ115" s="10"/>
      <c r="PYA115" s="10"/>
      <c r="PYB115" s="10"/>
      <c r="PYC115" s="10"/>
      <c r="PYD115" s="10"/>
      <c r="PYE115" s="10"/>
      <c r="PYF115" s="10"/>
      <c r="PYG115" s="10"/>
      <c r="PYH115" s="10"/>
      <c r="PYI115" s="10"/>
      <c r="PYJ115" s="10"/>
      <c r="PYK115" s="10"/>
      <c r="PYL115" s="10"/>
      <c r="PYM115" s="10"/>
      <c r="PYN115" s="10"/>
      <c r="PYO115" s="10"/>
      <c r="PYP115" s="10"/>
      <c r="PYQ115" s="10"/>
      <c r="PYR115" s="10"/>
      <c r="PYS115" s="10"/>
      <c r="PYT115" s="10"/>
      <c r="PYU115" s="10"/>
      <c r="PYV115" s="10"/>
      <c r="PYW115" s="10"/>
      <c r="PYX115" s="10"/>
      <c r="PYY115" s="10"/>
      <c r="PYZ115" s="10"/>
      <c r="PZA115" s="10"/>
      <c r="PZB115" s="10"/>
      <c r="PZC115" s="10"/>
      <c r="PZD115" s="10"/>
      <c r="PZE115" s="10"/>
      <c r="PZF115" s="10"/>
      <c r="PZG115" s="10"/>
      <c r="PZH115" s="10"/>
      <c r="PZI115" s="10"/>
      <c r="PZJ115" s="10"/>
      <c r="PZK115" s="10"/>
      <c r="PZL115" s="10"/>
      <c r="PZM115" s="10"/>
      <c r="PZN115" s="10"/>
      <c r="PZO115" s="10"/>
      <c r="PZP115" s="10"/>
      <c r="PZQ115" s="10"/>
      <c r="PZR115" s="10"/>
      <c r="PZS115" s="10"/>
      <c r="PZT115" s="10"/>
      <c r="PZU115" s="10"/>
      <c r="PZV115" s="10"/>
      <c r="PZW115" s="10"/>
      <c r="PZX115" s="10"/>
      <c r="PZY115" s="10"/>
      <c r="PZZ115" s="10"/>
      <c r="QAA115" s="10"/>
      <c r="QAB115" s="10"/>
      <c r="QAC115" s="10"/>
      <c r="QAD115" s="10"/>
      <c r="QAE115" s="10"/>
      <c r="QAF115" s="10"/>
      <c r="QAG115" s="10"/>
      <c r="QAH115" s="10"/>
      <c r="QAI115" s="10"/>
      <c r="QAJ115" s="10"/>
      <c r="QAK115" s="10"/>
      <c r="QAL115" s="10"/>
      <c r="QAM115" s="10"/>
      <c r="QAN115" s="10"/>
      <c r="QAO115" s="10"/>
      <c r="QAP115" s="10"/>
      <c r="QAQ115" s="10"/>
      <c r="QAR115" s="10"/>
      <c r="QAS115" s="10"/>
      <c r="QAT115" s="10"/>
      <c r="QAU115" s="10"/>
      <c r="QAV115" s="10"/>
      <c r="QAW115" s="10"/>
      <c r="QAX115" s="10"/>
      <c r="QAY115" s="10"/>
      <c r="QAZ115" s="10"/>
      <c r="QBA115" s="10"/>
      <c r="QBB115" s="10"/>
      <c r="QBC115" s="10"/>
      <c r="QBD115" s="10"/>
      <c r="QBE115" s="10"/>
      <c r="QBF115" s="10"/>
      <c r="QBG115" s="10"/>
      <c r="QBH115" s="10"/>
      <c r="QBI115" s="10"/>
      <c r="QBJ115" s="10"/>
      <c r="QBK115" s="10"/>
      <c r="QBL115" s="10"/>
      <c r="QBM115" s="10"/>
      <c r="QBN115" s="10"/>
      <c r="QBO115" s="10"/>
      <c r="QBP115" s="10"/>
      <c r="QBQ115" s="10"/>
      <c r="QBR115" s="10"/>
      <c r="QBS115" s="10"/>
      <c r="QBT115" s="10"/>
      <c r="QBU115" s="10"/>
      <c r="QBV115" s="10"/>
      <c r="QBW115" s="10"/>
      <c r="QBX115" s="10"/>
      <c r="QBY115" s="10"/>
      <c r="QBZ115" s="10"/>
      <c r="QCA115" s="10"/>
      <c r="QCB115" s="10"/>
      <c r="QCC115" s="10"/>
      <c r="QCD115" s="10"/>
      <c r="QCE115" s="10"/>
      <c r="QCF115" s="10"/>
      <c r="QCG115" s="10"/>
      <c r="QCH115" s="10"/>
      <c r="QCI115" s="10"/>
      <c r="QCJ115" s="10"/>
      <c r="QCK115" s="10"/>
      <c r="QCL115" s="10"/>
      <c r="QCM115" s="10"/>
      <c r="QCN115" s="10"/>
      <c r="QCO115" s="10"/>
      <c r="QCP115" s="10"/>
      <c r="QCQ115" s="10"/>
      <c r="QCR115" s="10"/>
      <c r="QCS115" s="10"/>
      <c r="QCT115" s="10"/>
      <c r="QCU115" s="10"/>
      <c r="QCV115" s="10"/>
      <c r="QCW115" s="10"/>
      <c r="QCX115" s="10"/>
      <c r="QCY115" s="10"/>
      <c r="QCZ115" s="10"/>
      <c r="QDA115" s="10"/>
      <c r="QDB115" s="10"/>
      <c r="QDC115" s="10"/>
      <c r="QDD115" s="10"/>
      <c r="QDE115" s="10"/>
      <c r="QDF115" s="10"/>
      <c r="QDG115" s="10"/>
      <c r="QDH115" s="10"/>
      <c r="QDI115" s="10"/>
      <c r="QDJ115" s="10"/>
      <c r="QDK115" s="10"/>
      <c r="QDL115" s="10"/>
      <c r="QDM115" s="10"/>
      <c r="QDN115" s="10"/>
      <c r="QDO115" s="10"/>
      <c r="QDP115" s="10"/>
      <c r="QDQ115" s="10"/>
      <c r="QDR115" s="10"/>
      <c r="QDS115" s="10"/>
      <c r="QDT115" s="10"/>
      <c r="QDU115" s="10"/>
      <c r="QDV115" s="10"/>
      <c r="QDW115" s="10"/>
      <c r="QDX115" s="10"/>
      <c r="QDY115" s="10"/>
      <c r="QDZ115" s="10"/>
      <c r="QEA115" s="10"/>
      <c r="QEB115" s="10"/>
      <c r="QEC115" s="10"/>
      <c r="QED115" s="10"/>
      <c r="QEE115" s="10"/>
      <c r="QEF115" s="10"/>
      <c r="QEG115" s="10"/>
      <c r="QEH115" s="10"/>
      <c r="QEI115" s="10"/>
      <c r="QEJ115" s="10"/>
      <c r="QEK115" s="10"/>
      <c r="QEL115" s="10"/>
      <c r="QEM115" s="10"/>
      <c r="QEN115" s="10"/>
      <c r="QEO115" s="10"/>
      <c r="QEP115" s="10"/>
      <c r="QEQ115" s="10"/>
      <c r="QER115" s="10"/>
      <c r="QES115" s="10"/>
      <c r="QET115" s="10"/>
      <c r="QEU115" s="10"/>
      <c r="QEV115" s="10"/>
      <c r="QEW115" s="10"/>
      <c r="QEX115" s="10"/>
      <c r="QEY115" s="10"/>
      <c r="QEZ115" s="10"/>
      <c r="QFA115" s="10"/>
      <c r="QFB115" s="10"/>
      <c r="QFC115" s="10"/>
      <c r="QFD115" s="10"/>
      <c r="QFE115" s="10"/>
      <c r="QFF115" s="10"/>
      <c r="QFG115" s="10"/>
      <c r="QFH115" s="10"/>
      <c r="QFI115" s="10"/>
      <c r="QFJ115" s="10"/>
      <c r="QFK115" s="10"/>
      <c r="QFL115" s="10"/>
      <c r="QFM115" s="10"/>
      <c r="QFN115" s="10"/>
      <c r="QFO115" s="10"/>
      <c r="QFP115" s="10"/>
      <c r="QFQ115" s="10"/>
      <c r="QFR115" s="10"/>
      <c r="QFS115" s="10"/>
      <c r="QFT115" s="10"/>
      <c r="QFU115" s="10"/>
      <c r="QFV115" s="10"/>
      <c r="QFW115" s="10"/>
      <c r="QFX115" s="10"/>
      <c r="QFY115" s="10"/>
      <c r="QFZ115" s="10"/>
      <c r="QGA115" s="10"/>
      <c r="QGB115" s="10"/>
      <c r="QGC115" s="10"/>
      <c r="QGD115" s="10"/>
      <c r="QGE115" s="10"/>
      <c r="QGF115" s="10"/>
      <c r="QGG115" s="10"/>
      <c r="QGH115" s="10"/>
      <c r="QGI115" s="10"/>
      <c r="QGJ115" s="10"/>
      <c r="QGK115" s="10"/>
      <c r="QGL115" s="10"/>
      <c r="QGM115" s="10"/>
      <c r="QGN115" s="10"/>
      <c r="QGO115" s="10"/>
      <c r="QGP115" s="10"/>
      <c r="QGQ115" s="10"/>
      <c r="QGR115" s="10"/>
      <c r="QGS115" s="10"/>
      <c r="QGT115" s="10"/>
      <c r="QGU115" s="10"/>
      <c r="QGV115" s="10"/>
      <c r="QGW115" s="10"/>
      <c r="QGX115" s="10"/>
      <c r="QGY115" s="10"/>
      <c r="QGZ115" s="10"/>
      <c r="QHA115" s="10"/>
      <c r="QHB115" s="10"/>
      <c r="QHC115" s="10"/>
      <c r="QHD115" s="10"/>
      <c r="QHE115" s="10"/>
      <c r="QHF115" s="10"/>
      <c r="QHG115" s="10"/>
      <c r="QHH115" s="10"/>
      <c r="QHI115" s="10"/>
      <c r="QHJ115" s="10"/>
      <c r="QHK115" s="10"/>
      <c r="QHL115" s="10"/>
      <c r="QHM115" s="10"/>
      <c r="QHN115" s="10"/>
      <c r="QHO115" s="10"/>
      <c r="QHP115" s="10"/>
      <c r="QHQ115" s="10"/>
      <c r="QHR115" s="10"/>
      <c r="QHS115" s="10"/>
      <c r="QHT115" s="10"/>
      <c r="QHU115" s="10"/>
      <c r="QHV115" s="10"/>
      <c r="QHW115" s="10"/>
      <c r="QHX115" s="10"/>
      <c r="QHY115" s="10"/>
      <c r="QHZ115" s="10"/>
      <c r="QIA115" s="10"/>
      <c r="QIB115" s="10"/>
      <c r="QIC115" s="10"/>
      <c r="QID115" s="10"/>
      <c r="QIE115" s="10"/>
      <c r="QIF115" s="10"/>
      <c r="QIG115" s="10"/>
      <c r="QIH115" s="10"/>
      <c r="QII115" s="10"/>
      <c r="QIJ115" s="10"/>
      <c r="QIK115" s="10"/>
      <c r="QIL115" s="10"/>
      <c r="QIM115" s="10"/>
      <c r="QIN115" s="10"/>
      <c r="QIO115" s="10"/>
      <c r="QIP115" s="10"/>
      <c r="QIQ115" s="10"/>
      <c r="QIR115" s="10"/>
      <c r="QIS115" s="10"/>
      <c r="QIT115" s="10"/>
      <c r="QIU115" s="10"/>
      <c r="QIV115" s="10"/>
      <c r="QIW115" s="10"/>
      <c r="QIX115" s="10"/>
      <c r="QIY115" s="10"/>
      <c r="QIZ115" s="10"/>
      <c r="QJA115" s="10"/>
      <c r="QJB115" s="10"/>
      <c r="QJC115" s="10"/>
      <c r="QJD115" s="10"/>
      <c r="QJE115" s="10"/>
      <c r="QJF115" s="10"/>
      <c r="QJG115" s="10"/>
      <c r="QJH115" s="10"/>
      <c r="QJI115" s="10"/>
      <c r="QJJ115" s="10"/>
      <c r="QJK115" s="10"/>
      <c r="QJL115" s="10"/>
      <c r="QJM115" s="10"/>
      <c r="QJN115" s="10"/>
      <c r="QJO115" s="10"/>
      <c r="QJP115" s="10"/>
      <c r="QJQ115" s="10"/>
      <c r="QJR115" s="10"/>
      <c r="QJS115" s="10"/>
      <c r="QJT115" s="10"/>
      <c r="QJU115" s="10"/>
      <c r="QJV115" s="10"/>
      <c r="QJW115" s="10"/>
      <c r="QJX115" s="10"/>
      <c r="QJY115" s="10"/>
      <c r="QJZ115" s="10"/>
      <c r="QKA115" s="10"/>
      <c r="QKB115" s="10"/>
      <c r="QKC115" s="10"/>
      <c r="QKD115" s="10"/>
      <c r="QKE115" s="10"/>
      <c r="QKF115" s="10"/>
      <c r="QKG115" s="10"/>
      <c r="QKH115" s="10"/>
      <c r="QKI115" s="10"/>
      <c r="QKJ115" s="10"/>
      <c r="QKK115" s="10"/>
      <c r="QKL115" s="10"/>
      <c r="QKM115" s="10"/>
      <c r="QKN115" s="10"/>
      <c r="QKO115" s="10"/>
      <c r="QKP115" s="10"/>
      <c r="QKQ115" s="10"/>
      <c r="QKR115" s="10"/>
      <c r="QKS115" s="10"/>
      <c r="QKT115" s="10"/>
      <c r="QKU115" s="10"/>
      <c r="QKV115" s="10"/>
      <c r="QKW115" s="10"/>
      <c r="QKX115" s="10"/>
      <c r="QKY115" s="10"/>
      <c r="QKZ115" s="10"/>
      <c r="QLA115" s="10"/>
      <c r="QLB115" s="10"/>
      <c r="QLC115" s="10"/>
      <c r="QLD115" s="10"/>
      <c r="QLE115" s="10"/>
      <c r="QLF115" s="10"/>
      <c r="QLG115" s="10"/>
      <c r="QLH115" s="10"/>
      <c r="QLI115" s="10"/>
      <c r="QLJ115" s="10"/>
      <c r="QLK115" s="10"/>
      <c r="QLL115" s="10"/>
      <c r="QLM115" s="10"/>
      <c r="QLN115" s="10"/>
      <c r="QLO115" s="10"/>
      <c r="QLP115" s="10"/>
      <c r="QLQ115" s="10"/>
      <c r="QLR115" s="10"/>
      <c r="QLS115" s="10"/>
      <c r="QLT115" s="10"/>
      <c r="QLU115" s="10"/>
      <c r="QLV115" s="10"/>
      <c r="QLW115" s="10"/>
      <c r="QLX115" s="10"/>
      <c r="QLY115" s="10"/>
      <c r="QLZ115" s="10"/>
      <c r="QMA115" s="10"/>
      <c r="QMB115" s="10"/>
      <c r="QMC115" s="10"/>
      <c r="QMD115" s="10"/>
      <c r="QME115" s="10"/>
      <c r="QMF115" s="10"/>
      <c r="QMG115" s="10"/>
      <c r="QMH115" s="10"/>
      <c r="QMI115" s="10"/>
      <c r="QMJ115" s="10"/>
      <c r="QMK115" s="10"/>
      <c r="QML115" s="10"/>
      <c r="QMM115" s="10"/>
      <c r="QMN115" s="10"/>
      <c r="QMO115" s="10"/>
      <c r="QMP115" s="10"/>
      <c r="QMQ115" s="10"/>
      <c r="QMR115" s="10"/>
      <c r="QMS115" s="10"/>
      <c r="QMT115" s="10"/>
      <c r="QMU115" s="10"/>
      <c r="QMV115" s="10"/>
      <c r="QMW115" s="10"/>
      <c r="QMX115" s="10"/>
      <c r="QMY115" s="10"/>
      <c r="QMZ115" s="10"/>
      <c r="QNA115" s="10"/>
      <c r="QNB115" s="10"/>
      <c r="QNC115" s="10"/>
      <c r="QND115" s="10"/>
      <c r="QNE115" s="10"/>
      <c r="QNF115" s="10"/>
      <c r="QNG115" s="10"/>
      <c r="QNH115" s="10"/>
      <c r="QNI115" s="10"/>
      <c r="QNJ115" s="10"/>
      <c r="QNK115" s="10"/>
      <c r="QNL115" s="10"/>
      <c r="QNM115" s="10"/>
      <c r="QNN115" s="10"/>
      <c r="QNO115" s="10"/>
      <c r="QNP115" s="10"/>
      <c r="QNQ115" s="10"/>
      <c r="QNR115" s="10"/>
      <c r="QNS115" s="10"/>
      <c r="QNT115" s="10"/>
      <c r="QNU115" s="10"/>
      <c r="QNV115" s="10"/>
      <c r="QNW115" s="10"/>
      <c r="QNX115" s="10"/>
      <c r="QNY115" s="10"/>
      <c r="QNZ115" s="10"/>
      <c r="QOA115" s="10"/>
      <c r="QOB115" s="10"/>
      <c r="QOC115" s="10"/>
      <c r="QOD115" s="10"/>
      <c r="QOE115" s="10"/>
      <c r="QOF115" s="10"/>
      <c r="QOG115" s="10"/>
      <c r="QOH115" s="10"/>
      <c r="QOI115" s="10"/>
      <c r="QOJ115" s="10"/>
      <c r="QOK115" s="10"/>
      <c r="QOL115" s="10"/>
      <c r="QOM115" s="10"/>
      <c r="QON115" s="10"/>
      <c r="QOO115" s="10"/>
      <c r="QOP115" s="10"/>
      <c r="QOQ115" s="10"/>
      <c r="QOR115" s="10"/>
      <c r="QOS115" s="10"/>
      <c r="QOT115" s="10"/>
      <c r="QOU115" s="10"/>
      <c r="QOV115" s="10"/>
      <c r="QOW115" s="10"/>
      <c r="QOX115" s="10"/>
      <c r="QOY115" s="10"/>
      <c r="QOZ115" s="10"/>
      <c r="QPA115" s="10"/>
      <c r="QPB115" s="10"/>
      <c r="QPC115" s="10"/>
      <c r="QPD115" s="10"/>
      <c r="QPE115" s="10"/>
      <c r="QPF115" s="10"/>
      <c r="QPG115" s="10"/>
      <c r="QPH115" s="10"/>
      <c r="QPI115" s="10"/>
      <c r="QPJ115" s="10"/>
      <c r="QPK115" s="10"/>
      <c r="QPL115" s="10"/>
      <c r="QPM115" s="10"/>
      <c r="QPN115" s="10"/>
      <c r="QPO115" s="10"/>
      <c r="QPP115" s="10"/>
      <c r="QPQ115" s="10"/>
      <c r="QPR115" s="10"/>
      <c r="QPS115" s="10"/>
      <c r="QPT115" s="10"/>
      <c r="QPU115" s="10"/>
      <c r="QPV115" s="10"/>
      <c r="QPW115" s="10"/>
      <c r="QPX115" s="10"/>
      <c r="QPY115" s="10"/>
      <c r="QPZ115" s="10"/>
      <c r="QQA115" s="10"/>
      <c r="QQB115" s="10"/>
      <c r="QQC115" s="10"/>
      <c r="QQD115" s="10"/>
      <c r="QQE115" s="10"/>
      <c r="QQF115" s="10"/>
      <c r="QQG115" s="10"/>
      <c r="QQH115" s="10"/>
      <c r="QQI115" s="10"/>
      <c r="QQJ115" s="10"/>
      <c r="QQK115" s="10"/>
      <c r="QQL115" s="10"/>
      <c r="QQM115" s="10"/>
      <c r="QQN115" s="10"/>
      <c r="QQO115" s="10"/>
      <c r="QQP115" s="10"/>
      <c r="QQQ115" s="10"/>
      <c r="QQR115" s="10"/>
      <c r="QQS115" s="10"/>
      <c r="QQT115" s="10"/>
      <c r="QQU115" s="10"/>
      <c r="QQV115" s="10"/>
      <c r="QQW115" s="10"/>
      <c r="QQX115" s="10"/>
      <c r="QQY115" s="10"/>
      <c r="QQZ115" s="10"/>
      <c r="QRA115" s="10"/>
      <c r="QRB115" s="10"/>
      <c r="QRC115" s="10"/>
      <c r="QRD115" s="10"/>
      <c r="QRE115" s="10"/>
      <c r="QRF115" s="10"/>
      <c r="QRG115" s="10"/>
      <c r="QRH115" s="10"/>
      <c r="QRI115" s="10"/>
      <c r="QRJ115" s="10"/>
      <c r="QRK115" s="10"/>
      <c r="QRL115" s="10"/>
      <c r="QRM115" s="10"/>
      <c r="QRN115" s="10"/>
      <c r="QRO115" s="10"/>
      <c r="QRP115" s="10"/>
      <c r="QRQ115" s="10"/>
      <c r="QRR115" s="10"/>
      <c r="QRS115" s="10"/>
      <c r="QRT115" s="10"/>
      <c r="QRU115" s="10"/>
      <c r="QRV115" s="10"/>
      <c r="QRW115" s="10"/>
      <c r="QRX115" s="10"/>
      <c r="QRY115" s="10"/>
      <c r="QRZ115" s="10"/>
      <c r="QSA115" s="10"/>
      <c r="QSB115" s="10"/>
      <c r="QSC115" s="10"/>
      <c r="QSD115" s="10"/>
      <c r="QSE115" s="10"/>
      <c r="QSF115" s="10"/>
      <c r="QSG115" s="10"/>
      <c r="QSH115" s="10"/>
      <c r="QSI115" s="10"/>
      <c r="QSJ115" s="10"/>
      <c r="QSK115" s="10"/>
      <c r="QSL115" s="10"/>
      <c r="QSM115" s="10"/>
      <c r="QSN115" s="10"/>
      <c r="QSO115" s="10"/>
      <c r="QSP115" s="10"/>
      <c r="QSQ115" s="10"/>
      <c r="QSR115" s="10"/>
      <c r="QSS115" s="10"/>
      <c r="QST115" s="10"/>
      <c r="QSU115" s="10"/>
      <c r="QSV115" s="10"/>
      <c r="QSW115" s="10"/>
      <c r="QSX115" s="10"/>
      <c r="QSY115" s="10"/>
      <c r="QSZ115" s="10"/>
      <c r="QTA115" s="10"/>
      <c r="QTB115" s="10"/>
      <c r="QTC115" s="10"/>
      <c r="QTD115" s="10"/>
      <c r="QTE115" s="10"/>
      <c r="QTF115" s="10"/>
      <c r="QTG115" s="10"/>
      <c r="QTH115" s="10"/>
      <c r="QTI115" s="10"/>
      <c r="QTJ115" s="10"/>
      <c r="QTK115" s="10"/>
      <c r="QTL115" s="10"/>
      <c r="QTM115" s="10"/>
      <c r="QTN115" s="10"/>
      <c r="QTO115" s="10"/>
      <c r="QTP115" s="10"/>
      <c r="QTQ115" s="10"/>
      <c r="QTR115" s="10"/>
      <c r="QTS115" s="10"/>
      <c r="QTT115" s="10"/>
      <c r="QTU115" s="10"/>
      <c r="QTV115" s="10"/>
      <c r="QTW115" s="10"/>
      <c r="QTX115" s="10"/>
      <c r="QTY115" s="10"/>
      <c r="QTZ115" s="10"/>
      <c r="QUA115" s="10"/>
      <c r="QUB115" s="10"/>
      <c r="QUC115" s="10"/>
      <c r="QUD115" s="10"/>
      <c r="QUE115" s="10"/>
      <c r="QUF115" s="10"/>
      <c r="QUG115" s="10"/>
      <c r="QUH115" s="10"/>
      <c r="QUI115" s="10"/>
      <c r="QUJ115" s="10"/>
      <c r="QUK115" s="10"/>
      <c r="QUL115" s="10"/>
      <c r="QUM115" s="10"/>
      <c r="QUN115" s="10"/>
      <c r="QUO115" s="10"/>
      <c r="QUP115" s="10"/>
      <c r="QUQ115" s="10"/>
      <c r="QUR115" s="10"/>
      <c r="QUS115" s="10"/>
      <c r="QUT115" s="10"/>
      <c r="QUU115" s="10"/>
      <c r="QUV115" s="10"/>
      <c r="QUW115" s="10"/>
      <c r="QUX115" s="10"/>
      <c r="QUY115" s="10"/>
      <c r="QUZ115" s="10"/>
      <c r="QVA115" s="10"/>
      <c r="QVB115" s="10"/>
      <c r="QVC115" s="10"/>
      <c r="QVD115" s="10"/>
      <c r="QVE115" s="10"/>
      <c r="QVF115" s="10"/>
      <c r="QVG115" s="10"/>
      <c r="QVH115" s="10"/>
      <c r="QVI115" s="10"/>
      <c r="QVJ115" s="10"/>
      <c r="QVK115" s="10"/>
      <c r="QVL115" s="10"/>
      <c r="QVM115" s="10"/>
      <c r="QVN115" s="10"/>
      <c r="QVO115" s="10"/>
      <c r="QVP115" s="10"/>
      <c r="QVQ115" s="10"/>
      <c r="QVR115" s="10"/>
      <c r="QVS115" s="10"/>
      <c r="QVT115" s="10"/>
      <c r="QVU115" s="10"/>
      <c r="QVV115" s="10"/>
      <c r="QVW115" s="10"/>
      <c r="QVX115" s="10"/>
      <c r="QVY115" s="10"/>
      <c r="QVZ115" s="10"/>
      <c r="QWA115" s="10"/>
      <c r="QWB115" s="10"/>
      <c r="QWC115" s="10"/>
      <c r="QWD115" s="10"/>
      <c r="QWE115" s="10"/>
      <c r="QWF115" s="10"/>
      <c r="QWG115" s="10"/>
      <c r="QWH115" s="10"/>
      <c r="QWI115" s="10"/>
      <c r="QWJ115" s="10"/>
      <c r="QWK115" s="10"/>
      <c r="QWL115" s="10"/>
      <c r="QWM115" s="10"/>
      <c r="QWN115" s="10"/>
      <c r="QWO115" s="10"/>
      <c r="QWP115" s="10"/>
      <c r="QWQ115" s="10"/>
      <c r="QWR115" s="10"/>
      <c r="QWS115" s="10"/>
      <c r="QWT115" s="10"/>
      <c r="QWU115" s="10"/>
      <c r="QWV115" s="10"/>
      <c r="QWW115" s="10"/>
      <c r="QWX115" s="10"/>
      <c r="QWY115" s="10"/>
      <c r="QWZ115" s="10"/>
      <c r="QXA115" s="10"/>
      <c r="QXB115" s="10"/>
      <c r="QXC115" s="10"/>
      <c r="QXD115" s="10"/>
      <c r="QXE115" s="10"/>
      <c r="QXF115" s="10"/>
      <c r="QXG115" s="10"/>
      <c r="QXH115" s="10"/>
      <c r="QXI115" s="10"/>
      <c r="QXJ115" s="10"/>
      <c r="QXK115" s="10"/>
      <c r="QXL115" s="10"/>
      <c r="QXM115" s="10"/>
      <c r="QXN115" s="10"/>
      <c r="QXO115" s="10"/>
      <c r="QXP115" s="10"/>
      <c r="QXQ115" s="10"/>
      <c r="QXR115" s="10"/>
      <c r="QXS115" s="10"/>
      <c r="QXT115" s="10"/>
      <c r="QXU115" s="10"/>
      <c r="QXV115" s="10"/>
      <c r="QXW115" s="10"/>
      <c r="QXX115" s="10"/>
      <c r="QXY115" s="10"/>
      <c r="QXZ115" s="10"/>
      <c r="QYA115" s="10"/>
      <c r="QYB115" s="10"/>
      <c r="QYC115" s="10"/>
      <c r="QYD115" s="10"/>
      <c r="QYE115" s="10"/>
      <c r="QYF115" s="10"/>
      <c r="QYG115" s="10"/>
      <c r="QYH115" s="10"/>
      <c r="QYI115" s="10"/>
      <c r="QYJ115" s="10"/>
      <c r="QYK115" s="10"/>
      <c r="QYL115" s="10"/>
      <c r="QYM115" s="10"/>
      <c r="QYN115" s="10"/>
      <c r="QYO115" s="10"/>
      <c r="QYP115" s="10"/>
      <c r="QYQ115" s="10"/>
      <c r="QYR115" s="10"/>
      <c r="QYS115" s="10"/>
      <c r="QYT115" s="10"/>
      <c r="QYU115" s="10"/>
      <c r="QYV115" s="10"/>
      <c r="QYW115" s="10"/>
      <c r="QYX115" s="10"/>
      <c r="QYY115" s="10"/>
      <c r="QYZ115" s="10"/>
      <c r="QZA115" s="10"/>
      <c r="QZB115" s="10"/>
      <c r="QZC115" s="10"/>
      <c r="QZD115" s="10"/>
      <c r="QZE115" s="10"/>
      <c r="QZF115" s="10"/>
      <c r="QZG115" s="10"/>
      <c r="QZH115" s="10"/>
      <c r="QZI115" s="10"/>
      <c r="QZJ115" s="10"/>
      <c r="QZK115" s="10"/>
      <c r="QZL115" s="10"/>
      <c r="QZM115" s="10"/>
      <c r="QZN115" s="10"/>
      <c r="QZO115" s="10"/>
      <c r="QZP115" s="10"/>
      <c r="QZQ115" s="10"/>
      <c r="QZR115" s="10"/>
      <c r="QZS115" s="10"/>
      <c r="QZT115" s="10"/>
      <c r="QZU115" s="10"/>
      <c r="QZV115" s="10"/>
      <c r="QZW115" s="10"/>
      <c r="QZX115" s="10"/>
      <c r="QZY115" s="10"/>
      <c r="QZZ115" s="10"/>
      <c r="RAA115" s="10"/>
      <c r="RAB115" s="10"/>
      <c r="RAC115" s="10"/>
      <c r="RAD115" s="10"/>
      <c r="RAE115" s="10"/>
      <c r="RAF115" s="10"/>
      <c r="RAG115" s="10"/>
      <c r="RAH115" s="10"/>
      <c r="RAI115" s="10"/>
      <c r="RAJ115" s="10"/>
      <c r="RAK115" s="10"/>
      <c r="RAL115" s="10"/>
      <c r="RAM115" s="10"/>
      <c r="RAN115" s="10"/>
      <c r="RAO115" s="10"/>
      <c r="RAP115" s="10"/>
      <c r="RAQ115" s="10"/>
      <c r="RAR115" s="10"/>
      <c r="RAS115" s="10"/>
      <c r="RAT115" s="10"/>
      <c r="RAU115" s="10"/>
      <c r="RAV115" s="10"/>
      <c r="RAW115" s="10"/>
      <c r="RAX115" s="10"/>
      <c r="RAY115" s="10"/>
      <c r="RAZ115" s="10"/>
      <c r="RBA115" s="10"/>
      <c r="RBB115" s="10"/>
      <c r="RBC115" s="10"/>
      <c r="RBD115" s="10"/>
      <c r="RBE115" s="10"/>
      <c r="RBF115" s="10"/>
      <c r="RBG115" s="10"/>
      <c r="RBH115" s="10"/>
      <c r="RBI115" s="10"/>
      <c r="RBJ115" s="10"/>
      <c r="RBK115" s="10"/>
      <c r="RBL115" s="10"/>
      <c r="RBM115" s="10"/>
      <c r="RBN115" s="10"/>
      <c r="RBO115" s="10"/>
      <c r="RBP115" s="10"/>
      <c r="RBQ115" s="10"/>
      <c r="RBR115" s="10"/>
      <c r="RBS115" s="10"/>
      <c r="RBT115" s="10"/>
      <c r="RBU115" s="10"/>
      <c r="RBV115" s="10"/>
      <c r="RBW115" s="10"/>
      <c r="RBX115" s="10"/>
      <c r="RBY115" s="10"/>
      <c r="RBZ115" s="10"/>
      <c r="RCA115" s="10"/>
      <c r="RCB115" s="10"/>
      <c r="RCC115" s="10"/>
      <c r="RCD115" s="10"/>
      <c r="RCE115" s="10"/>
      <c r="RCF115" s="10"/>
      <c r="RCG115" s="10"/>
      <c r="RCH115" s="10"/>
      <c r="RCI115" s="10"/>
      <c r="RCJ115" s="10"/>
      <c r="RCK115" s="10"/>
      <c r="RCL115" s="10"/>
      <c r="RCM115" s="10"/>
      <c r="RCN115" s="10"/>
      <c r="RCO115" s="10"/>
      <c r="RCP115" s="10"/>
      <c r="RCQ115" s="10"/>
      <c r="RCR115" s="10"/>
      <c r="RCS115" s="10"/>
      <c r="RCT115" s="10"/>
      <c r="RCU115" s="10"/>
      <c r="RCV115" s="10"/>
      <c r="RCW115" s="10"/>
      <c r="RCX115" s="10"/>
      <c r="RCY115" s="10"/>
      <c r="RCZ115" s="10"/>
      <c r="RDA115" s="10"/>
      <c r="RDB115" s="10"/>
      <c r="RDC115" s="10"/>
      <c r="RDD115" s="10"/>
      <c r="RDE115" s="10"/>
      <c r="RDF115" s="10"/>
      <c r="RDG115" s="10"/>
      <c r="RDH115" s="10"/>
      <c r="RDI115" s="10"/>
      <c r="RDJ115" s="10"/>
      <c r="RDK115" s="10"/>
      <c r="RDL115" s="10"/>
      <c r="RDM115" s="10"/>
      <c r="RDN115" s="10"/>
      <c r="RDO115" s="10"/>
      <c r="RDP115" s="10"/>
      <c r="RDQ115" s="10"/>
      <c r="RDR115" s="10"/>
      <c r="RDS115" s="10"/>
      <c r="RDT115" s="10"/>
      <c r="RDU115" s="10"/>
      <c r="RDV115" s="10"/>
      <c r="RDW115" s="10"/>
      <c r="RDX115" s="10"/>
      <c r="RDY115" s="10"/>
      <c r="RDZ115" s="10"/>
      <c r="REA115" s="10"/>
      <c r="REB115" s="10"/>
      <c r="REC115" s="10"/>
      <c r="RED115" s="10"/>
      <c r="REE115" s="10"/>
      <c r="REF115" s="10"/>
      <c r="REG115" s="10"/>
      <c r="REH115" s="10"/>
      <c r="REI115" s="10"/>
      <c r="REJ115" s="10"/>
      <c r="REK115" s="10"/>
      <c r="REL115" s="10"/>
      <c r="REM115" s="10"/>
      <c r="REN115" s="10"/>
      <c r="REO115" s="10"/>
      <c r="REP115" s="10"/>
      <c r="REQ115" s="10"/>
      <c r="RER115" s="10"/>
      <c r="RES115" s="10"/>
      <c r="RET115" s="10"/>
      <c r="REU115" s="10"/>
      <c r="REV115" s="10"/>
      <c r="REW115" s="10"/>
      <c r="REX115" s="10"/>
      <c r="REY115" s="10"/>
      <c r="REZ115" s="10"/>
      <c r="RFA115" s="10"/>
      <c r="RFB115" s="10"/>
      <c r="RFC115" s="10"/>
      <c r="RFD115" s="10"/>
      <c r="RFE115" s="10"/>
      <c r="RFF115" s="10"/>
      <c r="RFG115" s="10"/>
      <c r="RFH115" s="10"/>
      <c r="RFI115" s="10"/>
      <c r="RFJ115" s="10"/>
      <c r="RFK115" s="10"/>
      <c r="RFL115" s="10"/>
      <c r="RFM115" s="10"/>
      <c r="RFN115" s="10"/>
      <c r="RFO115" s="10"/>
      <c r="RFP115" s="10"/>
      <c r="RFQ115" s="10"/>
      <c r="RFR115" s="10"/>
      <c r="RFS115" s="10"/>
      <c r="RFT115" s="10"/>
      <c r="RFU115" s="10"/>
      <c r="RFV115" s="10"/>
      <c r="RFW115" s="10"/>
      <c r="RFX115" s="10"/>
      <c r="RFY115" s="10"/>
      <c r="RFZ115" s="10"/>
      <c r="RGA115" s="10"/>
      <c r="RGB115" s="10"/>
      <c r="RGC115" s="10"/>
      <c r="RGD115" s="10"/>
      <c r="RGE115" s="10"/>
      <c r="RGF115" s="10"/>
      <c r="RGG115" s="10"/>
      <c r="RGH115" s="10"/>
      <c r="RGI115" s="10"/>
      <c r="RGJ115" s="10"/>
      <c r="RGK115" s="10"/>
      <c r="RGL115" s="10"/>
      <c r="RGM115" s="10"/>
      <c r="RGN115" s="10"/>
      <c r="RGO115" s="10"/>
      <c r="RGP115" s="10"/>
      <c r="RGQ115" s="10"/>
      <c r="RGR115" s="10"/>
      <c r="RGS115" s="10"/>
      <c r="RGT115" s="10"/>
      <c r="RGU115" s="10"/>
      <c r="RGV115" s="10"/>
      <c r="RGW115" s="10"/>
      <c r="RGX115" s="10"/>
      <c r="RGY115" s="10"/>
      <c r="RGZ115" s="10"/>
      <c r="RHA115" s="10"/>
      <c r="RHB115" s="10"/>
      <c r="RHC115" s="10"/>
      <c r="RHD115" s="10"/>
      <c r="RHE115" s="10"/>
      <c r="RHF115" s="10"/>
      <c r="RHG115" s="10"/>
      <c r="RHH115" s="10"/>
      <c r="RHI115" s="10"/>
      <c r="RHJ115" s="10"/>
      <c r="RHK115" s="10"/>
      <c r="RHL115" s="10"/>
      <c r="RHM115" s="10"/>
      <c r="RHN115" s="10"/>
      <c r="RHO115" s="10"/>
      <c r="RHP115" s="10"/>
      <c r="RHQ115" s="10"/>
      <c r="RHR115" s="10"/>
      <c r="RHS115" s="10"/>
      <c r="RHT115" s="10"/>
      <c r="RHU115" s="10"/>
      <c r="RHV115" s="10"/>
      <c r="RHW115" s="10"/>
      <c r="RHX115" s="10"/>
      <c r="RHY115" s="10"/>
      <c r="RHZ115" s="10"/>
      <c r="RIA115" s="10"/>
      <c r="RIB115" s="10"/>
      <c r="RIC115" s="10"/>
      <c r="RID115" s="10"/>
      <c r="RIE115" s="10"/>
      <c r="RIF115" s="10"/>
      <c r="RIG115" s="10"/>
      <c r="RIH115" s="10"/>
      <c r="RII115" s="10"/>
      <c r="RIJ115" s="10"/>
      <c r="RIK115" s="10"/>
      <c r="RIL115" s="10"/>
      <c r="RIM115" s="10"/>
      <c r="RIN115" s="10"/>
      <c r="RIO115" s="10"/>
      <c r="RIP115" s="10"/>
      <c r="RIQ115" s="10"/>
      <c r="RIR115" s="10"/>
      <c r="RIS115" s="10"/>
      <c r="RIT115" s="10"/>
      <c r="RIU115" s="10"/>
      <c r="RIV115" s="10"/>
      <c r="RIW115" s="10"/>
      <c r="RIX115" s="10"/>
      <c r="RIY115" s="10"/>
      <c r="RIZ115" s="10"/>
      <c r="RJA115" s="10"/>
      <c r="RJB115" s="10"/>
      <c r="RJC115" s="10"/>
      <c r="RJD115" s="10"/>
      <c r="RJE115" s="10"/>
      <c r="RJF115" s="10"/>
      <c r="RJG115" s="10"/>
      <c r="RJH115" s="10"/>
      <c r="RJI115" s="10"/>
      <c r="RJJ115" s="10"/>
      <c r="RJK115" s="10"/>
      <c r="RJL115" s="10"/>
      <c r="RJM115" s="10"/>
      <c r="RJN115" s="10"/>
      <c r="RJO115" s="10"/>
      <c r="RJP115" s="10"/>
      <c r="RJQ115" s="10"/>
      <c r="RJR115" s="10"/>
      <c r="RJS115" s="10"/>
      <c r="RJT115" s="10"/>
      <c r="RJU115" s="10"/>
      <c r="RJV115" s="10"/>
      <c r="RJW115" s="10"/>
      <c r="RJX115" s="10"/>
      <c r="RJY115" s="10"/>
      <c r="RJZ115" s="10"/>
      <c r="RKA115" s="10"/>
      <c r="RKB115" s="10"/>
      <c r="RKC115" s="10"/>
      <c r="RKD115" s="10"/>
      <c r="RKE115" s="10"/>
      <c r="RKF115" s="10"/>
      <c r="RKG115" s="10"/>
      <c r="RKH115" s="10"/>
      <c r="RKI115" s="10"/>
      <c r="RKJ115" s="10"/>
      <c r="RKK115" s="10"/>
      <c r="RKL115" s="10"/>
      <c r="RKM115" s="10"/>
      <c r="RKN115" s="10"/>
      <c r="RKO115" s="10"/>
      <c r="RKP115" s="10"/>
      <c r="RKQ115" s="10"/>
      <c r="RKR115" s="10"/>
      <c r="RKS115" s="10"/>
      <c r="RKT115" s="10"/>
      <c r="RKU115" s="10"/>
      <c r="RKV115" s="10"/>
      <c r="RKW115" s="10"/>
      <c r="RKX115" s="10"/>
      <c r="RKY115" s="10"/>
      <c r="RKZ115" s="10"/>
      <c r="RLA115" s="10"/>
      <c r="RLB115" s="10"/>
      <c r="RLC115" s="10"/>
      <c r="RLD115" s="10"/>
      <c r="RLE115" s="10"/>
      <c r="RLF115" s="10"/>
      <c r="RLG115" s="10"/>
      <c r="RLH115" s="10"/>
      <c r="RLI115" s="10"/>
      <c r="RLJ115" s="10"/>
      <c r="RLK115" s="10"/>
      <c r="RLL115" s="10"/>
      <c r="RLM115" s="10"/>
      <c r="RLN115" s="10"/>
      <c r="RLO115" s="10"/>
      <c r="RLP115" s="10"/>
      <c r="RLQ115" s="10"/>
      <c r="RLR115" s="10"/>
      <c r="RLS115" s="10"/>
      <c r="RLT115" s="10"/>
      <c r="RLU115" s="10"/>
      <c r="RLV115" s="10"/>
      <c r="RLW115" s="10"/>
      <c r="RLX115" s="10"/>
      <c r="RLY115" s="10"/>
      <c r="RLZ115" s="10"/>
      <c r="RMA115" s="10"/>
      <c r="RMB115" s="10"/>
      <c r="RMC115" s="10"/>
      <c r="RMD115" s="10"/>
      <c r="RME115" s="10"/>
      <c r="RMF115" s="10"/>
      <c r="RMG115" s="10"/>
      <c r="RMH115" s="10"/>
      <c r="RMI115" s="10"/>
      <c r="RMJ115" s="10"/>
      <c r="RMK115" s="10"/>
      <c r="RML115" s="10"/>
      <c r="RMM115" s="10"/>
      <c r="RMN115" s="10"/>
      <c r="RMO115" s="10"/>
      <c r="RMP115" s="10"/>
      <c r="RMQ115" s="10"/>
      <c r="RMR115" s="10"/>
      <c r="RMS115" s="10"/>
      <c r="RMT115" s="10"/>
      <c r="RMU115" s="10"/>
      <c r="RMV115" s="10"/>
      <c r="RMW115" s="10"/>
      <c r="RMX115" s="10"/>
      <c r="RMY115" s="10"/>
      <c r="RMZ115" s="10"/>
      <c r="RNA115" s="10"/>
      <c r="RNB115" s="10"/>
      <c r="RNC115" s="10"/>
      <c r="RND115" s="10"/>
      <c r="RNE115" s="10"/>
      <c r="RNF115" s="10"/>
      <c r="RNG115" s="10"/>
      <c r="RNH115" s="10"/>
      <c r="RNI115" s="10"/>
      <c r="RNJ115" s="10"/>
      <c r="RNK115" s="10"/>
      <c r="RNL115" s="10"/>
      <c r="RNM115" s="10"/>
      <c r="RNN115" s="10"/>
      <c r="RNO115" s="10"/>
      <c r="RNP115" s="10"/>
      <c r="RNQ115" s="10"/>
      <c r="RNR115" s="10"/>
      <c r="RNS115" s="10"/>
      <c r="RNT115" s="10"/>
      <c r="RNU115" s="10"/>
      <c r="RNV115" s="10"/>
      <c r="RNW115" s="10"/>
      <c r="RNX115" s="10"/>
      <c r="RNY115" s="10"/>
      <c r="RNZ115" s="10"/>
      <c r="ROA115" s="10"/>
      <c r="ROB115" s="10"/>
      <c r="ROC115" s="10"/>
      <c r="ROD115" s="10"/>
      <c r="ROE115" s="10"/>
      <c r="ROF115" s="10"/>
      <c r="ROG115" s="10"/>
      <c r="ROH115" s="10"/>
      <c r="ROI115" s="10"/>
      <c r="ROJ115" s="10"/>
      <c r="ROK115" s="10"/>
      <c r="ROL115" s="10"/>
      <c r="ROM115" s="10"/>
      <c r="RON115" s="10"/>
      <c r="ROO115" s="10"/>
      <c r="ROP115" s="10"/>
      <c r="ROQ115" s="10"/>
      <c r="ROR115" s="10"/>
      <c r="ROS115" s="10"/>
      <c r="ROT115" s="10"/>
      <c r="ROU115" s="10"/>
      <c r="ROV115" s="10"/>
      <c r="ROW115" s="10"/>
      <c r="ROX115" s="10"/>
      <c r="ROY115" s="10"/>
      <c r="ROZ115" s="10"/>
      <c r="RPA115" s="10"/>
      <c r="RPB115" s="10"/>
      <c r="RPC115" s="10"/>
      <c r="RPD115" s="10"/>
      <c r="RPE115" s="10"/>
      <c r="RPF115" s="10"/>
      <c r="RPG115" s="10"/>
      <c r="RPH115" s="10"/>
      <c r="RPI115" s="10"/>
      <c r="RPJ115" s="10"/>
      <c r="RPK115" s="10"/>
      <c r="RPL115" s="10"/>
      <c r="RPM115" s="10"/>
      <c r="RPN115" s="10"/>
      <c r="RPO115" s="10"/>
      <c r="RPP115" s="10"/>
      <c r="RPQ115" s="10"/>
      <c r="RPR115" s="10"/>
      <c r="RPS115" s="10"/>
      <c r="RPT115" s="10"/>
      <c r="RPU115" s="10"/>
      <c r="RPV115" s="10"/>
      <c r="RPW115" s="10"/>
      <c r="RPX115" s="10"/>
      <c r="RPY115" s="10"/>
      <c r="RPZ115" s="10"/>
      <c r="RQA115" s="10"/>
      <c r="RQB115" s="10"/>
      <c r="RQC115" s="10"/>
      <c r="RQD115" s="10"/>
      <c r="RQE115" s="10"/>
      <c r="RQF115" s="10"/>
      <c r="RQG115" s="10"/>
      <c r="RQH115" s="10"/>
      <c r="RQI115" s="10"/>
      <c r="RQJ115" s="10"/>
      <c r="RQK115" s="10"/>
      <c r="RQL115" s="10"/>
      <c r="RQM115" s="10"/>
      <c r="RQN115" s="10"/>
      <c r="RQO115" s="10"/>
      <c r="RQP115" s="10"/>
      <c r="RQQ115" s="10"/>
      <c r="RQR115" s="10"/>
      <c r="RQS115" s="10"/>
      <c r="RQT115" s="10"/>
      <c r="RQU115" s="10"/>
      <c r="RQV115" s="10"/>
      <c r="RQW115" s="10"/>
      <c r="RQX115" s="10"/>
      <c r="RQY115" s="10"/>
      <c r="RQZ115" s="10"/>
      <c r="RRA115" s="10"/>
      <c r="RRB115" s="10"/>
      <c r="RRC115" s="10"/>
      <c r="RRD115" s="10"/>
      <c r="RRE115" s="10"/>
      <c r="RRF115" s="10"/>
      <c r="RRG115" s="10"/>
      <c r="RRH115" s="10"/>
      <c r="RRI115" s="10"/>
      <c r="RRJ115" s="10"/>
      <c r="RRK115" s="10"/>
      <c r="RRL115" s="10"/>
      <c r="RRM115" s="10"/>
      <c r="RRN115" s="10"/>
      <c r="RRO115" s="10"/>
      <c r="RRP115" s="10"/>
      <c r="RRQ115" s="10"/>
      <c r="RRR115" s="10"/>
      <c r="RRS115" s="10"/>
      <c r="RRT115" s="10"/>
      <c r="RRU115" s="10"/>
      <c r="RRV115" s="10"/>
      <c r="RRW115" s="10"/>
      <c r="RRX115" s="10"/>
      <c r="RRY115" s="10"/>
      <c r="RRZ115" s="10"/>
      <c r="RSA115" s="10"/>
      <c r="RSB115" s="10"/>
      <c r="RSC115" s="10"/>
      <c r="RSD115" s="10"/>
      <c r="RSE115" s="10"/>
      <c r="RSF115" s="10"/>
      <c r="RSG115" s="10"/>
      <c r="RSH115" s="10"/>
      <c r="RSI115" s="10"/>
      <c r="RSJ115" s="10"/>
      <c r="RSK115" s="10"/>
      <c r="RSL115" s="10"/>
      <c r="RSM115" s="10"/>
      <c r="RSN115" s="10"/>
      <c r="RSO115" s="10"/>
      <c r="RSP115" s="10"/>
      <c r="RSQ115" s="10"/>
      <c r="RSR115" s="10"/>
      <c r="RSS115" s="10"/>
      <c r="RST115" s="10"/>
      <c r="RSU115" s="10"/>
      <c r="RSV115" s="10"/>
      <c r="RSW115" s="10"/>
      <c r="RSX115" s="10"/>
      <c r="RSY115" s="10"/>
      <c r="RSZ115" s="10"/>
      <c r="RTA115" s="10"/>
      <c r="RTB115" s="10"/>
      <c r="RTC115" s="10"/>
      <c r="RTD115" s="10"/>
      <c r="RTE115" s="10"/>
      <c r="RTF115" s="10"/>
      <c r="RTG115" s="10"/>
      <c r="RTH115" s="10"/>
      <c r="RTI115" s="10"/>
      <c r="RTJ115" s="10"/>
      <c r="RTK115" s="10"/>
      <c r="RTL115" s="10"/>
      <c r="RTM115" s="10"/>
      <c r="RTN115" s="10"/>
      <c r="RTO115" s="10"/>
      <c r="RTP115" s="10"/>
      <c r="RTQ115" s="10"/>
      <c r="RTR115" s="10"/>
      <c r="RTS115" s="10"/>
      <c r="RTT115" s="10"/>
      <c r="RTU115" s="10"/>
      <c r="RTV115" s="10"/>
      <c r="RTW115" s="10"/>
      <c r="RTX115" s="10"/>
      <c r="RTY115" s="10"/>
      <c r="RTZ115" s="10"/>
      <c r="RUA115" s="10"/>
      <c r="RUB115" s="10"/>
      <c r="RUC115" s="10"/>
      <c r="RUD115" s="10"/>
      <c r="RUE115" s="10"/>
      <c r="RUF115" s="10"/>
      <c r="RUG115" s="10"/>
      <c r="RUH115" s="10"/>
      <c r="RUI115" s="10"/>
      <c r="RUJ115" s="10"/>
      <c r="RUK115" s="10"/>
      <c r="RUL115" s="10"/>
      <c r="RUM115" s="10"/>
      <c r="RUN115" s="10"/>
      <c r="RUO115" s="10"/>
      <c r="RUP115" s="10"/>
      <c r="RUQ115" s="10"/>
      <c r="RUR115" s="10"/>
      <c r="RUS115" s="10"/>
      <c r="RUT115" s="10"/>
      <c r="RUU115" s="10"/>
      <c r="RUV115" s="10"/>
      <c r="RUW115" s="10"/>
      <c r="RUX115" s="10"/>
      <c r="RUY115" s="10"/>
      <c r="RUZ115" s="10"/>
      <c r="RVA115" s="10"/>
      <c r="RVB115" s="10"/>
      <c r="RVC115" s="10"/>
      <c r="RVD115" s="10"/>
      <c r="RVE115" s="10"/>
      <c r="RVF115" s="10"/>
      <c r="RVG115" s="10"/>
      <c r="RVH115" s="10"/>
      <c r="RVI115" s="10"/>
      <c r="RVJ115" s="10"/>
      <c r="RVK115" s="10"/>
      <c r="RVL115" s="10"/>
      <c r="RVM115" s="10"/>
      <c r="RVN115" s="10"/>
      <c r="RVO115" s="10"/>
      <c r="RVP115" s="10"/>
      <c r="RVQ115" s="10"/>
      <c r="RVR115" s="10"/>
      <c r="RVS115" s="10"/>
      <c r="RVT115" s="10"/>
      <c r="RVU115" s="10"/>
      <c r="RVV115" s="10"/>
      <c r="RVW115" s="10"/>
      <c r="RVX115" s="10"/>
      <c r="RVY115" s="10"/>
      <c r="RVZ115" s="10"/>
      <c r="RWA115" s="10"/>
      <c r="RWB115" s="10"/>
      <c r="RWC115" s="10"/>
      <c r="RWD115" s="10"/>
      <c r="RWE115" s="10"/>
      <c r="RWF115" s="10"/>
      <c r="RWG115" s="10"/>
      <c r="RWH115" s="10"/>
      <c r="RWI115" s="10"/>
      <c r="RWJ115" s="10"/>
      <c r="RWK115" s="10"/>
      <c r="RWL115" s="10"/>
      <c r="RWM115" s="10"/>
      <c r="RWN115" s="10"/>
      <c r="RWO115" s="10"/>
      <c r="RWP115" s="10"/>
      <c r="RWQ115" s="10"/>
      <c r="RWR115" s="10"/>
      <c r="RWS115" s="10"/>
      <c r="RWT115" s="10"/>
      <c r="RWU115" s="10"/>
      <c r="RWV115" s="10"/>
      <c r="RWW115" s="10"/>
      <c r="RWX115" s="10"/>
      <c r="RWY115" s="10"/>
      <c r="RWZ115" s="10"/>
      <c r="RXA115" s="10"/>
      <c r="RXB115" s="10"/>
      <c r="RXC115" s="10"/>
      <c r="RXD115" s="10"/>
      <c r="RXE115" s="10"/>
      <c r="RXF115" s="10"/>
      <c r="RXG115" s="10"/>
      <c r="RXH115" s="10"/>
      <c r="RXI115" s="10"/>
      <c r="RXJ115" s="10"/>
      <c r="RXK115" s="10"/>
      <c r="RXL115" s="10"/>
      <c r="RXM115" s="10"/>
      <c r="RXN115" s="10"/>
      <c r="RXO115" s="10"/>
      <c r="RXP115" s="10"/>
      <c r="RXQ115" s="10"/>
      <c r="RXR115" s="10"/>
      <c r="RXS115" s="10"/>
      <c r="RXT115" s="10"/>
      <c r="RXU115" s="10"/>
      <c r="RXV115" s="10"/>
      <c r="RXW115" s="10"/>
      <c r="RXX115" s="10"/>
      <c r="RXY115" s="10"/>
      <c r="RXZ115" s="10"/>
      <c r="RYA115" s="10"/>
      <c r="RYB115" s="10"/>
      <c r="RYC115" s="10"/>
      <c r="RYD115" s="10"/>
      <c r="RYE115" s="10"/>
      <c r="RYF115" s="10"/>
      <c r="RYG115" s="10"/>
      <c r="RYH115" s="10"/>
      <c r="RYI115" s="10"/>
      <c r="RYJ115" s="10"/>
      <c r="RYK115" s="10"/>
      <c r="RYL115" s="10"/>
      <c r="RYM115" s="10"/>
      <c r="RYN115" s="10"/>
      <c r="RYO115" s="10"/>
      <c r="RYP115" s="10"/>
      <c r="RYQ115" s="10"/>
      <c r="RYR115" s="10"/>
      <c r="RYS115" s="10"/>
      <c r="RYT115" s="10"/>
      <c r="RYU115" s="10"/>
      <c r="RYV115" s="10"/>
      <c r="RYW115" s="10"/>
      <c r="RYX115" s="10"/>
      <c r="RYY115" s="10"/>
      <c r="RYZ115" s="10"/>
      <c r="RZA115" s="10"/>
      <c r="RZB115" s="10"/>
      <c r="RZC115" s="10"/>
      <c r="RZD115" s="10"/>
      <c r="RZE115" s="10"/>
      <c r="RZF115" s="10"/>
      <c r="RZG115" s="10"/>
      <c r="RZH115" s="10"/>
      <c r="RZI115" s="10"/>
      <c r="RZJ115" s="10"/>
      <c r="RZK115" s="10"/>
      <c r="RZL115" s="10"/>
      <c r="RZM115" s="10"/>
      <c r="RZN115" s="10"/>
      <c r="RZO115" s="10"/>
      <c r="RZP115" s="10"/>
      <c r="RZQ115" s="10"/>
      <c r="RZR115" s="10"/>
      <c r="RZS115" s="10"/>
      <c r="RZT115" s="10"/>
      <c r="RZU115" s="10"/>
      <c r="RZV115" s="10"/>
      <c r="RZW115" s="10"/>
      <c r="RZX115" s="10"/>
      <c r="RZY115" s="10"/>
      <c r="RZZ115" s="10"/>
      <c r="SAA115" s="10"/>
      <c r="SAB115" s="10"/>
      <c r="SAC115" s="10"/>
      <c r="SAD115" s="10"/>
      <c r="SAE115" s="10"/>
      <c r="SAF115" s="10"/>
      <c r="SAG115" s="10"/>
      <c r="SAH115" s="10"/>
      <c r="SAI115" s="10"/>
      <c r="SAJ115" s="10"/>
      <c r="SAK115" s="10"/>
      <c r="SAL115" s="10"/>
      <c r="SAM115" s="10"/>
      <c r="SAN115" s="10"/>
      <c r="SAO115" s="10"/>
      <c r="SAP115" s="10"/>
      <c r="SAQ115" s="10"/>
      <c r="SAR115" s="10"/>
      <c r="SAS115" s="10"/>
      <c r="SAT115" s="10"/>
      <c r="SAU115" s="10"/>
      <c r="SAV115" s="10"/>
      <c r="SAW115" s="10"/>
      <c r="SAX115" s="10"/>
      <c r="SAY115" s="10"/>
      <c r="SAZ115" s="10"/>
      <c r="SBA115" s="10"/>
      <c r="SBB115" s="10"/>
      <c r="SBC115" s="10"/>
      <c r="SBD115" s="10"/>
      <c r="SBE115" s="10"/>
      <c r="SBF115" s="10"/>
      <c r="SBG115" s="10"/>
      <c r="SBH115" s="10"/>
      <c r="SBI115" s="10"/>
      <c r="SBJ115" s="10"/>
      <c r="SBK115" s="10"/>
      <c r="SBL115" s="10"/>
      <c r="SBM115" s="10"/>
      <c r="SBN115" s="10"/>
      <c r="SBO115" s="10"/>
      <c r="SBP115" s="10"/>
      <c r="SBQ115" s="10"/>
      <c r="SBR115" s="10"/>
      <c r="SBS115" s="10"/>
      <c r="SBT115" s="10"/>
      <c r="SBU115" s="10"/>
      <c r="SBV115" s="10"/>
      <c r="SBW115" s="10"/>
      <c r="SBX115" s="10"/>
      <c r="SBY115" s="10"/>
      <c r="SBZ115" s="10"/>
      <c r="SCA115" s="10"/>
      <c r="SCB115" s="10"/>
      <c r="SCC115" s="10"/>
      <c r="SCD115" s="10"/>
      <c r="SCE115" s="10"/>
      <c r="SCF115" s="10"/>
      <c r="SCG115" s="10"/>
      <c r="SCH115" s="10"/>
      <c r="SCI115" s="10"/>
      <c r="SCJ115" s="10"/>
      <c r="SCK115" s="10"/>
      <c r="SCL115" s="10"/>
      <c r="SCM115" s="10"/>
      <c r="SCN115" s="10"/>
      <c r="SCO115" s="10"/>
      <c r="SCP115" s="10"/>
      <c r="SCQ115" s="10"/>
      <c r="SCR115" s="10"/>
      <c r="SCS115" s="10"/>
      <c r="SCT115" s="10"/>
      <c r="SCU115" s="10"/>
      <c r="SCV115" s="10"/>
      <c r="SCW115" s="10"/>
      <c r="SCX115" s="10"/>
      <c r="SCY115" s="10"/>
      <c r="SCZ115" s="10"/>
      <c r="SDA115" s="10"/>
      <c r="SDB115" s="10"/>
      <c r="SDC115" s="10"/>
      <c r="SDD115" s="10"/>
      <c r="SDE115" s="10"/>
      <c r="SDF115" s="10"/>
      <c r="SDG115" s="10"/>
      <c r="SDH115" s="10"/>
      <c r="SDI115" s="10"/>
      <c r="SDJ115" s="10"/>
      <c r="SDK115" s="10"/>
      <c r="SDL115" s="10"/>
      <c r="SDM115" s="10"/>
      <c r="SDN115" s="10"/>
      <c r="SDO115" s="10"/>
      <c r="SDP115" s="10"/>
      <c r="SDQ115" s="10"/>
      <c r="SDR115" s="10"/>
      <c r="SDS115" s="10"/>
      <c r="SDT115" s="10"/>
      <c r="SDU115" s="10"/>
      <c r="SDV115" s="10"/>
      <c r="SDW115" s="10"/>
      <c r="SDX115" s="10"/>
      <c r="SDY115" s="10"/>
      <c r="SDZ115" s="10"/>
      <c r="SEA115" s="10"/>
      <c r="SEB115" s="10"/>
      <c r="SEC115" s="10"/>
      <c r="SED115" s="10"/>
      <c r="SEE115" s="10"/>
      <c r="SEF115" s="10"/>
      <c r="SEG115" s="10"/>
      <c r="SEH115" s="10"/>
      <c r="SEI115" s="10"/>
      <c r="SEJ115" s="10"/>
      <c r="SEK115" s="10"/>
      <c r="SEL115" s="10"/>
      <c r="SEM115" s="10"/>
      <c r="SEN115" s="10"/>
      <c r="SEO115" s="10"/>
      <c r="SEP115" s="10"/>
      <c r="SEQ115" s="10"/>
      <c r="SER115" s="10"/>
      <c r="SES115" s="10"/>
      <c r="SET115" s="10"/>
      <c r="SEU115" s="10"/>
      <c r="SEV115" s="10"/>
      <c r="SEW115" s="10"/>
      <c r="SEX115" s="10"/>
      <c r="SEY115" s="10"/>
      <c r="SEZ115" s="10"/>
      <c r="SFA115" s="10"/>
      <c r="SFB115" s="10"/>
      <c r="SFC115" s="10"/>
      <c r="SFD115" s="10"/>
      <c r="SFE115" s="10"/>
      <c r="SFF115" s="10"/>
      <c r="SFG115" s="10"/>
      <c r="SFH115" s="10"/>
      <c r="SFI115" s="10"/>
      <c r="SFJ115" s="10"/>
      <c r="SFK115" s="10"/>
      <c r="SFL115" s="10"/>
      <c r="SFM115" s="10"/>
      <c r="SFN115" s="10"/>
      <c r="SFO115" s="10"/>
      <c r="SFP115" s="10"/>
      <c r="SFQ115" s="10"/>
      <c r="SFR115" s="10"/>
      <c r="SFS115" s="10"/>
      <c r="SFT115" s="10"/>
      <c r="SFU115" s="10"/>
      <c r="SFV115" s="10"/>
      <c r="SFW115" s="10"/>
      <c r="SFX115" s="10"/>
      <c r="SFY115" s="10"/>
      <c r="SFZ115" s="10"/>
      <c r="SGA115" s="10"/>
      <c r="SGB115" s="10"/>
      <c r="SGC115" s="10"/>
      <c r="SGD115" s="10"/>
      <c r="SGE115" s="10"/>
      <c r="SGF115" s="10"/>
      <c r="SGG115" s="10"/>
      <c r="SGH115" s="10"/>
      <c r="SGI115" s="10"/>
      <c r="SGJ115" s="10"/>
      <c r="SGK115" s="10"/>
      <c r="SGL115" s="10"/>
      <c r="SGM115" s="10"/>
      <c r="SGN115" s="10"/>
      <c r="SGO115" s="10"/>
      <c r="SGP115" s="10"/>
      <c r="SGQ115" s="10"/>
      <c r="SGR115" s="10"/>
      <c r="SGS115" s="10"/>
      <c r="SGT115" s="10"/>
      <c r="SGU115" s="10"/>
      <c r="SGV115" s="10"/>
      <c r="SGW115" s="10"/>
      <c r="SGX115" s="10"/>
      <c r="SGY115" s="10"/>
      <c r="SGZ115" s="10"/>
      <c r="SHA115" s="10"/>
      <c r="SHB115" s="10"/>
      <c r="SHC115" s="10"/>
      <c r="SHD115" s="10"/>
      <c r="SHE115" s="10"/>
      <c r="SHF115" s="10"/>
      <c r="SHG115" s="10"/>
      <c r="SHH115" s="10"/>
      <c r="SHI115" s="10"/>
      <c r="SHJ115" s="10"/>
      <c r="SHK115" s="10"/>
      <c r="SHL115" s="10"/>
      <c r="SHM115" s="10"/>
      <c r="SHN115" s="10"/>
      <c r="SHO115" s="10"/>
      <c r="SHP115" s="10"/>
      <c r="SHQ115" s="10"/>
      <c r="SHR115" s="10"/>
      <c r="SHS115" s="10"/>
      <c r="SHT115" s="10"/>
      <c r="SHU115" s="10"/>
      <c r="SHV115" s="10"/>
      <c r="SHW115" s="10"/>
      <c r="SHX115" s="10"/>
      <c r="SHY115" s="10"/>
      <c r="SHZ115" s="10"/>
      <c r="SIA115" s="10"/>
      <c r="SIB115" s="10"/>
      <c r="SIC115" s="10"/>
      <c r="SID115" s="10"/>
      <c r="SIE115" s="10"/>
      <c r="SIF115" s="10"/>
      <c r="SIG115" s="10"/>
      <c r="SIH115" s="10"/>
      <c r="SII115" s="10"/>
      <c r="SIJ115" s="10"/>
      <c r="SIK115" s="10"/>
      <c r="SIL115" s="10"/>
      <c r="SIM115" s="10"/>
      <c r="SIN115" s="10"/>
      <c r="SIO115" s="10"/>
      <c r="SIP115" s="10"/>
      <c r="SIQ115" s="10"/>
      <c r="SIR115" s="10"/>
      <c r="SIS115" s="10"/>
      <c r="SIT115" s="10"/>
      <c r="SIU115" s="10"/>
      <c r="SIV115" s="10"/>
      <c r="SIW115" s="10"/>
      <c r="SIX115" s="10"/>
      <c r="SIY115" s="10"/>
      <c r="SIZ115" s="10"/>
      <c r="SJA115" s="10"/>
      <c r="SJB115" s="10"/>
      <c r="SJC115" s="10"/>
      <c r="SJD115" s="10"/>
      <c r="SJE115" s="10"/>
      <c r="SJF115" s="10"/>
      <c r="SJG115" s="10"/>
      <c r="SJH115" s="10"/>
      <c r="SJI115" s="10"/>
      <c r="SJJ115" s="10"/>
      <c r="SJK115" s="10"/>
      <c r="SJL115" s="10"/>
      <c r="SJM115" s="10"/>
      <c r="SJN115" s="10"/>
      <c r="SJO115" s="10"/>
      <c r="SJP115" s="10"/>
      <c r="SJQ115" s="10"/>
      <c r="SJR115" s="10"/>
      <c r="SJS115" s="10"/>
      <c r="SJT115" s="10"/>
      <c r="SJU115" s="10"/>
      <c r="SJV115" s="10"/>
      <c r="SJW115" s="10"/>
      <c r="SJX115" s="10"/>
      <c r="SJY115" s="10"/>
      <c r="SJZ115" s="10"/>
      <c r="SKA115" s="10"/>
      <c r="SKB115" s="10"/>
      <c r="SKC115" s="10"/>
      <c r="SKD115" s="10"/>
      <c r="SKE115" s="10"/>
      <c r="SKF115" s="10"/>
      <c r="SKG115" s="10"/>
      <c r="SKH115" s="10"/>
      <c r="SKI115" s="10"/>
      <c r="SKJ115" s="10"/>
      <c r="SKK115" s="10"/>
      <c r="SKL115" s="10"/>
      <c r="SKM115" s="10"/>
      <c r="SKN115" s="10"/>
      <c r="SKO115" s="10"/>
      <c r="SKP115" s="10"/>
      <c r="SKQ115" s="10"/>
      <c r="SKR115" s="10"/>
      <c r="SKS115" s="10"/>
      <c r="SKT115" s="10"/>
      <c r="SKU115" s="10"/>
      <c r="SKV115" s="10"/>
      <c r="SKW115" s="10"/>
      <c r="SKX115" s="10"/>
      <c r="SKY115" s="10"/>
      <c r="SKZ115" s="10"/>
      <c r="SLA115" s="10"/>
      <c r="SLB115" s="10"/>
      <c r="SLC115" s="10"/>
      <c r="SLD115" s="10"/>
      <c r="SLE115" s="10"/>
      <c r="SLF115" s="10"/>
      <c r="SLG115" s="10"/>
      <c r="SLH115" s="10"/>
      <c r="SLI115" s="10"/>
      <c r="SLJ115" s="10"/>
      <c r="SLK115" s="10"/>
      <c r="SLL115" s="10"/>
      <c r="SLM115" s="10"/>
      <c r="SLN115" s="10"/>
      <c r="SLO115" s="10"/>
      <c r="SLP115" s="10"/>
      <c r="SLQ115" s="10"/>
      <c r="SLR115" s="10"/>
      <c r="SLS115" s="10"/>
      <c r="SLT115" s="10"/>
      <c r="SLU115" s="10"/>
      <c r="SLV115" s="10"/>
      <c r="SLW115" s="10"/>
      <c r="SLX115" s="10"/>
      <c r="SLY115" s="10"/>
      <c r="SLZ115" s="10"/>
      <c r="SMA115" s="10"/>
      <c r="SMB115" s="10"/>
      <c r="SMC115" s="10"/>
      <c r="SMD115" s="10"/>
      <c r="SME115" s="10"/>
      <c r="SMF115" s="10"/>
      <c r="SMG115" s="10"/>
      <c r="SMH115" s="10"/>
      <c r="SMI115" s="10"/>
      <c r="SMJ115" s="10"/>
      <c r="SMK115" s="10"/>
      <c r="SML115" s="10"/>
      <c r="SMM115" s="10"/>
      <c r="SMN115" s="10"/>
      <c r="SMO115" s="10"/>
      <c r="SMP115" s="10"/>
      <c r="SMQ115" s="10"/>
      <c r="SMR115" s="10"/>
      <c r="SMS115" s="10"/>
      <c r="SMT115" s="10"/>
      <c r="SMU115" s="10"/>
      <c r="SMV115" s="10"/>
      <c r="SMW115" s="10"/>
      <c r="SMX115" s="10"/>
      <c r="SMY115" s="10"/>
      <c r="SMZ115" s="10"/>
      <c r="SNA115" s="10"/>
      <c r="SNB115" s="10"/>
      <c r="SNC115" s="10"/>
      <c r="SND115" s="10"/>
      <c r="SNE115" s="10"/>
      <c r="SNF115" s="10"/>
      <c r="SNG115" s="10"/>
      <c r="SNH115" s="10"/>
      <c r="SNI115" s="10"/>
      <c r="SNJ115" s="10"/>
      <c r="SNK115" s="10"/>
      <c r="SNL115" s="10"/>
      <c r="SNM115" s="10"/>
      <c r="SNN115" s="10"/>
      <c r="SNO115" s="10"/>
      <c r="SNP115" s="10"/>
      <c r="SNQ115" s="10"/>
      <c r="SNR115" s="10"/>
      <c r="SNS115" s="10"/>
      <c r="SNT115" s="10"/>
      <c r="SNU115" s="10"/>
      <c r="SNV115" s="10"/>
      <c r="SNW115" s="10"/>
      <c r="SNX115" s="10"/>
      <c r="SNY115" s="10"/>
      <c r="SNZ115" s="10"/>
      <c r="SOA115" s="10"/>
      <c r="SOB115" s="10"/>
      <c r="SOC115" s="10"/>
      <c r="SOD115" s="10"/>
      <c r="SOE115" s="10"/>
      <c r="SOF115" s="10"/>
      <c r="SOG115" s="10"/>
      <c r="SOH115" s="10"/>
      <c r="SOI115" s="10"/>
      <c r="SOJ115" s="10"/>
      <c r="SOK115" s="10"/>
      <c r="SOL115" s="10"/>
      <c r="SOM115" s="10"/>
      <c r="SON115" s="10"/>
      <c r="SOO115" s="10"/>
      <c r="SOP115" s="10"/>
      <c r="SOQ115" s="10"/>
      <c r="SOR115" s="10"/>
      <c r="SOS115" s="10"/>
      <c r="SOT115" s="10"/>
      <c r="SOU115" s="10"/>
      <c r="SOV115" s="10"/>
      <c r="SOW115" s="10"/>
      <c r="SOX115" s="10"/>
      <c r="SOY115" s="10"/>
      <c r="SOZ115" s="10"/>
      <c r="SPA115" s="10"/>
      <c r="SPB115" s="10"/>
      <c r="SPC115" s="10"/>
      <c r="SPD115" s="10"/>
      <c r="SPE115" s="10"/>
      <c r="SPF115" s="10"/>
      <c r="SPG115" s="10"/>
      <c r="SPH115" s="10"/>
      <c r="SPI115" s="10"/>
      <c r="SPJ115" s="10"/>
      <c r="SPK115" s="10"/>
      <c r="SPL115" s="10"/>
      <c r="SPM115" s="10"/>
      <c r="SPN115" s="10"/>
      <c r="SPO115" s="10"/>
      <c r="SPP115" s="10"/>
      <c r="SPQ115" s="10"/>
      <c r="SPR115" s="10"/>
      <c r="SPS115" s="10"/>
      <c r="SPT115" s="10"/>
      <c r="SPU115" s="10"/>
      <c r="SPV115" s="10"/>
      <c r="SPW115" s="10"/>
      <c r="SPX115" s="10"/>
      <c r="SPY115" s="10"/>
      <c r="SPZ115" s="10"/>
      <c r="SQA115" s="10"/>
      <c r="SQB115" s="10"/>
      <c r="SQC115" s="10"/>
      <c r="SQD115" s="10"/>
      <c r="SQE115" s="10"/>
      <c r="SQF115" s="10"/>
      <c r="SQG115" s="10"/>
      <c r="SQH115" s="10"/>
      <c r="SQI115" s="10"/>
      <c r="SQJ115" s="10"/>
      <c r="SQK115" s="10"/>
      <c r="SQL115" s="10"/>
      <c r="SQM115" s="10"/>
      <c r="SQN115" s="10"/>
      <c r="SQO115" s="10"/>
      <c r="SQP115" s="10"/>
      <c r="SQQ115" s="10"/>
      <c r="SQR115" s="10"/>
      <c r="SQS115" s="10"/>
      <c r="SQT115" s="10"/>
      <c r="SQU115" s="10"/>
      <c r="SQV115" s="10"/>
      <c r="SQW115" s="10"/>
      <c r="SQX115" s="10"/>
      <c r="SQY115" s="10"/>
      <c r="SQZ115" s="10"/>
      <c r="SRA115" s="10"/>
      <c r="SRB115" s="10"/>
      <c r="SRC115" s="10"/>
      <c r="SRD115" s="10"/>
      <c r="SRE115" s="10"/>
      <c r="SRF115" s="10"/>
      <c r="SRG115" s="10"/>
      <c r="SRH115" s="10"/>
      <c r="SRI115" s="10"/>
      <c r="SRJ115" s="10"/>
      <c r="SRK115" s="10"/>
      <c r="SRL115" s="10"/>
      <c r="SRM115" s="10"/>
      <c r="SRN115" s="10"/>
      <c r="SRO115" s="10"/>
      <c r="SRP115" s="10"/>
      <c r="SRQ115" s="10"/>
      <c r="SRR115" s="10"/>
      <c r="SRS115" s="10"/>
      <c r="SRT115" s="10"/>
      <c r="SRU115" s="10"/>
      <c r="SRV115" s="10"/>
      <c r="SRW115" s="10"/>
      <c r="SRX115" s="10"/>
      <c r="SRY115" s="10"/>
      <c r="SRZ115" s="10"/>
      <c r="SSA115" s="10"/>
      <c r="SSB115" s="10"/>
      <c r="SSC115" s="10"/>
      <c r="SSD115" s="10"/>
      <c r="SSE115" s="10"/>
      <c r="SSF115" s="10"/>
      <c r="SSG115" s="10"/>
      <c r="SSH115" s="10"/>
      <c r="SSI115" s="10"/>
      <c r="SSJ115" s="10"/>
      <c r="SSK115" s="10"/>
      <c r="SSL115" s="10"/>
      <c r="SSM115" s="10"/>
      <c r="SSN115" s="10"/>
      <c r="SSO115" s="10"/>
      <c r="SSP115" s="10"/>
      <c r="SSQ115" s="10"/>
      <c r="SSR115" s="10"/>
      <c r="SSS115" s="10"/>
      <c r="SST115" s="10"/>
      <c r="SSU115" s="10"/>
      <c r="SSV115" s="10"/>
      <c r="SSW115" s="10"/>
      <c r="SSX115" s="10"/>
      <c r="SSY115" s="10"/>
      <c r="SSZ115" s="10"/>
      <c r="STA115" s="10"/>
      <c r="STB115" s="10"/>
      <c r="STC115" s="10"/>
      <c r="STD115" s="10"/>
      <c r="STE115" s="10"/>
      <c r="STF115" s="10"/>
      <c r="STG115" s="10"/>
      <c r="STH115" s="10"/>
      <c r="STI115" s="10"/>
      <c r="STJ115" s="10"/>
      <c r="STK115" s="10"/>
      <c r="STL115" s="10"/>
      <c r="STM115" s="10"/>
      <c r="STN115" s="10"/>
      <c r="STO115" s="10"/>
      <c r="STP115" s="10"/>
      <c r="STQ115" s="10"/>
      <c r="STR115" s="10"/>
      <c r="STS115" s="10"/>
      <c r="STT115" s="10"/>
      <c r="STU115" s="10"/>
      <c r="STV115" s="10"/>
      <c r="STW115" s="10"/>
      <c r="STX115" s="10"/>
      <c r="STY115" s="10"/>
      <c r="STZ115" s="10"/>
      <c r="SUA115" s="10"/>
      <c r="SUB115" s="10"/>
      <c r="SUC115" s="10"/>
      <c r="SUD115" s="10"/>
      <c r="SUE115" s="10"/>
      <c r="SUF115" s="10"/>
      <c r="SUG115" s="10"/>
      <c r="SUH115" s="10"/>
      <c r="SUI115" s="10"/>
      <c r="SUJ115" s="10"/>
      <c r="SUK115" s="10"/>
      <c r="SUL115" s="10"/>
      <c r="SUM115" s="10"/>
      <c r="SUN115" s="10"/>
      <c r="SUO115" s="10"/>
      <c r="SUP115" s="10"/>
      <c r="SUQ115" s="10"/>
      <c r="SUR115" s="10"/>
      <c r="SUS115" s="10"/>
      <c r="SUT115" s="10"/>
      <c r="SUU115" s="10"/>
      <c r="SUV115" s="10"/>
      <c r="SUW115" s="10"/>
      <c r="SUX115" s="10"/>
      <c r="SUY115" s="10"/>
      <c r="SUZ115" s="10"/>
      <c r="SVA115" s="10"/>
      <c r="SVB115" s="10"/>
      <c r="SVC115" s="10"/>
      <c r="SVD115" s="10"/>
      <c r="SVE115" s="10"/>
      <c r="SVF115" s="10"/>
      <c r="SVG115" s="10"/>
      <c r="SVH115" s="10"/>
      <c r="SVI115" s="10"/>
      <c r="SVJ115" s="10"/>
      <c r="SVK115" s="10"/>
      <c r="SVL115" s="10"/>
      <c r="SVM115" s="10"/>
      <c r="SVN115" s="10"/>
      <c r="SVO115" s="10"/>
      <c r="SVP115" s="10"/>
      <c r="SVQ115" s="10"/>
      <c r="SVR115" s="10"/>
      <c r="SVS115" s="10"/>
      <c r="SVT115" s="10"/>
      <c r="SVU115" s="10"/>
      <c r="SVV115" s="10"/>
      <c r="SVW115" s="10"/>
      <c r="SVX115" s="10"/>
      <c r="SVY115" s="10"/>
      <c r="SVZ115" s="10"/>
      <c r="SWA115" s="10"/>
      <c r="SWB115" s="10"/>
      <c r="SWC115" s="10"/>
      <c r="SWD115" s="10"/>
      <c r="SWE115" s="10"/>
      <c r="SWF115" s="10"/>
      <c r="SWG115" s="10"/>
      <c r="SWH115" s="10"/>
      <c r="SWI115" s="10"/>
      <c r="SWJ115" s="10"/>
      <c r="SWK115" s="10"/>
      <c r="SWL115" s="10"/>
      <c r="SWM115" s="10"/>
      <c r="SWN115" s="10"/>
      <c r="SWO115" s="10"/>
      <c r="SWP115" s="10"/>
      <c r="SWQ115" s="10"/>
      <c r="SWR115" s="10"/>
      <c r="SWS115" s="10"/>
      <c r="SWT115" s="10"/>
      <c r="SWU115" s="10"/>
      <c r="SWV115" s="10"/>
      <c r="SWW115" s="10"/>
      <c r="SWX115" s="10"/>
      <c r="SWY115" s="10"/>
      <c r="SWZ115" s="10"/>
      <c r="SXA115" s="10"/>
      <c r="SXB115" s="10"/>
      <c r="SXC115" s="10"/>
      <c r="SXD115" s="10"/>
      <c r="SXE115" s="10"/>
      <c r="SXF115" s="10"/>
      <c r="SXG115" s="10"/>
      <c r="SXH115" s="10"/>
      <c r="SXI115" s="10"/>
      <c r="SXJ115" s="10"/>
      <c r="SXK115" s="10"/>
      <c r="SXL115" s="10"/>
      <c r="SXM115" s="10"/>
      <c r="SXN115" s="10"/>
      <c r="SXO115" s="10"/>
      <c r="SXP115" s="10"/>
      <c r="SXQ115" s="10"/>
      <c r="SXR115" s="10"/>
      <c r="SXS115" s="10"/>
      <c r="SXT115" s="10"/>
      <c r="SXU115" s="10"/>
      <c r="SXV115" s="10"/>
      <c r="SXW115" s="10"/>
      <c r="SXX115" s="10"/>
      <c r="SXY115" s="10"/>
      <c r="SXZ115" s="10"/>
      <c r="SYA115" s="10"/>
      <c r="SYB115" s="10"/>
      <c r="SYC115" s="10"/>
      <c r="SYD115" s="10"/>
      <c r="SYE115" s="10"/>
      <c r="SYF115" s="10"/>
      <c r="SYG115" s="10"/>
      <c r="SYH115" s="10"/>
      <c r="SYI115" s="10"/>
      <c r="SYJ115" s="10"/>
      <c r="SYK115" s="10"/>
      <c r="SYL115" s="10"/>
      <c r="SYM115" s="10"/>
      <c r="SYN115" s="10"/>
      <c r="SYO115" s="10"/>
      <c r="SYP115" s="10"/>
      <c r="SYQ115" s="10"/>
      <c r="SYR115" s="10"/>
      <c r="SYS115" s="10"/>
      <c r="SYT115" s="10"/>
      <c r="SYU115" s="10"/>
      <c r="SYV115" s="10"/>
      <c r="SYW115" s="10"/>
      <c r="SYX115" s="10"/>
      <c r="SYY115" s="10"/>
      <c r="SYZ115" s="10"/>
      <c r="SZA115" s="10"/>
      <c r="SZB115" s="10"/>
      <c r="SZC115" s="10"/>
      <c r="SZD115" s="10"/>
      <c r="SZE115" s="10"/>
      <c r="SZF115" s="10"/>
      <c r="SZG115" s="10"/>
      <c r="SZH115" s="10"/>
      <c r="SZI115" s="10"/>
      <c r="SZJ115" s="10"/>
      <c r="SZK115" s="10"/>
      <c r="SZL115" s="10"/>
      <c r="SZM115" s="10"/>
      <c r="SZN115" s="10"/>
      <c r="SZO115" s="10"/>
      <c r="SZP115" s="10"/>
      <c r="SZQ115" s="10"/>
      <c r="SZR115" s="10"/>
      <c r="SZS115" s="10"/>
      <c r="SZT115" s="10"/>
      <c r="SZU115" s="10"/>
      <c r="SZV115" s="10"/>
      <c r="SZW115" s="10"/>
      <c r="SZX115" s="10"/>
      <c r="SZY115" s="10"/>
      <c r="SZZ115" s="10"/>
      <c r="TAA115" s="10"/>
      <c r="TAB115" s="10"/>
      <c r="TAC115" s="10"/>
      <c r="TAD115" s="10"/>
      <c r="TAE115" s="10"/>
      <c r="TAF115" s="10"/>
      <c r="TAG115" s="10"/>
      <c r="TAH115" s="10"/>
      <c r="TAI115" s="10"/>
      <c r="TAJ115" s="10"/>
      <c r="TAK115" s="10"/>
      <c r="TAL115" s="10"/>
      <c r="TAM115" s="10"/>
      <c r="TAN115" s="10"/>
      <c r="TAO115" s="10"/>
      <c r="TAP115" s="10"/>
      <c r="TAQ115" s="10"/>
      <c r="TAR115" s="10"/>
      <c r="TAS115" s="10"/>
      <c r="TAT115" s="10"/>
      <c r="TAU115" s="10"/>
      <c r="TAV115" s="10"/>
      <c r="TAW115" s="10"/>
      <c r="TAX115" s="10"/>
      <c r="TAY115" s="10"/>
      <c r="TAZ115" s="10"/>
      <c r="TBA115" s="10"/>
      <c r="TBB115" s="10"/>
      <c r="TBC115" s="10"/>
      <c r="TBD115" s="10"/>
      <c r="TBE115" s="10"/>
      <c r="TBF115" s="10"/>
      <c r="TBG115" s="10"/>
      <c r="TBH115" s="10"/>
      <c r="TBI115" s="10"/>
      <c r="TBJ115" s="10"/>
      <c r="TBK115" s="10"/>
      <c r="TBL115" s="10"/>
      <c r="TBM115" s="10"/>
      <c r="TBN115" s="10"/>
      <c r="TBO115" s="10"/>
      <c r="TBP115" s="10"/>
      <c r="TBQ115" s="10"/>
      <c r="TBR115" s="10"/>
      <c r="TBS115" s="10"/>
      <c r="TBT115" s="10"/>
      <c r="TBU115" s="10"/>
      <c r="TBV115" s="10"/>
      <c r="TBW115" s="10"/>
      <c r="TBX115" s="10"/>
      <c r="TBY115" s="10"/>
      <c r="TBZ115" s="10"/>
      <c r="TCA115" s="10"/>
      <c r="TCB115" s="10"/>
      <c r="TCC115" s="10"/>
      <c r="TCD115" s="10"/>
      <c r="TCE115" s="10"/>
      <c r="TCF115" s="10"/>
      <c r="TCG115" s="10"/>
      <c r="TCH115" s="10"/>
      <c r="TCI115" s="10"/>
      <c r="TCJ115" s="10"/>
      <c r="TCK115" s="10"/>
      <c r="TCL115" s="10"/>
      <c r="TCM115" s="10"/>
      <c r="TCN115" s="10"/>
      <c r="TCO115" s="10"/>
      <c r="TCP115" s="10"/>
      <c r="TCQ115" s="10"/>
      <c r="TCR115" s="10"/>
      <c r="TCS115" s="10"/>
      <c r="TCT115" s="10"/>
      <c r="TCU115" s="10"/>
      <c r="TCV115" s="10"/>
      <c r="TCW115" s="10"/>
      <c r="TCX115" s="10"/>
      <c r="TCY115" s="10"/>
      <c r="TCZ115" s="10"/>
      <c r="TDA115" s="10"/>
      <c r="TDB115" s="10"/>
      <c r="TDC115" s="10"/>
      <c r="TDD115" s="10"/>
      <c r="TDE115" s="10"/>
      <c r="TDF115" s="10"/>
      <c r="TDG115" s="10"/>
      <c r="TDH115" s="10"/>
      <c r="TDI115" s="10"/>
      <c r="TDJ115" s="10"/>
      <c r="TDK115" s="10"/>
      <c r="TDL115" s="10"/>
      <c r="TDM115" s="10"/>
      <c r="TDN115" s="10"/>
      <c r="TDO115" s="10"/>
      <c r="TDP115" s="10"/>
      <c r="TDQ115" s="10"/>
      <c r="TDR115" s="10"/>
      <c r="TDS115" s="10"/>
      <c r="TDT115" s="10"/>
      <c r="TDU115" s="10"/>
      <c r="TDV115" s="10"/>
      <c r="TDW115" s="10"/>
      <c r="TDX115" s="10"/>
      <c r="TDY115" s="10"/>
      <c r="TDZ115" s="10"/>
      <c r="TEA115" s="10"/>
      <c r="TEB115" s="10"/>
      <c r="TEC115" s="10"/>
      <c r="TED115" s="10"/>
      <c r="TEE115" s="10"/>
      <c r="TEF115" s="10"/>
      <c r="TEG115" s="10"/>
      <c r="TEH115" s="10"/>
      <c r="TEI115" s="10"/>
      <c r="TEJ115" s="10"/>
      <c r="TEK115" s="10"/>
      <c r="TEL115" s="10"/>
      <c r="TEM115" s="10"/>
      <c r="TEN115" s="10"/>
      <c r="TEO115" s="10"/>
      <c r="TEP115" s="10"/>
      <c r="TEQ115" s="10"/>
      <c r="TER115" s="10"/>
      <c r="TES115" s="10"/>
      <c r="TET115" s="10"/>
      <c r="TEU115" s="10"/>
      <c r="TEV115" s="10"/>
      <c r="TEW115" s="10"/>
      <c r="TEX115" s="10"/>
      <c r="TEY115" s="10"/>
      <c r="TEZ115" s="10"/>
      <c r="TFA115" s="10"/>
      <c r="TFB115" s="10"/>
      <c r="TFC115" s="10"/>
      <c r="TFD115" s="10"/>
      <c r="TFE115" s="10"/>
      <c r="TFF115" s="10"/>
      <c r="TFG115" s="10"/>
      <c r="TFH115" s="10"/>
      <c r="TFI115" s="10"/>
      <c r="TFJ115" s="10"/>
      <c r="TFK115" s="10"/>
      <c r="TFL115" s="10"/>
      <c r="TFM115" s="10"/>
      <c r="TFN115" s="10"/>
      <c r="TFO115" s="10"/>
      <c r="TFP115" s="10"/>
      <c r="TFQ115" s="10"/>
      <c r="TFR115" s="10"/>
      <c r="TFS115" s="10"/>
      <c r="TFT115" s="10"/>
      <c r="TFU115" s="10"/>
      <c r="TFV115" s="10"/>
      <c r="TFW115" s="10"/>
      <c r="TFX115" s="10"/>
      <c r="TFY115" s="10"/>
      <c r="TFZ115" s="10"/>
      <c r="TGA115" s="10"/>
      <c r="TGB115" s="10"/>
      <c r="TGC115" s="10"/>
      <c r="TGD115" s="10"/>
      <c r="TGE115" s="10"/>
      <c r="TGF115" s="10"/>
      <c r="TGG115" s="10"/>
      <c r="TGH115" s="10"/>
      <c r="TGI115" s="10"/>
      <c r="TGJ115" s="10"/>
      <c r="TGK115" s="10"/>
      <c r="TGL115" s="10"/>
      <c r="TGM115" s="10"/>
      <c r="TGN115" s="10"/>
      <c r="TGO115" s="10"/>
      <c r="TGP115" s="10"/>
      <c r="TGQ115" s="10"/>
      <c r="TGR115" s="10"/>
      <c r="TGS115" s="10"/>
      <c r="TGT115" s="10"/>
      <c r="TGU115" s="10"/>
      <c r="TGV115" s="10"/>
      <c r="TGW115" s="10"/>
      <c r="TGX115" s="10"/>
      <c r="TGY115" s="10"/>
      <c r="TGZ115" s="10"/>
      <c r="THA115" s="10"/>
      <c r="THB115" s="10"/>
      <c r="THC115" s="10"/>
      <c r="THD115" s="10"/>
      <c r="THE115" s="10"/>
      <c r="THF115" s="10"/>
      <c r="THG115" s="10"/>
      <c r="THH115" s="10"/>
      <c r="THI115" s="10"/>
      <c r="THJ115" s="10"/>
      <c r="THK115" s="10"/>
      <c r="THL115" s="10"/>
      <c r="THM115" s="10"/>
      <c r="THN115" s="10"/>
      <c r="THO115" s="10"/>
      <c r="THP115" s="10"/>
      <c r="THQ115" s="10"/>
      <c r="THR115" s="10"/>
      <c r="THS115" s="10"/>
      <c r="THT115" s="10"/>
      <c r="THU115" s="10"/>
      <c r="THV115" s="10"/>
      <c r="THW115" s="10"/>
      <c r="THX115" s="10"/>
      <c r="THY115" s="10"/>
      <c r="THZ115" s="10"/>
      <c r="TIA115" s="10"/>
      <c r="TIB115" s="10"/>
      <c r="TIC115" s="10"/>
      <c r="TID115" s="10"/>
      <c r="TIE115" s="10"/>
      <c r="TIF115" s="10"/>
      <c r="TIG115" s="10"/>
      <c r="TIH115" s="10"/>
      <c r="TII115" s="10"/>
      <c r="TIJ115" s="10"/>
      <c r="TIK115" s="10"/>
      <c r="TIL115" s="10"/>
      <c r="TIM115" s="10"/>
      <c r="TIN115" s="10"/>
      <c r="TIO115" s="10"/>
      <c r="TIP115" s="10"/>
      <c r="TIQ115" s="10"/>
      <c r="TIR115" s="10"/>
      <c r="TIS115" s="10"/>
      <c r="TIT115" s="10"/>
      <c r="TIU115" s="10"/>
      <c r="TIV115" s="10"/>
      <c r="TIW115" s="10"/>
      <c r="TIX115" s="10"/>
      <c r="TIY115" s="10"/>
      <c r="TIZ115" s="10"/>
      <c r="TJA115" s="10"/>
      <c r="TJB115" s="10"/>
      <c r="TJC115" s="10"/>
      <c r="TJD115" s="10"/>
      <c r="TJE115" s="10"/>
      <c r="TJF115" s="10"/>
      <c r="TJG115" s="10"/>
      <c r="TJH115" s="10"/>
      <c r="TJI115" s="10"/>
      <c r="TJJ115" s="10"/>
      <c r="TJK115" s="10"/>
      <c r="TJL115" s="10"/>
      <c r="TJM115" s="10"/>
      <c r="TJN115" s="10"/>
      <c r="TJO115" s="10"/>
      <c r="TJP115" s="10"/>
      <c r="TJQ115" s="10"/>
      <c r="TJR115" s="10"/>
      <c r="TJS115" s="10"/>
      <c r="TJT115" s="10"/>
      <c r="TJU115" s="10"/>
      <c r="TJV115" s="10"/>
      <c r="TJW115" s="10"/>
      <c r="TJX115" s="10"/>
      <c r="TJY115" s="10"/>
      <c r="TJZ115" s="10"/>
      <c r="TKA115" s="10"/>
      <c r="TKB115" s="10"/>
      <c r="TKC115" s="10"/>
      <c r="TKD115" s="10"/>
      <c r="TKE115" s="10"/>
      <c r="TKF115" s="10"/>
      <c r="TKG115" s="10"/>
      <c r="TKH115" s="10"/>
      <c r="TKI115" s="10"/>
      <c r="TKJ115" s="10"/>
      <c r="TKK115" s="10"/>
      <c r="TKL115" s="10"/>
      <c r="TKM115" s="10"/>
      <c r="TKN115" s="10"/>
      <c r="TKO115" s="10"/>
      <c r="TKP115" s="10"/>
      <c r="TKQ115" s="10"/>
      <c r="TKR115" s="10"/>
      <c r="TKS115" s="10"/>
      <c r="TKT115" s="10"/>
      <c r="TKU115" s="10"/>
      <c r="TKV115" s="10"/>
      <c r="TKW115" s="10"/>
      <c r="TKX115" s="10"/>
      <c r="TKY115" s="10"/>
      <c r="TKZ115" s="10"/>
      <c r="TLA115" s="10"/>
      <c r="TLB115" s="10"/>
      <c r="TLC115" s="10"/>
      <c r="TLD115" s="10"/>
      <c r="TLE115" s="10"/>
      <c r="TLF115" s="10"/>
      <c r="TLG115" s="10"/>
      <c r="TLH115" s="10"/>
      <c r="TLI115" s="10"/>
      <c r="TLJ115" s="10"/>
      <c r="TLK115" s="10"/>
      <c r="TLL115" s="10"/>
      <c r="TLM115" s="10"/>
      <c r="TLN115" s="10"/>
      <c r="TLO115" s="10"/>
      <c r="TLP115" s="10"/>
      <c r="TLQ115" s="10"/>
      <c r="TLR115" s="10"/>
      <c r="TLS115" s="10"/>
      <c r="TLT115" s="10"/>
      <c r="TLU115" s="10"/>
      <c r="TLV115" s="10"/>
      <c r="TLW115" s="10"/>
      <c r="TLX115" s="10"/>
      <c r="TLY115" s="10"/>
      <c r="TLZ115" s="10"/>
      <c r="TMA115" s="10"/>
      <c r="TMB115" s="10"/>
      <c r="TMC115" s="10"/>
      <c r="TMD115" s="10"/>
      <c r="TME115" s="10"/>
      <c r="TMF115" s="10"/>
      <c r="TMG115" s="10"/>
      <c r="TMH115" s="10"/>
      <c r="TMI115" s="10"/>
      <c r="TMJ115" s="10"/>
      <c r="TMK115" s="10"/>
      <c r="TML115" s="10"/>
      <c r="TMM115" s="10"/>
      <c r="TMN115" s="10"/>
      <c r="TMO115" s="10"/>
      <c r="TMP115" s="10"/>
      <c r="TMQ115" s="10"/>
      <c r="TMR115" s="10"/>
      <c r="TMS115" s="10"/>
      <c r="TMT115" s="10"/>
      <c r="TMU115" s="10"/>
      <c r="TMV115" s="10"/>
      <c r="TMW115" s="10"/>
      <c r="TMX115" s="10"/>
      <c r="TMY115" s="10"/>
      <c r="TMZ115" s="10"/>
      <c r="TNA115" s="10"/>
      <c r="TNB115" s="10"/>
      <c r="TNC115" s="10"/>
      <c r="TND115" s="10"/>
      <c r="TNE115" s="10"/>
      <c r="TNF115" s="10"/>
      <c r="TNG115" s="10"/>
      <c r="TNH115" s="10"/>
      <c r="TNI115" s="10"/>
      <c r="TNJ115" s="10"/>
      <c r="TNK115" s="10"/>
      <c r="TNL115" s="10"/>
      <c r="TNM115" s="10"/>
      <c r="TNN115" s="10"/>
      <c r="TNO115" s="10"/>
      <c r="TNP115" s="10"/>
      <c r="TNQ115" s="10"/>
      <c r="TNR115" s="10"/>
      <c r="TNS115" s="10"/>
      <c r="TNT115" s="10"/>
      <c r="TNU115" s="10"/>
      <c r="TNV115" s="10"/>
      <c r="TNW115" s="10"/>
      <c r="TNX115" s="10"/>
      <c r="TNY115" s="10"/>
      <c r="TNZ115" s="10"/>
      <c r="TOA115" s="10"/>
      <c r="TOB115" s="10"/>
      <c r="TOC115" s="10"/>
      <c r="TOD115" s="10"/>
      <c r="TOE115" s="10"/>
      <c r="TOF115" s="10"/>
      <c r="TOG115" s="10"/>
      <c r="TOH115" s="10"/>
      <c r="TOI115" s="10"/>
      <c r="TOJ115" s="10"/>
      <c r="TOK115" s="10"/>
      <c r="TOL115" s="10"/>
      <c r="TOM115" s="10"/>
      <c r="TON115" s="10"/>
      <c r="TOO115" s="10"/>
      <c r="TOP115" s="10"/>
      <c r="TOQ115" s="10"/>
      <c r="TOR115" s="10"/>
      <c r="TOS115" s="10"/>
      <c r="TOT115" s="10"/>
      <c r="TOU115" s="10"/>
      <c r="TOV115" s="10"/>
      <c r="TOW115" s="10"/>
      <c r="TOX115" s="10"/>
      <c r="TOY115" s="10"/>
      <c r="TOZ115" s="10"/>
      <c r="TPA115" s="10"/>
      <c r="TPB115" s="10"/>
      <c r="TPC115" s="10"/>
      <c r="TPD115" s="10"/>
      <c r="TPE115" s="10"/>
      <c r="TPF115" s="10"/>
      <c r="TPG115" s="10"/>
      <c r="TPH115" s="10"/>
      <c r="TPI115" s="10"/>
      <c r="TPJ115" s="10"/>
      <c r="TPK115" s="10"/>
      <c r="TPL115" s="10"/>
      <c r="TPM115" s="10"/>
      <c r="TPN115" s="10"/>
      <c r="TPO115" s="10"/>
      <c r="TPP115" s="10"/>
      <c r="TPQ115" s="10"/>
      <c r="TPR115" s="10"/>
      <c r="TPS115" s="10"/>
      <c r="TPT115" s="10"/>
      <c r="TPU115" s="10"/>
      <c r="TPV115" s="10"/>
      <c r="TPW115" s="10"/>
      <c r="TPX115" s="10"/>
      <c r="TPY115" s="10"/>
      <c r="TPZ115" s="10"/>
      <c r="TQA115" s="10"/>
      <c r="TQB115" s="10"/>
      <c r="TQC115" s="10"/>
      <c r="TQD115" s="10"/>
      <c r="TQE115" s="10"/>
      <c r="TQF115" s="10"/>
      <c r="TQG115" s="10"/>
      <c r="TQH115" s="10"/>
      <c r="TQI115" s="10"/>
      <c r="TQJ115" s="10"/>
      <c r="TQK115" s="10"/>
      <c r="TQL115" s="10"/>
      <c r="TQM115" s="10"/>
      <c r="TQN115" s="10"/>
      <c r="TQO115" s="10"/>
      <c r="TQP115" s="10"/>
      <c r="TQQ115" s="10"/>
      <c r="TQR115" s="10"/>
      <c r="TQS115" s="10"/>
      <c r="TQT115" s="10"/>
      <c r="TQU115" s="10"/>
      <c r="TQV115" s="10"/>
      <c r="TQW115" s="10"/>
      <c r="TQX115" s="10"/>
      <c r="TQY115" s="10"/>
      <c r="TQZ115" s="10"/>
      <c r="TRA115" s="10"/>
      <c r="TRB115" s="10"/>
      <c r="TRC115" s="10"/>
      <c r="TRD115" s="10"/>
      <c r="TRE115" s="10"/>
      <c r="TRF115" s="10"/>
      <c r="TRG115" s="10"/>
      <c r="TRH115" s="10"/>
      <c r="TRI115" s="10"/>
      <c r="TRJ115" s="10"/>
      <c r="TRK115" s="10"/>
      <c r="TRL115" s="10"/>
      <c r="TRM115" s="10"/>
      <c r="TRN115" s="10"/>
      <c r="TRO115" s="10"/>
      <c r="TRP115" s="10"/>
      <c r="TRQ115" s="10"/>
      <c r="TRR115" s="10"/>
      <c r="TRS115" s="10"/>
      <c r="TRT115" s="10"/>
      <c r="TRU115" s="10"/>
      <c r="TRV115" s="10"/>
      <c r="TRW115" s="10"/>
      <c r="TRX115" s="10"/>
      <c r="TRY115" s="10"/>
      <c r="TRZ115" s="10"/>
      <c r="TSA115" s="10"/>
      <c r="TSB115" s="10"/>
      <c r="TSC115" s="10"/>
      <c r="TSD115" s="10"/>
      <c r="TSE115" s="10"/>
      <c r="TSF115" s="10"/>
      <c r="TSG115" s="10"/>
      <c r="TSH115" s="10"/>
      <c r="TSI115" s="10"/>
      <c r="TSJ115" s="10"/>
      <c r="TSK115" s="10"/>
      <c r="TSL115" s="10"/>
      <c r="TSM115" s="10"/>
      <c r="TSN115" s="10"/>
      <c r="TSO115" s="10"/>
      <c r="TSP115" s="10"/>
      <c r="TSQ115" s="10"/>
      <c r="TSR115" s="10"/>
      <c r="TSS115" s="10"/>
      <c r="TST115" s="10"/>
      <c r="TSU115" s="10"/>
      <c r="TSV115" s="10"/>
      <c r="TSW115" s="10"/>
      <c r="TSX115" s="10"/>
      <c r="TSY115" s="10"/>
      <c r="TSZ115" s="10"/>
      <c r="TTA115" s="10"/>
      <c r="TTB115" s="10"/>
      <c r="TTC115" s="10"/>
      <c r="TTD115" s="10"/>
      <c r="TTE115" s="10"/>
      <c r="TTF115" s="10"/>
      <c r="TTG115" s="10"/>
      <c r="TTH115" s="10"/>
      <c r="TTI115" s="10"/>
      <c r="TTJ115" s="10"/>
      <c r="TTK115" s="10"/>
      <c r="TTL115" s="10"/>
      <c r="TTM115" s="10"/>
      <c r="TTN115" s="10"/>
      <c r="TTO115" s="10"/>
      <c r="TTP115" s="10"/>
      <c r="TTQ115" s="10"/>
      <c r="TTR115" s="10"/>
      <c r="TTS115" s="10"/>
      <c r="TTT115" s="10"/>
      <c r="TTU115" s="10"/>
      <c r="TTV115" s="10"/>
      <c r="TTW115" s="10"/>
      <c r="TTX115" s="10"/>
      <c r="TTY115" s="10"/>
      <c r="TTZ115" s="10"/>
      <c r="TUA115" s="10"/>
      <c r="TUB115" s="10"/>
      <c r="TUC115" s="10"/>
      <c r="TUD115" s="10"/>
      <c r="TUE115" s="10"/>
      <c r="TUF115" s="10"/>
      <c r="TUG115" s="10"/>
      <c r="TUH115" s="10"/>
      <c r="TUI115" s="10"/>
      <c r="TUJ115" s="10"/>
      <c r="TUK115" s="10"/>
      <c r="TUL115" s="10"/>
      <c r="TUM115" s="10"/>
      <c r="TUN115" s="10"/>
      <c r="TUO115" s="10"/>
      <c r="TUP115" s="10"/>
      <c r="TUQ115" s="10"/>
      <c r="TUR115" s="10"/>
      <c r="TUS115" s="10"/>
      <c r="TUT115" s="10"/>
      <c r="TUU115" s="10"/>
      <c r="TUV115" s="10"/>
      <c r="TUW115" s="10"/>
      <c r="TUX115" s="10"/>
      <c r="TUY115" s="10"/>
      <c r="TUZ115" s="10"/>
      <c r="TVA115" s="10"/>
      <c r="TVB115" s="10"/>
      <c r="TVC115" s="10"/>
      <c r="TVD115" s="10"/>
      <c r="TVE115" s="10"/>
      <c r="TVF115" s="10"/>
      <c r="TVG115" s="10"/>
      <c r="TVH115" s="10"/>
      <c r="TVI115" s="10"/>
      <c r="TVJ115" s="10"/>
      <c r="TVK115" s="10"/>
      <c r="TVL115" s="10"/>
      <c r="TVM115" s="10"/>
      <c r="TVN115" s="10"/>
      <c r="TVO115" s="10"/>
      <c r="TVP115" s="10"/>
      <c r="TVQ115" s="10"/>
      <c r="TVR115" s="10"/>
      <c r="TVS115" s="10"/>
      <c r="TVT115" s="10"/>
      <c r="TVU115" s="10"/>
      <c r="TVV115" s="10"/>
      <c r="TVW115" s="10"/>
      <c r="TVX115" s="10"/>
      <c r="TVY115" s="10"/>
      <c r="TVZ115" s="10"/>
      <c r="TWA115" s="10"/>
      <c r="TWB115" s="10"/>
      <c r="TWC115" s="10"/>
      <c r="TWD115" s="10"/>
      <c r="TWE115" s="10"/>
      <c r="TWF115" s="10"/>
      <c r="TWG115" s="10"/>
      <c r="TWH115" s="10"/>
      <c r="TWI115" s="10"/>
      <c r="TWJ115" s="10"/>
      <c r="TWK115" s="10"/>
      <c r="TWL115" s="10"/>
      <c r="TWM115" s="10"/>
      <c r="TWN115" s="10"/>
      <c r="TWO115" s="10"/>
      <c r="TWP115" s="10"/>
      <c r="TWQ115" s="10"/>
      <c r="TWR115" s="10"/>
      <c r="TWS115" s="10"/>
      <c r="TWT115" s="10"/>
      <c r="TWU115" s="10"/>
      <c r="TWV115" s="10"/>
      <c r="TWW115" s="10"/>
      <c r="TWX115" s="10"/>
      <c r="TWY115" s="10"/>
      <c r="TWZ115" s="10"/>
      <c r="TXA115" s="10"/>
      <c r="TXB115" s="10"/>
      <c r="TXC115" s="10"/>
      <c r="TXD115" s="10"/>
      <c r="TXE115" s="10"/>
      <c r="TXF115" s="10"/>
      <c r="TXG115" s="10"/>
      <c r="TXH115" s="10"/>
      <c r="TXI115" s="10"/>
      <c r="TXJ115" s="10"/>
      <c r="TXK115" s="10"/>
      <c r="TXL115" s="10"/>
      <c r="TXM115" s="10"/>
      <c r="TXN115" s="10"/>
      <c r="TXO115" s="10"/>
      <c r="TXP115" s="10"/>
      <c r="TXQ115" s="10"/>
      <c r="TXR115" s="10"/>
      <c r="TXS115" s="10"/>
      <c r="TXT115" s="10"/>
      <c r="TXU115" s="10"/>
      <c r="TXV115" s="10"/>
      <c r="TXW115" s="10"/>
      <c r="TXX115" s="10"/>
      <c r="TXY115" s="10"/>
      <c r="TXZ115" s="10"/>
      <c r="TYA115" s="10"/>
      <c r="TYB115" s="10"/>
      <c r="TYC115" s="10"/>
      <c r="TYD115" s="10"/>
      <c r="TYE115" s="10"/>
      <c r="TYF115" s="10"/>
      <c r="TYG115" s="10"/>
      <c r="TYH115" s="10"/>
      <c r="TYI115" s="10"/>
      <c r="TYJ115" s="10"/>
      <c r="TYK115" s="10"/>
      <c r="TYL115" s="10"/>
      <c r="TYM115" s="10"/>
      <c r="TYN115" s="10"/>
      <c r="TYO115" s="10"/>
      <c r="TYP115" s="10"/>
      <c r="TYQ115" s="10"/>
      <c r="TYR115" s="10"/>
      <c r="TYS115" s="10"/>
      <c r="TYT115" s="10"/>
      <c r="TYU115" s="10"/>
      <c r="TYV115" s="10"/>
      <c r="TYW115" s="10"/>
      <c r="TYX115" s="10"/>
      <c r="TYY115" s="10"/>
      <c r="TYZ115" s="10"/>
      <c r="TZA115" s="10"/>
      <c r="TZB115" s="10"/>
      <c r="TZC115" s="10"/>
      <c r="TZD115" s="10"/>
      <c r="TZE115" s="10"/>
      <c r="TZF115" s="10"/>
      <c r="TZG115" s="10"/>
      <c r="TZH115" s="10"/>
      <c r="TZI115" s="10"/>
      <c r="TZJ115" s="10"/>
      <c r="TZK115" s="10"/>
      <c r="TZL115" s="10"/>
      <c r="TZM115" s="10"/>
      <c r="TZN115" s="10"/>
      <c r="TZO115" s="10"/>
      <c r="TZP115" s="10"/>
      <c r="TZQ115" s="10"/>
      <c r="TZR115" s="10"/>
      <c r="TZS115" s="10"/>
      <c r="TZT115" s="10"/>
      <c r="TZU115" s="10"/>
      <c r="TZV115" s="10"/>
      <c r="TZW115" s="10"/>
      <c r="TZX115" s="10"/>
      <c r="TZY115" s="10"/>
      <c r="TZZ115" s="10"/>
      <c r="UAA115" s="10"/>
      <c r="UAB115" s="10"/>
      <c r="UAC115" s="10"/>
      <c r="UAD115" s="10"/>
      <c r="UAE115" s="10"/>
      <c r="UAF115" s="10"/>
      <c r="UAG115" s="10"/>
      <c r="UAH115" s="10"/>
      <c r="UAI115" s="10"/>
      <c r="UAJ115" s="10"/>
      <c r="UAK115" s="10"/>
      <c r="UAL115" s="10"/>
      <c r="UAM115" s="10"/>
      <c r="UAN115" s="10"/>
      <c r="UAO115" s="10"/>
      <c r="UAP115" s="10"/>
      <c r="UAQ115" s="10"/>
      <c r="UAR115" s="10"/>
      <c r="UAS115" s="10"/>
      <c r="UAT115" s="10"/>
      <c r="UAU115" s="10"/>
      <c r="UAV115" s="10"/>
      <c r="UAW115" s="10"/>
      <c r="UAX115" s="10"/>
      <c r="UAY115" s="10"/>
      <c r="UAZ115" s="10"/>
      <c r="UBA115" s="10"/>
      <c r="UBB115" s="10"/>
      <c r="UBC115" s="10"/>
      <c r="UBD115" s="10"/>
      <c r="UBE115" s="10"/>
      <c r="UBF115" s="10"/>
      <c r="UBG115" s="10"/>
      <c r="UBH115" s="10"/>
      <c r="UBI115" s="10"/>
      <c r="UBJ115" s="10"/>
      <c r="UBK115" s="10"/>
      <c r="UBL115" s="10"/>
      <c r="UBM115" s="10"/>
      <c r="UBN115" s="10"/>
      <c r="UBO115" s="10"/>
      <c r="UBP115" s="10"/>
      <c r="UBQ115" s="10"/>
      <c r="UBR115" s="10"/>
      <c r="UBS115" s="10"/>
      <c r="UBT115" s="10"/>
      <c r="UBU115" s="10"/>
      <c r="UBV115" s="10"/>
      <c r="UBW115" s="10"/>
      <c r="UBX115" s="10"/>
      <c r="UBY115" s="10"/>
      <c r="UBZ115" s="10"/>
      <c r="UCA115" s="10"/>
      <c r="UCB115" s="10"/>
      <c r="UCC115" s="10"/>
      <c r="UCD115" s="10"/>
      <c r="UCE115" s="10"/>
      <c r="UCF115" s="10"/>
      <c r="UCG115" s="10"/>
      <c r="UCH115" s="10"/>
      <c r="UCI115" s="10"/>
      <c r="UCJ115" s="10"/>
      <c r="UCK115" s="10"/>
      <c r="UCL115" s="10"/>
      <c r="UCM115" s="10"/>
      <c r="UCN115" s="10"/>
      <c r="UCO115" s="10"/>
      <c r="UCP115" s="10"/>
      <c r="UCQ115" s="10"/>
      <c r="UCR115" s="10"/>
      <c r="UCS115" s="10"/>
      <c r="UCT115" s="10"/>
      <c r="UCU115" s="10"/>
      <c r="UCV115" s="10"/>
      <c r="UCW115" s="10"/>
      <c r="UCX115" s="10"/>
      <c r="UCY115" s="10"/>
      <c r="UCZ115" s="10"/>
      <c r="UDA115" s="10"/>
      <c r="UDB115" s="10"/>
      <c r="UDC115" s="10"/>
      <c r="UDD115" s="10"/>
      <c r="UDE115" s="10"/>
      <c r="UDF115" s="10"/>
      <c r="UDG115" s="10"/>
      <c r="UDH115" s="10"/>
      <c r="UDI115" s="10"/>
      <c r="UDJ115" s="10"/>
      <c r="UDK115" s="10"/>
      <c r="UDL115" s="10"/>
      <c r="UDM115" s="10"/>
      <c r="UDN115" s="10"/>
      <c r="UDO115" s="10"/>
      <c r="UDP115" s="10"/>
      <c r="UDQ115" s="10"/>
      <c r="UDR115" s="10"/>
      <c r="UDS115" s="10"/>
      <c r="UDT115" s="10"/>
      <c r="UDU115" s="10"/>
      <c r="UDV115" s="10"/>
      <c r="UDW115" s="10"/>
      <c r="UDX115" s="10"/>
      <c r="UDY115" s="10"/>
      <c r="UDZ115" s="10"/>
      <c r="UEA115" s="10"/>
      <c r="UEB115" s="10"/>
      <c r="UEC115" s="10"/>
      <c r="UED115" s="10"/>
      <c r="UEE115" s="10"/>
      <c r="UEF115" s="10"/>
      <c r="UEG115" s="10"/>
      <c r="UEH115" s="10"/>
      <c r="UEI115" s="10"/>
      <c r="UEJ115" s="10"/>
      <c r="UEK115" s="10"/>
      <c r="UEL115" s="10"/>
      <c r="UEM115" s="10"/>
      <c r="UEN115" s="10"/>
      <c r="UEO115" s="10"/>
      <c r="UEP115" s="10"/>
      <c r="UEQ115" s="10"/>
      <c r="UER115" s="10"/>
      <c r="UES115" s="10"/>
      <c r="UET115" s="10"/>
      <c r="UEU115" s="10"/>
      <c r="UEV115" s="10"/>
      <c r="UEW115" s="10"/>
      <c r="UEX115" s="10"/>
      <c r="UEY115" s="10"/>
      <c r="UEZ115" s="10"/>
      <c r="UFA115" s="10"/>
      <c r="UFB115" s="10"/>
      <c r="UFC115" s="10"/>
      <c r="UFD115" s="10"/>
      <c r="UFE115" s="10"/>
      <c r="UFF115" s="10"/>
      <c r="UFG115" s="10"/>
      <c r="UFH115" s="10"/>
      <c r="UFI115" s="10"/>
      <c r="UFJ115" s="10"/>
      <c r="UFK115" s="10"/>
      <c r="UFL115" s="10"/>
      <c r="UFM115" s="10"/>
      <c r="UFN115" s="10"/>
      <c r="UFO115" s="10"/>
      <c r="UFP115" s="10"/>
      <c r="UFQ115" s="10"/>
      <c r="UFR115" s="10"/>
      <c r="UFS115" s="10"/>
      <c r="UFT115" s="10"/>
      <c r="UFU115" s="10"/>
      <c r="UFV115" s="10"/>
      <c r="UFW115" s="10"/>
      <c r="UFX115" s="10"/>
      <c r="UFY115" s="10"/>
      <c r="UFZ115" s="10"/>
      <c r="UGA115" s="10"/>
      <c r="UGB115" s="10"/>
      <c r="UGC115" s="10"/>
      <c r="UGD115" s="10"/>
      <c r="UGE115" s="10"/>
      <c r="UGF115" s="10"/>
      <c r="UGG115" s="10"/>
      <c r="UGH115" s="10"/>
      <c r="UGI115" s="10"/>
      <c r="UGJ115" s="10"/>
      <c r="UGK115" s="10"/>
      <c r="UGL115" s="10"/>
      <c r="UGM115" s="10"/>
      <c r="UGN115" s="10"/>
      <c r="UGO115" s="10"/>
      <c r="UGP115" s="10"/>
      <c r="UGQ115" s="10"/>
      <c r="UGR115" s="10"/>
      <c r="UGS115" s="10"/>
      <c r="UGT115" s="10"/>
      <c r="UGU115" s="10"/>
      <c r="UGV115" s="10"/>
      <c r="UGW115" s="10"/>
      <c r="UGX115" s="10"/>
      <c r="UGY115" s="10"/>
      <c r="UGZ115" s="10"/>
      <c r="UHA115" s="10"/>
      <c r="UHB115" s="10"/>
      <c r="UHC115" s="10"/>
      <c r="UHD115" s="10"/>
      <c r="UHE115" s="10"/>
      <c r="UHF115" s="10"/>
      <c r="UHG115" s="10"/>
      <c r="UHH115" s="10"/>
      <c r="UHI115" s="10"/>
      <c r="UHJ115" s="10"/>
      <c r="UHK115" s="10"/>
      <c r="UHL115" s="10"/>
      <c r="UHM115" s="10"/>
      <c r="UHN115" s="10"/>
      <c r="UHO115" s="10"/>
      <c r="UHP115" s="10"/>
      <c r="UHQ115" s="10"/>
      <c r="UHR115" s="10"/>
      <c r="UHS115" s="10"/>
      <c r="UHT115" s="10"/>
      <c r="UHU115" s="10"/>
      <c r="UHV115" s="10"/>
      <c r="UHW115" s="10"/>
      <c r="UHX115" s="10"/>
      <c r="UHY115" s="10"/>
      <c r="UHZ115" s="10"/>
      <c r="UIA115" s="10"/>
      <c r="UIB115" s="10"/>
      <c r="UIC115" s="10"/>
      <c r="UID115" s="10"/>
      <c r="UIE115" s="10"/>
      <c r="UIF115" s="10"/>
      <c r="UIG115" s="10"/>
      <c r="UIH115" s="10"/>
      <c r="UII115" s="10"/>
      <c r="UIJ115" s="10"/>
      <c r="UIK115" s="10"/>
      <c r="UIL115" s="10"/>
      <c r="UIM115" s="10"/>
      <c r="UIN115" s="10"/>
      <c r="UIO115" s="10"/>
      <c r="UIP115" s="10"/>
      <c r="UIQ115" s="10"/>
      <c r="UIR115" s="10"/>
      <c r="UIS115" s="10"/>
      <c r="UIT115" s="10"/>
      <c r="UIU115" s="10"/>
      <c r="UIV115" s="10"/>
      <c r="UIW115" s="10"/>
      <c r="UIX115" s="10"/>
      <c r="UIY115" s="10"/>
      <c r="UIZ115" s="10"/>
      <c r="UJA115" s="10"/>
      <c r="UJB115" s="10"/>
      <c r="UJC115" s="10"/>
      <c r="UJD115" s="10"/>
      <c r="UJE115" s="10"/>
      <c r="UJF115" s="10"/>
      <c r="UJG115" s="10"/>
      <c r="UJH115" s="10"/>
      <c r="UJI115" s="10"/>
      <c r="UJJ115" s="10"/>
      <c r="UJK115" s="10"/>
      <c r="UJL115" s="10"/>
      <c r="UJM115" s="10"/>
      <c r="UJN115" s="10"/>
      <c r="UJO115" s="10"/>
      <c r="UJP115" s="10"/>
      <c r="UJQ115" s="10"/>
      <c r="UJR115" s="10"/>
      <c r="UJS115" s="10"/>
      <c r="UJT115" s="10"/>
      <c r="UJU115" s="10"/>
      <c r="UJV115" s="10"/>
      <c r="UJW115" s="10"/>
      <c r="UJX115" s="10"/>
      <c r="UJY115" s="10"/>
      <c r="UJZ115" s="10"/>
      <c r="UKA115" s="10"/>
      <c r="UKB115" s="10"/>
      <c r="UKC115" s="10"/>
      <c r="UKD115" s="10"/>
      <c r="UKE115" s="10"/>
      <c r="UKF115" s="10"/>
      <c r="UKG115" s="10"/>
      <c r="UKH115" s="10"/>
      <c r="UKI115" s="10"/>
      <c r="UKJ115" s="10"/>
      <c r="UKK115" s="10"/>
      <c r="UKL115" s="10"/>
      <c r="UKM115" s="10"/>
      <c r="UKN115" s="10"/>
      <c r="UKO115" s="10"/>
      <c r="UKP115" s="10"/>
      <c r="UKQ115" s="10"/>
      <c r="UKR115" s="10"/>
      <c r="UKS115" s="10"/>
      <c r="UKT115" s="10"/>
      <c r="UKU115" s="10"/>
      <c r="UKV115" s="10"/>
      <c r="UKW115" s="10"/>
      <c r="UKX115" s="10"/>
      <c r="UKY115" s="10"/>
      <c r="UKZ115" s="10"/>
      <c r="ULA115" s="10"/>
      <c r="ULB115" s="10"/>
      <c r="ULC115" s="10"/>
      <c r="ULD115" s="10"/>
      <c r="ULE115" s="10"/>
      <c r="ULF115" s="10"/>
      <c r="ULG115" s="10"/>
      <c r="ULH115" s="10"/>
      <c r="ULI115" s="10"/>
      <c r="ULJ115" s="10"/>
      <c r="ULK115" s="10"/>
      <c r="ULL115" s="10"/>
      <c r="ULM115" s="10"/>
      <c r="ULN115" s="10"/>
      <c r="ULO115" s="10"/>
      <c r="ULP115" s="10"/>
      <c r="ULQ115" s="10"/>
      <c r="ULR115" s="10"/>
      <c r="ULS115" s="10"/>
      <c r="ULT115" s="10"/>
      <c r="ULU115" s="10"/>
      <c r="ULV115" s="10"/>
      <c r="ULW115" s="10"/>
      <c r="ULX115" s="10"/>
      <c r="ULY115" s="10"/>
      <c r="ULZ115" s="10"/>
      <c r="UMA115" s="10"/>
      <c r="UMB115" s="10"/>
      <c r="UMC115" s="10"/>
      <c r="UMD115" s="10"/>
      <c r="UME115" s="10"/>
      <c r="UMF115" s="10"/>
      <c r="UMG115" s="10"/>
      <c r="UMH115" s="10"/>
      <c r="UMI115" s="10"/>
      <c r="UMJ115" s="10"/>
      <c r="UMK115" s="10"/>
      <c r="UML115" s="10"/>
      <c r="UMM115" s="10"/>
      <c r="UMN115" s="10"/>
      <c r="UMO115" s="10"/>
      <c r="UMP115" s="10"/>
      <c r="UMQ115" s="10"/>
      <c r="UMR115" s="10"/>
      <c r="UMS115" s="10"/>
      <c r="UMT115" s="10"/>
      <c r="UMU115" s="10"/>
      <c r="UMV115" s="10"/>
      <c r="UMW115" s="10"/>
      <c r="UMX115" s="10"/>
      <c r="UMY115" s="10"/>
      <c r="UMZ115" s="10"/>
      <c r="UNA115" s="10"/>
      <c r="UNB115" s="10"/>
      <c r="UNC115" s="10"/>
      <c r="UND115" s="10"/>
      <c r="UNE115" s="10"/>
      <c r="UNF115" s="10"/>
      <c r="UNG115" s="10"/>
      <c r="UNH115" s="10"/>
      <c r="UNI115" s="10"/>
      <c r="UNJ115" s="10"/>
      <c r="UNK115" s="10"/>
      <c r="UNL115" s="10"/>
      <c r="UNM115" s="10"/>
      <c r="UNN115" s="10"/>
      <c r="UNO115" s="10"/>
      <c r="UNP115" s="10"/>
      <c r="UNQ115" s="10"/>
      <c r="UNR115" s="10"/>
      <c r="UNS115" s="10"/>
      <c r="UNT115" s="10"/>
      <c r="UNU115" s="10"/>
      <c r="UNV115" s="10"/>
      <c r="UNW115" s="10"/>
      <c r="UNX115" s="10"/>
      <c r="UNY115" s="10"/>
      <c r="UNZ115" s="10"/>
      <c r="UOA115" s="10"/>
      <c r="UOB115" s="10"/>
      <c r="UOC115" s="10"/>
      <c r="UOD115" s="10"/>
      <c r="UOE115" s="10"/>
      <c r="UOF115" s="10"/>
      <c r="UOG115" s="10"/>
      <c r="UOH115" s="10"/>
      <c r="UOI115" s="10"/>
      <c r="UOJ115" s="10"/>
      <c r="UOK115" s="10"/>
      <c r="UOL115" s="10"/>
      <c r="UOM115" s="10"/>
      <c r="UON115" s="10"/>
      <c r="UOO115" s="10"/>
      <c r="UOP115" s="10"/>
      <c r="UOQ115" s="10"/>
      <c r="UOR115" s="10"/>
      <c r="UOS115" s="10"/>
      <c r="UOT115" s="10"/>
      <c r="UOU115" s="10"/>
      <c r="UOV115" s="10"/>
      <c r="UOW115" s="10"/>
      <c r="UOX115" s="10"/>
      <c r="UOY115" s="10"/>
      <c r="UOZ115" s="10"/>
      <c r="UPA115" s="10"/>
      <c r="UPB115" s="10"/>
      <c r="UPC115" s="10"/>
      <c r="UPD115" s="10"/>
      <c r="UPE115" s="10"/>
      <c r="UPF115" s="10"/>
      <c r="UPG115" s="10"/>
      <c r="UPH115" s="10"/>
      <c r="UPI115" s="10"/>
      <c r="UPJ115" s="10"/>
      <c r="UPK115" s="10"/>
      <c r="UPL115" s="10"/>
      <c r="UPM115" s="10"/>
      <c r="UPN115" s="10"/>
      <c r="UPO115" s="10"/>
      <c r="UPP115" s="10"/>
      <c r="UPQ115" s="10"/>
      <c r="UPR115" s="10"/>
      <c r="UPS115" s="10"/>
      <c r="UPT115" s="10"/>
      <c r="UPU115" s="10"/>
      <c r="UPV115" s="10"/>
      <c r="UPW115" s="10"/>
      <c r="UPX115" s="10"/>
      <c r="UPY115" s="10"/>
      <c r="UPZ115" s="10"/>
      <c r="UQA115" s="10"/>
      <c r="UQB115" s="10"/>
      <c r="UQC115" s="10"/>
      <c r="UQD115" s="10"/>
      <c r="UQE115" s="10"/>
      <c r="UQF115" s="10"/>
      <c r="UQG115" s="10"/>
      <c r="UQH115" s="10"/>
      <c r="UQI115" s="10"/>
      <c r="UQJ115" s="10"/>
      <c r="UQK115" s="10"/>
      <c r="UQL115" s="10"/>
      <c r="UQM115" s="10"/>
      <c r="UQN115" s="10"/>
      <c r="UQO115" s="10"/>
      <c r="UQP115" s="10"/>
      <c r="UQQ115" s="10"/>
      <c r="UQR115" s="10"/>
      <c r="UQS115" s="10"/>
      <c r="UQT115" s="10"/>
      <c r="UQU115" s="10"/>
      <c r="UQV115" s="10"/>
      <c r="UQW115" s="10"/>
      <c r="UQX115" s="10"/>
      <c r="UQY115" s="10"/>
      <c r="UQZ115" s="10"/>
      <c r="URA115" s="10"/>
      <c r="URB115" s="10"/>
      <c r="URC115" s="10"/>
      <c r="URD115" s="10"/>
      <c r="URE115" s="10"/>
      <c r="URF115" s="10"/>
      <c r="URG115" s="10"/>
      <c r="URH115" s="10"/>
      <c r="URI115" s="10"/>
      <c r="URJ115" s="10"/>
      <c r="URK115" s="10"/>
      <c r="URL115" s="10"/>
      <c r="URM115" s="10"/>
      <c r="URN115" s="10"/>
      <c r="URO115" s="10"/>
      <c r="URP115" s="10"/>
      <c r="URQ115" s="10"/>
      <c r="URR115" s="10"/>
      <c r="URS115" s="10"/>
      <c r="URT115" s="10"/>
      <c r="URU115" s="10"/>
      <c r="URV115" s="10"/>
      <c r="URW115" s="10"/>
      <c r="URX115" s="10"/>
      <c r="URY115" s="10"/>
      <c r="URZ115" s="10"/>
      <c r="USA115" s="10"/>
      <c r="USB115" s="10"/>
      <c r="USC115" s="10"/>
      <c r="USD115" s="10"/>
      <c r="USE115" s="10"/>
      <c r="USF115" s="10"/>
      <c r="USG115" s="10"/>
      <c r="USH115" s="10"/>
      <c r="USI115" s="10"/>
      <c r="USJ115" s="10"/>
      <c r="USK115" s="10"/>
      <c r="USL115" s="10"/>
      <c r="USM115" s="10"/>
      <c r="USN115" s="10"/>
      <c r="USO115" s="10"/>
      <c r="USP115" s="10"/>
      <c r="USQ115" s="10"/>
      <c r="USR115" s="10"/>
      <c r="USS115" s="10"/>
      <c r="UST115" s="10"/>
      <c r="USU115" s="10"/>
      <c r="USV115" s="10"/>
      <c r="USW115" s="10"/>
      <c r="USX115" s="10"/>
      <c r="USY115" s="10"/>
      <c r="USZ115" s="10"/>
      <c r="UTA115" s="10"/>
      <c r="UTB115" s="10"/>
      <c r="UTC115" s="10"/>
      <c r="UTD115" s="10"/>
      <c r="UTE115" s="10"/>
      <c r="UTF115" s="10"/>
      <c r="UTG115" s="10"/>
      <c r="UTH115" s="10"/>
      <c r="UTI115" s="10"/>
      <c r="UTJ115" s="10"/>
      <c r="UTK115" s="10"/>
      <c r="UTL115" s="10"/>
      <c r="UTM115" s="10"/>
      <c r="UTN115" s="10"/>
      <c r="UTO115" s="10"/>
      <c r="UTP115" s="10"/>
      <c r="UTQ115" s="10"/>
      <c r="UTR115" s="10"/>
      <c r="UTS115" s="10"/>
      <c r="UTT115" s="10"/>
      <c r="UTU115" s="10"/>
      <c r="UTV115" s="10"/>
      <c r="UTW115" s="10"/>
      <c r="UTX115" s="10"/>
      <c r="UTY115" s="10"/>
      <c r="UTZ115" s="10"/>
      <c r="UUA115" s="10"/>
      <c r="UUB115" s="10"/>
      <c r="UUC115" s="10"/>
      <c r="UUD115" s="10"/>
      <c r="UUE115" s="10"/>
      <c r="UUF115" s="10"/>
      <c r="UUG115" s="10"/>
      <c r="UUH115" s="10"/>
      <c r="UUI115" s="10"/>
      <c r="UUJ115" s="10"/>
      <c r="UUK115" s="10"/>
      <c r="UUL115" s="10"/>
      <c r="UUM115" s="10"/>
      <c r="UUN115" s="10"/>
      <c r="UUO115" s="10"/>
      <c r="UUP115" s="10"/>
      <c r="UUQ115" s="10"/>
      <c r="UUR115" s="10"/>
      <c r="UUS115" s="10"/>
      <c r="UUT115" s="10"/>
      <c r="UUU115" s="10"/>
      <c r="UUV115" s="10"/>
      <c r="UUW115" s="10"/>
      <c r="UUX115" s="10"/>
      <c r="UUY115" s="10"/>
      <c r="UUZ115" s="10"/>
      <c r="UVA115" s="10"/>
      <c r="UVB115" s="10"/>
      <c r="UVC115" s="10"/>
      <c r="UVD115" s="10"/>
      <c r="UVE115" s="10"/>
      <c r="UVF115" s="10"/>
      <c r="UVG115" s="10"/>
      <c r="UVH115" s="10"/>
      <c r="UVI115" s="10"/>
      <c r="UVJ115" s="10"/>
      <c r="UVK115" s="10"/>
      <c r="UVL115" s="10"/>
      <c r="UVM115" s="10"/>
      <c r="UVN115" s="10"/>
      <c r="UVO115" s="10"/>
      <c r="UVP115" s="10"/>
      <c r="UVQ115" s="10"/>
      <c r="UVR115" s="10"/>
      <c r="UVS115" s="10"/>
      <c r="UVT115" s="10"/>
      <c r="UVU115" s="10"/>
      <c r="UVV115" s="10"/>
      <c r="UVW115" s="10"/>
      <c r="UVX115" s="10"/>
      <c r="UVY115" s="10"/>
      <c r="UVZ115" s="10"/>
      <c r="UWA115" s="10"/>
      <c r="UWB115" s="10"/>
      <c r="UWC115" s="10"/>
      <c r="UWD115" s="10"/>
      <c r="UWE115" s="10"/>
      <c r="UWF115" s="10"/>
      <c r="UWG115" s="10"/>
      <c r="UWH115" s="10"/>
      <c r="UWI115" s="10"/>
      <c r="UWJ115" s="10"/>
      <c r="UWK115" s="10"/>
      <c r="UWL115" s="10"/>
      <c r="UWM115" s="10"/>
      <c r="UWN115" s="10"/>
      <c r="UWO115" s="10"/>
      <c r="UWP115" s="10"/>
      <c r="UWQ115" s="10"/>
      <c r="UWR115" s="10"/>
      <c r="UWS115" s="10"/>
      <c r="UWT115" s="10"/>
      <c r="UWU115" s="10"/>
      <c r="UWV115" s="10"/>
      <c r="UWW115" s="10"/>
      <c r="UWX115" s="10"/>
      <c r="UWY115" s="10"/>
      <c r="UWZ115" s="10"/>
      <c r="UXA115" s="10"/>
      <c r="UXB115" s="10"/>
      <c r="UXC115" s="10"/>
      <c r="UXD115" s="10"/>
      <c r="UXE115" s="10"/>
      <c r="UXF115" s="10"/>
      <c r="UXG115" s="10"/>
      <c r="UXH115" s="10"/>
      <c r="UXI115" s="10"/>
      <c r="UXJ115" s="10"/>
      <c r="UXK115" s="10"/>
      <c r="UXL115" s="10"/>
      <c r="UXM115" s="10"/>
      <c r="UXN115" s="10"/>
      <c r="UXO115" s="10"/>
      <c r="UXP115" s="10"/>
      <c r="UXQ115" s="10"/>
      <c r="UXR115" s="10"/>
      <c r="UXS115" s="10"/>
      <c r="UXT115" s="10"/>
      <c r="UXU115" s="10"/>
      <c r="UXV115" s="10"/>
      <c r="UXW115" s="10"/>
      <c r="UXX115" s="10"/>
      <c r="UXY115" s="10"/>
      <c r="UXZ115" s="10"/>
      <c r="UYA115" s="10"/>
      <c r="UYB115" s="10"/>
      <c r="UYC115" s="10"/>
      <c r="UYD115" s="10"/>
      <c r="UYE115" s="10"/>
      <c r="UYF115" s="10"/>
      <c r="UYG115" s="10"/>
      <c r="UYH115" s="10"/>
      <c r="UYI115" s="10"/>
      <c r="UYJ115" s="10"/>
      <c r="UYK115" s="10"/>
      <c r="UYL115" s="10"/>
      <c r="UYM115" s="10"/>
      <c r="UYN115" s="10"/>
      <c r="UYO115" s="10"/>
      <c r="UYP115" s="10"/>
      <c r="UYQ115" s="10"/>
      <c r="UYR115" s="10"/>
      <c r="UYS115" s="10"/>
      <c r="UYT115" s="10"/>
      <c r="UYU115" s="10"/>
      <c r="UYV115" s="10"/>
      <c r="UYW115" s="10"/>
      <c r="UYX115" s="10"/>
      <c r="UYY115" s="10"/>
      <c r="UYZ115" s="10"/>
      <c r="UZA115" s="10"/>
      <c r="UZB115" s="10"/>
      <c r="UZC115" s="10"/>
      <c r="UZD115" s="10"/>
      <c r="UZE115" s="10"/>
      <c r="UZF115" s="10"/>
      <c r="UZG115" s="10"/>
      <c r="UZH115" s="10"/>
      <c r="UZI115" s="10"/>
      <c r="UZJ115" s="10"/>
      <c r="UZK115" s="10"/>
      <c r="UZL115" s="10"/>
      <c r="UZM115" s="10"/>
      <c r="UZN115" s="10"/>
      <c r="UZO115" s="10"/>
      <c r="UZP115" s="10"/>
      <c r="UZQ115" s="10"/>
      <c r="UZR115" s="10"/>
      <c r="UZS115" s="10"/>
      <c r="UZT115" s="10"/>
      <c r="UZU115" s="10"/>
      <c r="UZV115" s="10"/>
      <c r="UZW115" s="10"/>
      <c r="UZX115" s="10"/>
      <c r="UZY115" s="10"/>
      <c r="UZZ115" s="10"/>
      <c r="VAA115" s="10"/>
      <c r="VAB115" s="10"/>
      <c r="VAC115" s="10"/>
      <c r="VAD115" s="10"/>
      <c r="VAE115" s="10"/>
      <c r="VAF115" s="10"/>
      <c r="VAG115" s="10"/>
      <c r="VAH115" s="10"/>
      <c r="VAI115" s="10"/>
      <c r="VAJ115" s="10"/>
      <c r="VAK115" s="10"/>
      <c r="VAL115" s="10"/>
      <c r="VAM115" s="10"/>
      <c r="VAN115" s="10"/>
      <c r="VAO115" s="10"/>
      <c r="VAP115" s="10"/>
      <c r="VAQ115" s="10"/>
      <c r="VAR115" s="10"/>
      <c r="VAS115" s="10"/>
      <c r="VAT115" s="10"/>
      <c r="VAU115" s="10"/>
      <c r="VAV115" s="10"/>
      <c r="VAW115" s="10"/>
      <c r="VAX115" s="10"/>
      <c r="VAY115" s="10"/>
      <c r="VAZ115" s="10"/>
      <c r="VBA115" s="10"/>
      <c r="VBB115" s="10"/>
      <c r="VBC115" s="10"/>
      <c r="VBD115" s="10"/>
      <c r="VBE115" s="10"/>
      <c r="VBF115" s="10"/>
      <c r="VBG115" s="10"/>
      <c r="VBH115" s="10"/>
      <c r="VBI115" s="10"/>
      <c r="VBJ115" s="10"/>
      <c r="VBK115" s="10"/>
      <c r="VBL115" s="10"/>
      <c r="VBM115" s="10"/>
      <c r="VBN115" s="10"/>
      <c r="VBO115" s="10"/>
      <c r="VBP115" s="10"/>
      <c r="VBQ115" s="10"/>
      <c r="VBR115" s="10"/>
      <c r="VBS115" s="10"/>
      <c r="VBT115" s="10"/>
      <c r="VBU115" s="10"/>
      <c r="VBV115" s="10"/>
      <c r="VBW115" s="10"/>
      <c r="VBX115" s="10"/>
      <c r="VBY115" s="10"/>
      <c r="VBZ115" s="10"/>
      <c r="VCA115" s="10"/>
      <c r="VCB115" s="10"/>
      <c r="VCC115" s="10"/>
      <c r="VCD115" s="10"/>
      <c r="VCE115" s="10"/>
      <c r="VCF115" s="10"/>
      <c r="VCG115" s="10"/>
      <c r="VCH115" s="10"/>
      <c r="VCI115" s="10"/>
      <c r="VCJ115" s="10"/>
      <c r="VCK115" s="10"/>
      <c r="VCL115" s="10"/>
      <c r="VCM115" s="10"/>
      <c r="VCN115" s="10"/>
      <c r="VCO115" s="10"/>
      <c r="VCP115" s="10"/>
      <c r="VCQ115" s="10"/>
      <c r="VCR115" s="10"/>
      <c r="VCS115" s="10"/>
      <c r="VCT115" s="10"/>
      <c r="VCU115" s="10"/>
      <c r="VCV115" s="10"/>
      <c r="VCW115" s="10"/>
      <c r="VCX115" s="10"/>
      <c r="VCY115" s="10"/>
      <c r="VCZ115" s="10"/>
      <c r="VDA115" s="10"/>
      <c r="VDB115" s="10"/>
      <c r="VDC115" s="10"/>
      <c r="VDD115" s="10"/>
      <c r="VDE115" s="10"/>
      <c r="VDF115" s="10"/>
      <c r="VDG115" s="10"/>
      <c r="VDH115" s="10"/>
      <c r="VDI115" s="10"/>
      <c r="VDJ115" s="10"/>
      <c r="VDK115" s="10"/>
      <c r="VDL115" s="10"/>
      <c r="VDM115" s="10"/>
      <c r="VDN115" s="10"/>
      <c r="VDO115" s="10"/>
      <c r="VDP115" s="10"/>
      <c r="VDQ115" s="10"/>
      <c r="VDR115" s="10"/>
      <c r="VDS115" s="10"/>
      <c r="VDT115" s="10"/>
      <c r="VDU115" s="10"/>
      <c r="VDV115" s="10"/>
      <c r="VDW115" s="10"/>
      <c r="VDX115" s="10"/>
      <c r="VDY115" s="10"/>
      <c r="VDZ115" s="10"/>
      <c r="VEA115" s="10"/>
      <c r="VEB115" s="10"/>
      <c r="VEC115" s="10"/>
      <c r="VED115" s="10"/>
      <c r="VEE115" s="10"/>
      <c r="VEF115" s="10"/>
      <c r="VEG115" s="10"/>
      <c r="VEH115" s="10"/>
      <c r="VEI115" s="10"/>
      <c r="VEJ115" s="10"/>
      <c r="VEK115" s="10"/>
      <c r="VEL115" s="10"/>
      <c r="VEM115" s="10"/>
      <c r="VEN115" s="10"/>
      <c r="VEO115" s="10"/>
      <c r="VEP115" s="10"/>
      <c r="VEQ115" s="10"/>
      <c r="VER115" s="10"/>
      <c r="VES115" s="10"/>
      <c r="VET115" s="10"/>
      <c r="VEU115" s="10"/>
      <c r="VEV115" s="10"/>
      <c r="VEW115" s="10"/>
      <c r="VEX115" s="10"/>
      <c r="VEY115" s="10"/>
      <c r="VEZ115" s="10"/>
      <c r="VFA115" s="10"/>
      <c r="VFB115" s="10"/>
      <c r="VFC115" s="10"/>
      <c r="VFD115" s="10"/>
      <c r="VFE115" s="10"/>
      <c r="VFF115" s="10"/>
      <c r="VFG115" s="10"/>
      <c r="VFH115" s="10"/>
      <c r="VFI115" s="10"/>
      <c r="VFJ115" s="10"/>
      <c r="VFK115" s="10"/>
      <c r="VFL115" s="10"/>
      <c r="VFM115" s="10"/>
      <c r="VFN115" s="10"/>
      <c r="VFO115" s="10"/>
      <c r="VFP115" s="10"/>
      <c r="VFQ115" s="10"/>
      <c r="VFR115" s="10"/>
      <c r="VFS115" s="10"/>
      <c r="VFT115" s="10"/>
      <c r="VFU115" s="10"/>
      <c r="VFV115" s="10"/>
      <c r="VFW115" s="10"/>
      <c r="VFX115" s="10"/>
      <c r="VFY115" s="10"/>
      <c r="VFZ115" s="10"/>
      <c r="VGA115" s="10"/>
      <c r="VGB115" s="10"/>
      <c r="VGC115" s="10"/>
      <c r="VGD115" s="10"/>
      <c r="VGE115" s="10"/>
      <c r="VGF115" s="10"/>
      <c r="VGG115" s="10"/>
      <c r="VGH115" s="10"/>
      <c r="VGI115" s="10"/>
      <c r="VGJ115" s="10"/>
      <c r="VGK115" s="10"/>
      <c r="VGL115" s="10"/>
      <c r="VGM115" s="10"/>
      <c r="VGN115" s="10"/>
      <c r="VGO115" s="10"/>
      <c r="VGP115" s="10"/>
      <c r="VGQ115" s="10"/>
      <c r="VGR115" s="10"/>
      <c r="VGS115" s="10"/>
      <c r="VGT115" s="10"/>
      <c r="VGU115" s="10"/>
      <c r="VGV115" s="10"/>
      <c r="VGW115" s="10"/>
      <c r="VGX115" s="10"/>
      <c r="VGY115" s="10"/>
      <c r="VGZ115" s="10"/>
      <c r="VHA115" s="10"/>
      <c r="VHB115" s="10"/>
      <c r="VHC115" s="10"/>
      <c r="VHD115" s="10"/>
      <c r="VHE115" s="10"/>
      <c r="VHF115" s="10"/>
      <c r="VHG115" s="10"/>
      <c r="VHH115" s="10"/>
      <c r="VHI115" s="10"/>
      <c r="VHJ115" s="10"/>
      <c r="VHK115" s="10"/>
      <c r="VHL115" s="10"/>
      <c r="VHM115" s="10"/>
      <c r="VHN115" s="10"/>
      <c r="VHO115" s="10"/>
      <c r="VHP115" s="10"/>
      <c r="VHQ115" s="10"/>
      <c r="VHR115" s="10"/>
      <c r="VHS115" s="10"/>
      <c r="VHT115" s="10"/>
      <c r="VHU115" s="10"/>
      <c r="VHV115" s="10"/>
      <c r="VHW115" s="10"/>
      <c r="VHX115" s="10"/>
      <c r="VHY115" s="10"/>
      <c r="VHZ115" s="10"/>
      <c r="VIA115" s="10"/>
      <c r="VIB115" s="10"/>
      <c r="VIC115" s="10"/>
      <c r="VID115" s="10"/>
      <c r="VIE115" s="10"/>
      <c r="VIF115" s="10"/>
      <c r="VIG115" s="10"/>
      <c r="VIH115" s="10"/>
      <c r="VII115" s="10"/>
      <c r="VIJ115" s="10"/>
      <c r="VIK115" s="10"/>
      <c r="VIL115" s="10"/>
      <c r="VIM115" s="10"/>
      <c r="VIN115" s="10"/>
      <c r="VIO115" s="10"/>
      <c r="VIP115" s="10"/>
      <c r="VIQ115" s="10"/>
      <c r="VIR115" s="10"/>
      <c r="VIS115" s="10"/>
      <c r="VIT115" s="10"/>
      <c r="VIU115" s="10"/>
      <c r="VIV115" s="10"/>
      <c r="VIW115" s="10"/>
      <c r="VIX115" s="10"/>
      <c r="VIY115" s="10"/>
      <c r="VIZ115" s="10"/>
      <c r="VJA115" s="10"/>
      <c r="VJB115" s="10"/>
      <c r="VJC115" s="10"/>
      <c r="VJD115" s="10"/>
      <c r="VJE115" s="10"/>
      <c r="VJF115" s="10"/>
      <c r="VJG115" s="10"/>
      <c r="VJH115" s="10"/>
      <c r="VJI115" s="10"/>
      <c r="VJJ115" s="10"/>
      <c r="VJK115" s="10"/>
      <c r="VJL115" s="10"/>
      <c r="VJM115" s="10"/>
      <c r="VJN115" s="10"/>
      <c r="VJO115" s="10"/>
      <c r="VJP115" s="10"/>
      <c r="VJQ115" s="10"/>
      <c r="VJR115" s="10"/>
      <c r="VJS115" s="10"/>
      <c r="VJT115" s="10"/>
      <c r="VJU115" s="10"/>
      <c r="VJV115" s="10"/>
      <c r="VJW115" s="10"/>
      <c r="VJX115" s="10"/>
      <c r="VJY115" s="10"/>
      <c r="VJZ115" s="10"/>
      <c r="VKA115" s="10"/>
      <c r="VKB115" s="10"/>
      <c r="VKC115" s="10"/>
      <c r="VKD115" s="10"/>
      <c r="VKE115" s="10"/>
      <c r="VKF115" s="10"/>
      <c r="VKG115" s="10"/>
      <c r="VKH115" s="10"/>
      <c r="VKI115" s="10"/>
      <c r="VKJ115" s="10"/>
      <c r="VKK115" s="10"/>
      <c r="VKL115" s="10"/>
      <c r="VKM115" s="10"/>
      <c r="VKN115" s="10"/>
      <c r="VKO115" s="10"/>
      <c r="VKP115" s="10"/>
      <c r="VKQ115" s="10"/>
      <c r="VKR115" s="10"/>
      <c r="VKS115" s="10"/>
      <c r="VKT115" s="10"/>
      <c r="VKU115" s="10"/>
      <c r="VKV115" s="10"/>
      <c r="VKW115" s="10"/>
      <c r="VKX115" s="10"/>
      <c r="VKY115" s="10"/>
      <c r="VKZ115" s="10"/>
      <c r="VLA115" s="10"/>
      <c r="VLB115" s="10"/>
      <c r="VLC115" s="10"/>
      <c r="VLD115" s="10"/>
      <c r="VLE115" s="10"/>
      <c r="VLF115" s="10"/>
      <c r="VLG115" s="10"/>
      <c r="VLH115" s="10"/>
      <c r="VLI115" s="10"/>
      <c r="VLJ115" s="10"/>
      <c r="VLK115" s="10"/>
      <c r="VLL115" s="10"/>
      <c r="VLM115" s="10"/>
      <c r="VLN115" s="10"/>
      <c r="VLO115" s="10"/>
      <c r="VLP115" s="10"/>
      <c r="VLQ115" s="10"/>
      <c r="VLR115" s="10"/>
      <c r="VLS115" s="10"/>
      <c r="VLT115" s="10"/>
      <c r="VLU115" s="10"/>
      <c r="VLV115" s="10"/>
      <c r="VLW115" s="10"/>
      <c r="VLX115" s="10"/>
      <c r="VLY115" s="10"/>
      <c r="VLZ115" s="10"/>
      <c r="VMA115" s="10"/>
      <c r="VMB115" s="10"/>
      <c r="VMC115" s="10"/>
      <c r="VMD115" s="10"/>
      <c r="VME115" s="10"/>
      <c r="VMF115" s="10"/>
      <c r="VMG115" s="10"/>
      <c r="VMH115" s="10"/>
      <c r="VMI115" s="10"/>
      <c r="VMJ115" s="10"/>
      <c r="VMK115" s="10"/>
      <c r="VML115" s="10"/>
      <c r="VMM115" s="10"/>
      <c r="VMN115" s="10"/>
      <c r="VMO115" s="10"/>
      <c r="VMP115" s="10"/>
      <c r="VMQ115" s="10"/>
      <c r="VMR115" s="10"/>
      <c r="VMS115" s="10"/>
      <c r="VMT115" s="10"/>
      <c r="VMU115" s="10"/>
      <c r="VMV115" s="10"/>
      <c r="VMW115" s="10"/>
      <c r="VMX115" s="10"/>
      <c r="VMY115" s="10"/>
      <c r="VMZ115" s="10"/>
      <c r="VNA115" s="10"/>
      <c r="VNB115" s="10"/>
      <c r="VNC115" s="10"/>
      <c r="VND115" s="10"/>
      <c r="VNE115" s="10"/>
      <c r="VNF115" s="10"/>
      <c r="VNG115" s="10"/>
      <c r="VNH115" s="10"/>
      <c r="VNI115" s="10"/>
      <c r="VNJ115" s="10"/>
      <c r="VNK115" s="10"/>
      <c r="VNL115" s="10"/>
      <c r="VNM115" s="10"/>
      <c r="VNN115" s="10"/>
      <c r="VNO115" s="10"/>
      <c r="VNP115" s="10"/>
      <c r="VNQ115" s="10"/>
      <c r="VNR115" s="10"/>
      <c r="VNS115" s="10"/>
      <c r="VNT115" s="10"/>
      <c r="VNU115" s="10"/>
      <c r="VNV115" s="10"/>
      <c r="VNW115" s="10"/>
      <c r="VNX115" s="10"/>
      <c r="VNY115" s="10"/>
      <c r="VNZ115" s="10"/>
      <c r="VOA115" s="10"/>
      <c r="VOB115" s="10"/>
      <c r="VOC115" s="10"/>
      <c r="VOD115" s="10"/>
      <c r="VOE115" s="10"/>
      <c r="VOF115" s="10"/>
      <c r="VOG115" s="10"/>
      <c r="VOH115" s="10"/>
      <c r="VOI115" s="10"/>
      <c r="VOJ115" s="10"/>
      <c r="VOK115" s="10"/>
      <c r="VOL115" s="10"/>
      <c r="VOM115" s="10"/>
      <c r="VON115" s="10"/>
      <c r="VOO115" s="10"/>
      <c r="VOP115" s="10"/>
      <c r="VOQ115" s="10"/>
      <c r="VOR115" s="10"/>
      <c r="VOS115" s="10"/>
      <c r="VOT115" s="10"/>
      <c r="VOU115" s="10"/>
      <c r="VOV115" s="10"/>
      <c r="VOW115" s="10"/>
      <c r="VOX115" s="10"/>
      <c r="VOY115" s="10"/>
      <c r="VOZ115" s="10"/>
      <c r="VPA115" s="10"/>
      <c r="VPB115" s="10"/>
      <c r="VPC115" s="10"/>
      <c r="VPD115" s="10"/>
      <c r="VPE115" s="10"/>
      <c r="VPF115" s="10"/>
      <c r="VPG115" s="10"/>
      <c r="VPH115" s="10"/>
      <c r="VPI115" s="10"/>
      <c r="VPJ115" s="10"/>
      <c r="VPK115" s="10"/>
      <c r="VPL115" s="10"/>
      <c r="VPM115" s="10"/>
      <c r="VPN115" s="10"/>
      <c r="VPO115" s="10"/>
      <c r="VPP115" s="10"/>
      <c r="VPQ115" s="10"/>
      <c r="VPR115" s="10"/>
      <c r="VPS115" s="10"/>
      <c r="VPT115" s="10"/>
      <c r="VPU115" s="10"/>
      <c r="VPV115" s="10"/>
      <c r="VPW115" s="10"/>
      <c r="VPX115" s="10"/>
      <c r="VPY115" s="10"/>
      <c r="VPZ115" s="10"/>
      <c r="VQA115" s="10"/>
      <c r="VQB115" s="10"/>
      <c r="VQC115" s="10"/>
      <c r="VQD115" s="10"/>
      <c r="VQE115" s="10"/>
      <c r="VQF115" s="10"/>
      <c r="VQG115" s="10"/>
      <c r="VQH115" s="10"/>
      <c r="VQI115" s="10"/>
      <c r="VQJ115" s="10"/>
      <c r="VQK115" s="10"/>
      <c r="VQL115" s="10"/>
      <c r="VQM115" s="10"/>
      <c r="VQN115" s="10"/>
      <c r="VQO115" s="10"/>
      <c r="VQP115" s="10"/>
      <c r="VQQ115" s="10"/>
      <c r="VQR115" s="10"/>
      <c r="VQS115" s="10"/>
      <c r="VQT115" s="10"/>
      <c r="VQU115" s="10"/>
      <c r="VQV115" s="10"/>
      <c r="VQW115" s="10"/>
      <c r="VQX115" s="10"/>
      <c r="VQY115" s="10"/>
      <c r="VQZ115" s="10"/>
      <c r="VRA115" s="10"/>
      <c r="VRB115" s="10"/>
      <c r="VRC115" s="10"/>
      <c r="VRD115" s="10"/>
      <c r="VRE115" s="10"/>
      <c r="VRF115" s="10"/>
      <c r="VRG115" s="10"/>
      <c r="VRH115" s="10"/>
      <c r="VRI115" s="10"/>
      <c r="VRJ115" s="10"/>
      <c r="VRK115" s="10"/>
      <c r="VRL115" s="10"/>
      <c r="VRM115" s="10"/>
      <c r="VRN115" s="10"/>
      <c r="VRO115" s="10"/>
      <c r="VRP115" s="10"/>
      <c r="VRQ115" s="10"/>
      <c r="VRR115" s="10"/>
      <c r="VRS115" s="10"/>
      <c r="VRT115" s="10"/>
      <c r="VRU115" s="10"/>
      <c r="VRV115" s="10"/>
      <c r="VRW115" s="10"/>
      <c r="VRX115" s="10"/>
      <c r="VRY115" s="10"/>
      <c r="VRZ115" s="10"/>
      <c r="VSA115" s="10"/>
      <c r="VSB115" s="10"/>
      <c r="VSC115" s="10"/>
      <c r="VSD115" s="10"/>
      <c r="VSE115" s="10"/>
      <c r="VSF115" s="10"/>
      <c r="VSG115" s="10"/>
      <c r="VSH115" s="10"/>
      <c r="VSI115" s="10"/>
      <c r="VSJ115" s="10"/>
      <c r="VSK115" s="10"/>
      <c r="VSL115" s="10"/>
      <c r="VSM115" s="10"/>
      <c r="VSN115" s="10"/>
      <c r="VSO115" s="10"/>
      <c r="VSP115" s="10"/>
      <c r="VSQ115" s="10"/>
      <c r="VSR115" s="10"/>
      <c r="VSS115" s="10"/>
      <c r="VST115" s="10"/>
      <c r="VSU115" s="10"/>
      <c r="VSV115" s="10"/>
      <c r="VSW115" s="10"/>
      <c r="VSX115" s="10"/>
      <c r="VSY115" s="10"/>
      <c r="VSZ115" s="10"/>
      <c r="VTA115" s="10"/>
      <c r="VTB115" s="10"/>
      <c r="VTC115" s="10"/>
      <c r="VTD115" s="10"/>
      <c r="VTE115" s="10"/>
      <c r="VTF115" s="10"/>
      <c r="VTG115" s="10"/>
      <c r="VTH115" s="10"/>
      <c r="VTI115" s="10"/>
      <c r="VTJ115" s="10"/>
      <c r="VTK115" s="10"/>
      <c r="VTL115" s="10"/>
      <c r="VTM115" s="10"/>
      <c r="VTN115" s="10"/>
      <c r="VTO115" s="10"/>
      <c r="VTP115" s="10"/>
      <c r="VTQ115" s="10"/>
      <c r="VTR115" s="10"/>
      <c r="VTS115" s="10"/>
      <c r="VTT115" s="10"/>
      <c r="VTU115" s="10"/>
      <c r="VTV115" s="10"/>
      <c r="VTW115" s="10"/>
      <c r="VTX115" s="10"/>
      <c r="VTY115" s="10"/>
      <c r="VTZ115" s="10"/>
      <c r="VUA115" s="10"/>
      <c r="VUB115" s="10"/>
      <c r="VUC115" s="10"/>
      <c r="VUD115" s="10"/>
      <c r="VUE115" s="10"/>
      <c r="VUF115" s="10"/>
      <c r="VUG115" s="10"/>
      <c r="VUH115" s="10"/>
      <c r="VUI115" s="10"/>
      <c r="VUJ115" s="10"/>
      <c r="VUK115" s="10"/>
      <c r="VUL115" s="10"/>
      <c r="VUM115" s="10"/>
      <c r="VUN115" s="10"/>
      <c r="VUO115" s="10"/>
      <c r="VUP115" s="10"/>
      <c r="VUQ115" s="10"/>
      <c r="VUR115" s="10"/>
      <c r="VUS115" s="10"/>
      <c r="VUT115" s="10"/>
      <c r="VUU115" s="10"/>
      <c r="VUV115" s="10"/>
      <c r="VUW115" s="10"/>
      <c r="VUX115" s="10"/>
      <c r="VUY115" s="10"/>
      <c r="VUZ115" s="10"/>
      <c r="VVA115" s="10"/>
      <c r="VVB115" s="10"/>
      <c r="VVC115" s="10"/>
      <c r="VVD115" s="10"/>
      <c r="VVE115" s="10"/>
      <c r="VVF115" s="10"/>
      <c r="VVG115" s="10"/>
      <c r="VVH115" s="10"/>
      <c r="VVI115" s="10"/>
      <c r="VVJ115" s="10"/>
      <c r="VVK115" s="10"/>
      <c r="VVL115" s="10"/>
      <c r="VVM115" s="10"/>
      <c r="VVN115" s="10"/>
      <c r="VVO115" s="10"/>
      <c r="VVP115" s="10"/>
      <c r="VVQ115" s="10"/>
      <c r="VVR115" s="10"/>
      <c r="VVS115" s="10"/>
      <c r="VVT115" s="10"/>
      <c r="VVU115" s="10"/>
      <c r="VVV115" s="10"/>
      <c r="VVW115" s="10"/>
      <c r="VVX115" s="10"/>
      <c r="VVY115" s="10"/>
      <c r="VVZ115" s="10"/>
      <c r="VWA115" s="10"/>
      <c r="VWB115" s="10"/>
      <c r="VWC115" s="10"/>
      <c r="VWD115" s="10"/>
      <c r="VWE115" s="10"/>
      <c r="VWF115" s="10"/>
      <c r="VWG115" s="10"/>
      <c r="VWH115" s="10"/>
      <c r="VWI115" s="10"/>
      <c r="VWJ115" s="10"/>
      <c r="VWK115" s="10"/>
      <c r="VWL115" s="10"/>
      <c r="VWM115" s="10"/>
      <c r="VWN115" s="10"/>
      <c r="VWO115" s="10"/>
      <c r="VWP115" s="10"/>
      <c r="VWQ115" s="10"/>
      <c r="VWR115" s="10"/>
      <c r="VWS115" s="10"/>
      <c r="VWT115" s="10"/>
      <c r="VWU115" s="10"/>
      <c r="VWV115" s="10"/>
      <c r="VWW115" s="10"/>
      <c r="VWX115" s="10"/>
      <c r="VWY115" s="10"/>
      <c r="VWZ115" s="10"/>
      <c r="VXA115" s="10"/>
      <c r="VXB115" s="10"/>
      <c r="VXC115" s="10"/>
      <c r="VXD115" s="10"/>
      <c r="VXE115" s="10"/>
      <c r="VXF115" s="10"/>
      <c r="VXG115" s="10"/>
      <c r="VXH115" s="10"/>
      <c r="VXI115" s="10"/>
      <c r="VXJ115" s="10"/>
      <c r="VXK115" s="10"/>
      <c r="VXL115" s="10"/>
      <c r="VXM115" s="10"/>
      <c r="VXN115" s="10"/>
      <c r="VXO115" s="10"/>
      <c r="VXP115" s="10"/>
      <c r="VXQ115" s="10"/>
      <c r="VXR115" s="10"/>
      <c r="VXS115" s="10"/>
      <c r="VXT115" s="10"/>
      <c r="VXU115" s="10"/>
      <c r="VXV115" s="10"/>
      <c r="VXW115" s="10"/>
      <c r="VXX115" s="10"/>
      <c r="VXY115" s="10"/>
      <c r="VXZ115" s="10"/>
      <c r="VYA115" s="10"/>
      <c r="VYB115" s="10"/>
      <c r="VYC115" s="10"/>
      <c r="VYD115" s="10"/>
      <c r="VYE115" s="10"/>
      <c r="VYF115" s="10"/>
      <c r="VYG115" s="10"/>
      <c r="VYH115" s="10"/>
      <c r="VYI115" s="10"/>
      <c r="VYJ115" s="10"/>
      <c r="VYK115" s="10"/>
      <c r="VYL115" s="10"/>
      <c r="VYM115" s="10"/>
      <c r="VYN115" s="10"/>
      <c r="VYO115" s="10"/>
      <c r="VYP115" s="10"/>
      <c r="VYQ115" s="10"/>
      <c r="VYR115" s="10"/>
      <c r="VYS115" s="10"/>
      <c r="VYT115" s="10"/>
      <c r="VYU115" s="10"/>
      <c r="VYV115" s="10"/>
      <c r="VYW115" s="10"/>
      <c r="VYX115" s="10"/>
      <c r="VYY115" s="10"/>
      <c r="VYZ115" s="10"/>
      <c r="VZA115" s="10"/>
      <c r="VZB115" s="10"/>
      <c r="VZC115" s="10"/>
      <c r="VZD115" s="10"/>
      <c r="VZE115" s="10"/>
      <c r="VZF115" s="10"/>
      <c r="VZG115" s="10"/>
      <c r="VZH115" s="10"/>
      <c r="VZI115" s="10"/>
      <c r="VZJ115" s="10"/>
      <c r="VZK115" s="10"/>
      <c r="VZL115" s="10"/>
      <c r="VZM115" s="10"/>
      <c r="VZN115" s="10"/>
      <c r="VZO115" s="10"/>
      <c r="VZP115" s="10"/>
      <c r="VZQ115" s="10"/>
      <c r="VZR115" s="10"/>
      <c r="VZS115" s="10"/>
      <c r="VZT115" s="10"/>
      <c r="VZU115" s="10"/>
      <c r="VZV115" s="10"/>
      <c r="VZW115" s="10"/>
      <c r="VZX115" s="10"/>
      <c r="VZY115" s="10"/>
      <c r="VZZ115" s="10"/>
      <c r="WAA115" s="10"/>
      <c r="WAB115" s="10"/>
      <c r="WAC115" s="10"/>
      <c r="WAD115" s="10"/>
      <c r="WAE115" s="10"/>
      <c r="WAF115" s="10"/>
      <c r="WAG115" s="10"/>
      <c r="WAH115" s="10"/>
      <c r="WAI115" s="10"/>
      <c r="WAJ115" s="10"/>
      <c r="WAK115" s="10"/>
      <c r="WAL115" s="10"/>
      <c r="WAM115" s="10"/>
      <c r="WAN115" s="10"/>
      <c r="WAO115" s="10"/>
      <c r="WAP115" s="10"/>
      <c r="WAQ115" s="10"/>
      <c r="WAR115" s="10"/>
      <c r="WAS115" s="10"/>
      <c r="WAT115" s="10"/>
      <c r="WAU115" s="10"/>
      <c r="WAV115" s="10"/>
      <c r="WAW115" s="10"/>
      <c r="WAX115" s="10"/>
      <c r="WAY115" s="10"/>
      <c r="WAZ115" s="10"/>
      <c r="WBA115" s="10"/>
      <c r="WBB115" s="10"/>
      <c r="WBC115" s="10"/>
      <c r="WBD115" s="10"/>
      <c r="WBE115" s="10"/>
      <c r="WBF115" s="10"/>
      <c r="WBG115" s="10"/>
      <c r="WBH115" s="10"/>
      <c r="WBI115" s="10"/>
      <c r="WBJ115" s="10"/>
      <c r="WBK115" s="10"/>
      <c r="WBL115" s="10"/>
      <c r="WBM115" s="10"/>
      <c r="WBN115" s="10"/>
      <c r="WBO115" s="10"/>
      <c r="WBP115" s="10"/>
      <c r="WBQ115" s="10"/>
      <c r="WBR115" s="10"/>
      <c r="WBS115" s="10"/>
      <c r="WBT115" s="10"/>
      <c r="WBU115" s="10"/>
      <c r="WBV115" s="10"/>
      <c r="WBW115" s="10"/>
      <c r="WBX115" s="10"/>
      <c r="WBY115" s="10"/>
      <c r="WBZ115" s="10"/>
      <c r="WCA115" s="10"/>
      <c r="WCB115" s="10"/>
      <c r="WCC115" s="10"/>
      <c r="WCD115" s="10"/>
      <c r="WCE115" s="10"/>
      <c r="WCF115" s="10"/>
      <c r="WCG115" s="10"/>
      <c r="WCH115" s="10"/>
      <c r="WCI115" s="10"/>
      <c r="WCJ115" s="10"/>
      <c r="WCK115" s="10"/>
      <c r="WCL115" s="10"/>
      <c r="WCM115" s="10"/>
      <c r="WCN115" s="10"/>
      <c r="WCO115" s="10"/>
      <c r="WCP115" s="10"/>
      <c r="WCQ115" s="10"/>
      <c r="WCR115" s="10"/>
      <c r="WCS115" s="10"/>
      <c r="WCT115" s="10"/>
      <c r="WCU115" s="10"/>
      <c r="WCV115" s="10"/>
      <c r="WCW115" s="10"/>
      <c r="WCX115" s="10"/>
      <c r="WCY115" s="10"/>
      <c r="WCZ115" s="10"/>
      <c r="WDA115" s="10"/>
      <c r="WDB115" s="10"/>
      <c r="WDC115" s="10"/>
      <c r="WDD115" s="10"/>
      <c r="WDE115" s="10"/>
      <c r="WDF115" s="10"/>
      <c r="WDG115" s="10"/>
      <c r="WDH115" s="10"/>
      <c r="WDI115" s="10"/>
      <c r="WDJ115" s="10"/>
      <c r="WDK115" s="10"/>
      <c r="WDL115" s="10"/>
      <c r="WDM115" s="10"/>
      <c r="WDN115" s="10"/>
      <c r="WDO115" s="10"/>
      <c r="WDP115" s="10"/>
      <c r="WDQ115" s="10"/>
      <c r="WDR115" s="10"/>
      <c r="WDS115" s="10"/>
      <c r="WDT115" s="10"/>
      <c r="WDU115" s="10"/>
      <c r="WDV115" s="10"/>
      <c r="WDW115" s="10"/>
      <c r="WDX115" s="10"/>
      <c r="WDY115" s="10"/>
      <c r="WDZ115" s="10"/>
      <c r="WEA115" s="10"/>
      <c r="WEB115" s="10"/>
      <c r="WEC115" s="10"/>
      <c r="WED115" s="10"/>
      <c r="WEE115" s="10"/>
      <c r="WEF115" s="10"/>
      <c r="WEG115" s="10"/>
      <c r="WEH115" s="10"/>
      <c r="WEI115" s="10"/>
      <c r="WEJ115" s="10"/>
      <c r="WEK115" s="10"/>
      <c r="WEL115" s="10"/>
      <c r="WEM115" s="10"/>
      <c r="WEN115" s="10"/>
      <c r="WEO115" s="10"/>
      <c r="WEP115" s="10"/>
      <c r="WEQ115" s="10"/>
      <c r="WER115" s="10"/>
      <c r="WES115" s="10"/>
      <c r="WET115" s="10"/>
      <c r="WEU115" s="10"/>
      <c r="WEV115" s="10"/>
      <c r="WEW115" s="10"/>
      <c r="WEX115" s="10"/>
      <c r="WEY115" s="10"/>
      <c r="WEZ115" s="10"/>
      <c r="WFA115" s="10"/>
      <c r="WFB115" s="10"/>
      <c r="WFC115" s="10"/>
      <c r="WFD115" s="10"/>
      <c r="WFE115" s="10"/>
      <c r="WFF115" s="10"/>
      <c r="WFG115" s="10"/>
      <c r="WFH115" s="10"/>
      <c r="WFI115" s="10"/>
      <c r="WFJ115" s="10"/>
      <c r="WFK115" s="10"/>
      <c r="WFL115" s="10"/>
      <c r="WFM115" s="10"/>
      <c r="WFN115" s="10"/>
      <c r="WFO115" s="10"/>
      <c r="WFP115" s="10"/>
      <c r="WFQ115" s="10"/>
      <c r="WFR115" s="10"/>
      <c r="WFS115" s="10"/>
      <c r="WFT115" s="10"/>
      <c r="WFU115" s="10"/>
      <c r="WFV115" s="10"/>
      <c r="WFW115" s="10"/>
      <c r="WFX115" s="10"/>
      <c r="WFY115" s="10"/>
      <c r="WFZ115" s="10"/>
      <c r="WGA115" s="10"/>
      <c r="WGB115" s="10"/>
      <c r="WGC115" s="10"/>
      <c r="WGD115" s="10"/>
      <c r="WGE115" s="10"/>
      <c r="WGF115" s="10"/>
      <c r="WGG115" s="10"/>
      <c r="WGH115" s="10"/>
      <c r="WGI115" s="10"/>
      <c r="WGJ115" s="10"/>
      <c r="WGK115" s="10"/>
      <c r="WGL115" s="10"/>
      <c r="WGM115" s="10"/>
      <c r="WGN115" s="10"/>
      <c r="WGO115" s="10"/>
      <c r="WGP115" s="10"/>
      <c r="WGQ115" s="10"/>
      <c r="WGR115" s="10"/>
      <c r="WGS115" s="10"/>
      <c r="WGT115" s="10"/>
      <c r="WGU115" s="10"/>
      <c r="WGV115" s="10"/>
      <c r="WGW115" s="10"/>
      <c r="WGX115" s="10"/>
      <c r="WGY115" s="10"/>
      <c r="WGZ115" s="10"/>
      <c r="WHA115" s="10"/>
      <c r="WHB115" s="10"/>
      <c r="WHC115" s="10"/>
      <c r="WHD115" s="10"/>
      <c r="WHE115" s="10"/>
      <c r="WHF115" s="10"/>
      <c r="WHG115" s="10"/>
      <c r="WHH115" s="10"/>
      <c r="WHI115" s="10"/>
      <c r="WHJ115" s="10"/>
      <c r="WHK115" s="10"/>
      <c r="WHL115" s="10"/>
      <c r="WHM115" s="10"/>
      <c r="WHN115" s="10"/>
      <c r="WHO115" s="10"/>
      <c r="WHP115" s="10"/>
      <c r="WHQ115" s="10"/>
      <c r="WHR115" s="10"/>
      <c r="WHS115" s="10"/>
      <c r="WHT115" s="10"/>
      <c r="WHU115" s="10"/>
      <c r="WHV115" s="10"/>
      <c r="WHW115" s="10"/>
      <c r="WHX115" s="10"/>
      <c r="WHY115" s="10"/>
      <c r="WHZ115" s="10"/>
      <c r="WIA115" s="10"/>
      <c r="WIB115" s="10"/>
      <c r="WIC115" s="10"/>
      <c r="WID115" s="10"/>
      <c r="WIE115" s="10"/>
      <c r="WIF115" s="10"/>
      <c r="WIG115" s="10"/>
      <c r="WIH115" s="10"/>
      <c r="WII115" s="10"/>
      <c r="WIJ115" s="10"/>
      <c r="WIK115" s="10"/>
      <c r="WIL115" s="10"/>
      <c r="WIM115" s="10"/>
      <c r="WIN115" s="10"/>
      <c r="WIO115" s="10"/>
      <c r="WIP115" s="10"/>
      <c r="WIQ115" s="10"/>
      <c r="WIR115" s="10"/>
      <c r="WIS115" s="10"/>
      <c r="WIT115" s="10"/>
      <c r="WIU115" s="10"/>
      <c r="WIV115" s="10"/>
      <c r="WIW115" s="10"/>
      <c r="WIX115" s="10"/>
      <c r="WIY115" s="10"/>
      <c r="WIZ115" s="10"/>
      <c r="WJA115" s="10"/>
      <c r="WJB115" s="10"/>
      <c r="WJC115" s="10"/>
      <c r="WJD115" s="10"/>
      <c r="WJE115" s="10"/>
      <c r="WJF115" s="10"/>
      <c r="WJG115" s="10"/>
      <c r="WJH115" s="10"/>
      <c r="WJI115" s="10"/>
      <c r="WJJ115" s="10"/>
      <c r="WJK115" s="10"/>
      <c r="WJL115" s="10"/>
      <c r="WJM115" s="10"/>
      <c r="WJN115" s="10"/>
      <c r="WJO115" s="10"/>
      <c r="WJP115" s="10"/>
      <c r="WJQ115" s="10"/>
      <c r="WJR115" s="10"/>
      <c r="WJS115" s="10"/>
      <c r="WJT115" s="10"/>
      <c r="WJU115" s="10"/>
      <c r="WJV115" s="10"/>
      <c r="WJW115" s="10"/>
      <c r="WJX115" s="10"/>
      <c r="WJY115" s="10"/>
      <c r="WJZ115" s="10"/>
      <c r="WKA115" s="10"/>
      <c r="WKB115" s="10"/>
      <c r="WKC115" s="10"/>
      <c r="WKD115" s="10"/>
      <c r="WKE115" s="10"/>
      <c r="WKF115" s="10"/>
      <c r="WKG115" s="10"/>
      <c r="WKH115" s="10"/>
      <c r="WKI115" s="10"/>
      <c r="WKJ115" s="10"/>
      <c r="WKK115" s="10"/>
      <c r="WKL115" s="10"/>
      <c r="WKM115" s="10"/>
      <c r="WKN115" s="10"/>
      <c r="WKO115" s="10"/>
      <c r="WKP115" s="10"/>
      <c r="WKQ115" s="10"/>
      <c r="WKR115" s="10"/>
      <c r="WKS115" s="10"/>
      <c r="WKT115" s="10"/>
      <c r="WKU115" s="10"/>
      <c r="WKV115" s="10"/>
      <c r="WKW115" s="10"/>
      <c r="WKX115" s="10"/>
      <c r="WKY115" s="10"/>
      <c r="WKZ115" s="10"/>
      <c r="WLA115" s="10"/>
      <c r="WLB115" s="10"/>
      <c r="WLC115" s="10"/>
      <c r="WLD115" s="10"/>
      <c r="WLE115" s="10"/>
      <c r="WLF115" s="10"/>
      <c r="WLG115" s="10"/>
      <c r="WLH115" s="10"/>
      <c r="WLI115" s="10"/>
      <c r="WLJ115" s="10"/>
      <c r="WLK115" s="10"/>
      <c r="WLL115" s="10"/>
      <c r="WLM115" s="10"/>
      <c r="WLN115" s="10"/>
      <c r="WLO115" s="10"/>
      <c r="WLP115" s="10"/>
      <c r="WLQ115" s="10"/>
      <c r="WLR115" s="10"/>
      <c r="WLS115" s="10"/>
      <c r="WLT115" s="10"/>
      <c r="WLU115" s="10"/>
      <c r="WLV115" s="10"/>
      <c r="WLW115" s="10"/>
      <c r="WLX115" s="10"/>
      <c r="WLY115" s="10"/>
      <c r="WLZ115" s="10"/>
      <c r="WMA115" s="10"/>
      <c r="WMB115" s="10"/>
      <c r="WMC115" s="10"/>
      <c r="WMD115" s="10"/>
      <c r="WME115" s="10"/>
      <c r="WMF115" s="10"/>
      <c r="WMG115" s="10"/>
      <c r="WMH115" s="10"/>
      <c r="WMI115" s="10"/>
      <c r="WMJ115" s="10"/>
      <c r="WMK115" s="10"/>
      <c r="WML115" s="10"/>
      <c r="WMM115" s="10"/>
      <c r="WMN115" s="10"/>
      <c r="WMO115" s="10"/>
      <c r="WMP115" s="10"/>
      <c r="WMQ115" s="10"/>
      <c r="WMR115" s="10"/>
      <c r="WMS115" s="10"/>
      <c r="WMT115" s="10"/>
      <c r="WMU115" s="10"/>
      <c r="WMV115" s="10"/>
      <c r="WMW115" s="10"/>
      <c r="WMX115" s="10"/>
      <c r="WMY115" s="10"/>
      <c r="WMZ115" s="10"/>
      <c r="WNA115" s="10"/>
      <c r="WNB115" s="10"/>
      <c r="WNC115" s="10"/>
      <c r="WND115" s="10"/>
      <c r="WNE115" s="10"/>
      <c r="WNF115" s="10"/>
      <c r="WNG115" s="10"/>
      <c r="WNH115" s="10"/>
      <c r="WNI115" s="10"/>
      <c r="WNJ115" s="10"/>
      <c r="WNK115" s="10"/>
      <c r="WNL115" s="10"/>
      <c r="WNM115" s="10"/>
      <c r="WNN115" s="10"/>
      <c r="WNO115" s="10"/>
      <c r="WNP115" s="10"/>
      <c r="WNQ115" s="10"/>
      <c r="WNR115" s="10"/>
      <c r="WNS115" s="10"/>
      <c r="WNT115" s="10"/>
      <c r="WNU115" s="10"/>
      <c r="WNV115" s="10"/>
      <c r="WNW115" s="10"/>
      <c r="WNX115" s="10"/>
      <c r="WNY115" s="10"/>
      <c r="WNZ115" s="10"/>
      <c r="WOA115" s="10"/>
      <c r="WOB115" s="10"/>
      <c r="WOC115" s="10"/>
      <c r="WOD115" s="10"/>
      <c r="WOE115" s="10"/>
      <c r="WOF115" s="10"/>
      <c r="WOG115" s="10"/>
      <c r="WOH115" s="10"/>
      <c r="WOI115" s="10"/>
      <c r="WOJ115" s="10"/>
      <c r="WOK115" s="10"/>
      <c r="WOL115" s="10"/>
      <c r="WOM115" s="10"/>
      <c r="WON115" s="10"/>
      <c r="WOO115" s="10"/>
      <c r="WOP115" s="10"/>
      <c r="WOQ115" s="10"/>
      <c r="WOR115" s="10"/>
      <c r="WOS115" s="10"/>
      <c r="WOT115" s="10"/>
      <c r="WOU115" s="10"/>
      <c r="WOV115" s="10"/>
      <c r="WOW115" s="10"/>
      <c r="WOX115" s="10"/>
      <c r="WOY115" s="10"/>
      <c r="WOZ115" s="10"/>
      <c r="WPA115" s="10"/>
      <c r="WPB115" s="10"/>
      <c r="WPC115" s="10"/>
      <c r="WPD115" s="10"/>
      <c r="WPE115" s="10"/>
      <c r="WPF115" s="10"/>
      <c r="WPG115" s="10"/>
      <c r="WPH115" s="10"/>
      <c r="WPI115" s="10"/>
      <c r="WPJ115" s="10"/>
      <c r="WPK115" s="10"/>
      <c r="WPL115" s="10"/>
      <c r="WPM115" s="10"/>
      <c r="WPN115" s="10"/>
      <c r="WPO115" s="10"/>
      <c r="WPP115" s="10"/>
      <c r="WPQ115" s="10"/>
      <c r="WPR115" s="10"/>
      <c r="WPS115" s="10"/>
      <c r="WPT115" s="10"/>
      <c r="WPU115" s="10"/>
      <c r="WPV115" s="10"/>
      <c r="WPW115" s="10"/>
      <c r="WPX115" s="10"/>
      <c r="WPY115" s="10"/>
      <c r="WPZ115" s="10"/>
      <c r="WQA115" s="10"/>
      <c r="WQB115" s="10"/>
      <c r="WQC115" s="10"/>
      <c r="WQD115" s="10"/>
      <c r="WQE115" s="10"/>
      <c r="WQF115" s="10"/>
      <c r="WQG115" s="10"/>
      <c r="WQH115" s="10"/>
      <c r="WQI115" s="10"/>
      <c r="WQJ115" s="10"/>
      <c r="WQK115" s="10"/>
      <c r="WQL115" s="10"/>
      <c r="WQM115" s="10"/>
      <c r="WQN115" s="10"/>
      <c r="WQO115" s="10"/>
      <c r="WQP115" s="10"/>
      <c r="WQQ115" s="10"/>
      <c r="WQR115" s="10"/>
      <c r="WQS115" s="10"/>
      <c r="WQT115" s="10"/>
      <c r="WQU115" s="10"/>
      <c r="WQV115" s="10"/>
      <c r="WQW115" s="10"/>
      <c r="WQX115" s="10"/>
      <c r="WQY115" s="10"/>
      <c r="WQZ115" s="10"/>
      <c r="WRA115" s="10"/>
      <c r="WRB115" s="10"/>
      <c r="WRC115" s="10"/>
      <c r="WRD115" s="10"/>
      <c r="WRE115" s="10"/>
      <c r="WRF115" s="10"/>
      <c r="WRG115" s="10"/>
      <c r="WRH115" s="10"/>
      <c r="WRI115" s="10"/>
      <c r="WRJ115" s="10"/>
      <c r="WRK115" s="10"/>
      <c r="WRL115" s="10"/>
      <c r="WRM115" s="10"/>
      <c r="WRN115" s="10"/>
      <c r="WRO115" s="10"/>
      <c r="WRP115" s="10"/>
      <c r="WRQ115" s="10"/>
      <c r="WRR115" s="10"/>
      <c r="WRS115" s="10"/>
      <c r="WRT115" s="10"/>
      <c r="WRU115" s="10"/>
      <c r="WRV115" s="10"/>
      <c r="WRW115" s="10"/>
      <c r="WRX115" s="10"/>
      <c r="WRY115" s="10"/>
      <c r="WRZ115" s="10"/>
      <c r="WSA115" s="10"/>
      <c r="WSB115" s="10"/>
      <c r="WSC115" s="10"/>
      <c r="WSD115" s="10"/>
      <c r="WSE115" s="10"/>
      <c r="WSF115" s="10"/>
      <c r="WSG115" s="10"/>
      <c r="WSH115" s="10"/>
      <c r="WSI115" s="10"/>
      <c r="WSJ115" s="10"/>
      <c r="WSK115" s="10"/>
      <c r="WSL115" s="10"/>
      <c r="WSM115" s="10"/>
      <c r="WSN115" s="10"/>
      <c r="WSO115" s="10"/>
      <c r="WSP115" s="10"/>
      <c r="WSQ115" s="10"/>
      <c r="WSR115" s="10"/>
      <c r="WSS115" s="10"/>
      <c r="WST115" s="10"/>
      <c r="WSU115" s="10"/>
      <c r="WSV115" s="10"/>
      <c r="WSW115" s="10"/>
      <c r="WSX115" s="10"/>
      <c r="WSY115" s="10"/>
      <c r="WSZ115" s="10"/>
      <c r="WTA115" s="10"/>
      <c r="WTB115" s="10"/>
      <c r="WTC115" s="10"/>
      <c r="WTD115" s="10"/>
      <c r="WTE115" s="10"/>
      <c r="WTF115" s="10"/>
      <c r="WTG115" s="10"/>
      <c r="WTH115" s="10"/>
      <c r="WTI115" s="10"/>
      <c r="WTJ115" s="10"/>
      <c r="WTK115" s="10"/>
      <c r="WTL115" s="10"/>
      <c r="WTM115" s="10"/>
      <c r="WTN115" s="10"/>
      <c r="WTO115" s="10"/>
      <c r="WTP115" s="10"/>
      <c r="WTQ115" s="10"/>
      <c r="WTR115" s="10"/>
      <c r="WTS115" s="10"/>
      <c r="WTT115" s="10"/>
      <c r="WTU115" s="10"/>
      <c r="WTV115" s="10"/>
      <c r="WTW115" s="10"/>
      <c r="WTX115" s="10"/>
      <c r="WTY115" s="10"/>
      <c r="WTZ115" s="10"/>
      <c r="WUA115" s="10"/>
      <c r="WUB115" s="10"/>
      <c r="WUC115" s="10"/>
      <c r="WUD115" s="10"/>
      <c r="WUE115" s="10"/>
      <c r="WUF115" s="10"/>
      <c r="WUG115" s="10"/>
      <c r="WUH115" s="10"/>
      <c r="WUI115" s="10"/>
      <c r="WUJ115" s="10"/>
      <c r="WUK115" s="10"/>
      <c r="WUL115" s="10"/>
      <c r="WUM115" s="10"/>
      <c r="WUN115" s="10"/>
      <c r="WUO115" s="10"/>
      <c r="WUP115" s="10"/>
      <c r="WUQ115" s="10"/>
      <c r="WUR115" s="10"/>
      <c r="WUS115" s="10"/>
      <c r="WUT115" s="10"/>
      <c r="WUU115" s="10"/>
      <c r="WUV115" s="10"/>
      <c r="WUW115" s="10"/>
      <c r="WUX115" s="10"/>
      <c r="WUY115" s="10"/>
      <c r="WUZ115" s="10"/>
      <c r="WVA115" s="10"/>
      <c r="WVB115" s="10"/>
      <c r="WVC115" s="10"/>
      <c r="WVD115" s="10"/>
      <c r="WVE115" s="10"/>
      <c r="WVF115" s="10"/>
      <c r="WVG115" s="10"/>
      <c r="WVH115" s="10"/>
      <c r="WVI115" s="10"/>
      <c r="WVJ115" s="10"/>
      <c r="WVK115" s="10"/>
      <c r="WVL115" s="10"/>
      <c r="WVM115" s="10"/>
      <c r="WVN115" s="10"/>
      <c r="WVO115" s="10"/>
      <c r="WVP115" s="10"/>
      <c r="WVQ115" s="10"/>
      <c r="WVR115" s="10"/>
      <c r="WVS115" s="10"/>
      <c r="WVT115" s="10"/>
      <c r="WVU115" s="10"/>
      <c r="WVV115" s="10"/>
      <c r="WVW115" s="10"/>
      <c r="WVX115" s="10"/>
      <c r="WVY115" s="10"/>
      <c r="WVZ115" s="10"/>
      <c r="WWA115" s="10"/>
      <c r="WWB115" s="10"/>
      <c r="WWC115" s="10"/>
      <c r="WWD115" s="10"/>
      <c r="WWE115" s="10"/>
      <c r="WWF115" s="10"/>
      <c r="WWG115" s="10"/>
      <c r="WWH115" s="10"/>
      <c r="WWI115" s="10"/>
      <c r="WWJ115" s="10"/>
      <c r="WWK115" s="10"/>
      <c r="WWL115" s="10"/>
      <c r="WWM115" s="10"/>
      <c r="WWN115" s="10"/>
      <c r="WWO115" s="10"/>
      <c r="WWP115" s="10"/>
      <c r="WWQ115" s="10"/>
      <c r="WWR115" s="10"/>
      <c r="WWS115" s="10"/>
      <c r="WWT115" s="10"/>
      <c r="WWU115" s="10"/>
      <c r="WWV115" s="10"/>
      <c r="WWW115" s="10"/>
      <c r="WWX115" s="10"/>
      <c r="WWY115" s="10"/>
      <c r="WWZ115" s="10"/>
      <c r="WXA115" s="10"/>
      <c r="WXB115" s="10"/>
      <c r="WXC115" s="10"/>
      <c r="WXD115" s="10"/>
      <c r="WXE115" s="10"/>
      <c r="WXF115" s="10"/>
      <c r="WXG115" s="10"/>
      <c r="WXH115" s="10"/>
      <c r="WXI115" s="10"/>
      <c r="WXJ115" s="10"/>
      <c r="WXK115" s="10"/>
      <c r="WXL115" s="10"/>
      <c r="WXM115" s="10"/>
      <c r="WXN115" s="10"/>
      <c r="WXO115" s="10"/>
      <c r="WXP115" s="10"/>
      <c r="WXQ115" s="10"/>
      <c r="WXR115" s="10"/>
      <c r="WXS115" s="10"/>
      <c r="WXT115" s="10"/>
      <c r="WXU115" s="10"/>
      <c r="WXV115" s="10"/>
      <c r="WXW115" s="10"/>
      <c r="WXX115" s="10"/>
      <c r="WXY115" s="10"/>
      <c r="WXZ115" s="10"/>
      <c r="WYA115" s="10"/>
      <c r="WYB115" s="10"/>
      <c r="WYC115" s="10"/>
      <c r="WYD115" s="10"/>
      <c r="WYE115" s="10"/>
      <c r="WYF115" s="10"/>
      <c r="WYG115" s="10"/>
      <c r="WYH115" s="10"/>
      <c r="WYI115" s="10"/>
      <c r="WYJ115" s="10"/>
      <c r="WYK115" s="10"/>
      <c r="WYL115" s="10"/>
      <c r="WYM115" s="10"/>
      <c r="WYN115" s="10"/>
      <c r="WYO115" s="10"/>
      <c r="WYP115" s="10"/>
      <c r="WYQ115" s="10"/>
      <c r="WYR115" s="10"/>
      <c r="WYS115" s="10"/>
      <c r="WYT115" s="10"/>
      <c r="WYU115" s="10"/>
      <c r="WYV115" s="10"/>
      <c r="WYW115" s="10"/>
      <c r="WYX115" s="10"/>
      <c r="WYY115" s="10"/>
      <c r="WYZ115" s="10"/>
      <c r="WZA115" s="10"/>
      <c r="WZB115" s="10"/>
      <c r="WZC115" s="10"/>
      <c r="WZD115" s="10"/>
      <c r="WZE115" s="10"/>
      <c r="WZF115" s="10"/>
      <c r="WZG115" s="10"/>
      <c r="WZH115" s="10"/>
      <c r="WZI115" s="10"/>
      <c r="WZJ115" s="10"/>
      <c r="WZK115" s="10"/>
      <c r="WZL115" s="10"/>
      <c r="WZM115" s="10"/>
      <c r="WZN115" s="10"/>
      <c r="WZO115" s="10"/>
      <c r="WZP115" s="10"/>
      <c r="WZQ115" s="10"/>
      <c r="WZR115" s="10"/>
      <c r="WZS115" s="10"/>
      <c r="WZT115" s="10"/>
      <c r="WZU115" s="10"/>
      <c r="WZV115" s="10"/>
      <c r="WZW115" s="10"/>
      <c r="WZX115" s="10"/>
      <c r="WZY115" s="10"/>
      <c r="WZZ115" s="10"/>
      <c r="XAA115" s="10"/>
      <c r="XAB115" s="10"/>
      <c r="XAC115" s="10"/>
      <c r="XAD115" s="10"/>
      <c r="XAE115" s="10"/>
      <c r="XAF115" s="10"/>
      <c r="XAG115" s="10"/>
      <c r="XAH115" s="10"/>
      <c r="XAI115" s="10"/>
      <c r="XAJ115" s="10"/>
      <c r="XAK115" s="10"/>
      <c r="XAL115" s="10"/>
      <c r="XAM115" s="10"/>
      <c r="XAN115" s="10"/>
      <c r="XAO115" s="10"/>
      <c r="XAP115" s="10"/>
      <c r="XAQ115" s="10"/>
      <c r="XAR115" s="10"/>
      <c r="XAS115" s="10"/>
      <c r="XAT115" s="10"/>
      <c r="XAU115" s="10"/>
      <c r="XAV115" s="10"/>
      <c r="XAW115" s="10"/>
      <c r="XAX115" s="10"/>
      <c r="XAY115" s="10"/>
      <c r="XAZ115" s="10"/>
      <c r="XBA115" s="10"/>
      <c r="XBB115" s="10"/>
      <c r="XBC115" s="10"/>
      <c r="XBD115" s="10"/>
      <c r="XBE115" s="10"/>
      <c r="XBF115" s="10"/>
      <c r="XBG115" s="10"/>
      <c r="XBH115" s="10"/>
      <c r="XBI115" s="10"/>
      <c r="XBJ115" s="10"/>
      <c r="XBK115" s="10"/>
      <c r="XBL115" s="10"/>
      <c r="XBM115" s="10"/>
      <c r="XBN115" s="10"/>
      <c r="XBO115" s="10"/>
      <c r="XBP115" s="10"/>
      <c r="XBQ115" s="10"/>
      <c r="XBR115" s="10"/>
      <c r="XBS115" s="10"/>
      <c r="XBT115" s="10"/>
      <c r="XBU115" s="10"/>
      <c r="XBV115" s="10"/>
      <c r="XBW115" s="10"/>
      <c r="XBX115" s="10"/>
      <c r="XBY115" s="10"/>
      <c r="XBZ115" s="10"/>
      <c r="XCA115" s="10"/>
      <c r="XCB115" s="10"/>
      <c r="XCC115" s="10"/>
      <c r="XCD115" s="10"/>
      <c r="XCE115" s="10"/>
      <c r="XCF115" s="10"/>
      <c r="XCG115" s="10"/>
      <c r="XCH115" s="10"/>
      <c r="XCI115" s="10"/>
      <c r="XCJ115" s="10"/>
      <c r="XCK115" s="10"/>
      <c r="XCL115" s="10"/>
      <c r="XCM115" s="10"/>
      <c r="XCN115" s="10"/>
      <c r="XCO115" s="10"/>
      <c r="XCP115" s="10"/>
      <c r="XCQ115" s="10"/>
      <c r="XCR115" s="10"/>
      <c r="XCS115" s="10"/>
      <c r="XCT115" s="10"/>
      <c r="XCU115" s="10"/>
      <c r="XCV115" s="10"/>
      <c r="XCW115" s="10"/>
      <c r="XCX115" s="10"/>
      <c r="XCY115" s="10"/>
      <c r="XCZ115" s="10"/>
      <c r="XDA115" s="10"/>
      <c r="XDB115" s="10"/>
      <c r="XDC115" s="10"/>
      <c r="XDD115" s="10"/>
      <c r="XDE115" s="10"/>
      <c r="XDF115" s="10"/>
      <c r="XDG115" s="10"/>
      <c r="XDH115" s="10"/>
      <c r="XDI115" s="10"/>
      <c r="XDJ115" s="10"/>
      <c r="XDK115" s="10"/>
      <c r="XDL115" s="10"/>
      <c r="XDM115" s="10"/>
      <c r="XDN115" s="10"/>
      <c r="XDO115" s="10"/>
      <c r="XDP115" s="10"/>
      <c r="XDQ115" s="10"/>
      <c r="XDR115" s="10"/>
      <c r="XDS115" s="10"/>
      <c r="XDT115" s="10"/>
      <c r="XDU115" s="10"/>
      <c r="XDV115" s="10"/>
      <c r="XDW115" s="10"/>
      <c r="XDX115" s="10"/>
      <c r="XDY115" s="10"/>
      <c r="XDZ115" s="10"/>
      <c r="XEA115" s="10"/>
      <c r="XEB115" s="10"/>
      <c r="XEC115" s="10"/>
      <c r="XED115" s="10"/>
      <c r="XEE115" s="10"/>
      <c r="XEF115" s="10"/>
      <c r="XEG115" s="10"/>
      <c r="XEH115" s="10"/>
      <c r="XEI115" s="10"/>
      <c r="XEJ115" s="10"/>
      <c r="XEK115" s="10"/>
      <c r="XEL115" s="10"/>
      <c r="XEM115" s="10"/>
      <c r="XEN115" s="10"/>
      <c r="XEO115" s="10"/>
      <c r="XEP115" s="10"/>
      <c r="XEQ115" s="10"/>
      <c r="XER115" s="10"/>
      <c r="XES115" s="10"/>
      <c r="XET115" s="10"/>
      <c r="XEU115" s="10"/>
      <c r="XEV115" s="10"/>
      <c r="XEW115" s="10"/>
      <c r="XEX115" s="10"/>
    </row>
    <row r="116" spans="1:16378" s="7" customFormat="1" ht="115.5" customHeight="1" x14ac:dyDescent="0.3">
      <c r="A116" s="125" t="s">
        <v>235</v>
      </c>
      <c r="B116" s="40" t="s">
        <v>463</v>
      </c>
      <c r="C116" s="40" t="s">
        <v>336</v>
      </c>
      <c r="D116" s="40" t="s">
        <v>472</v>
      </c>
      <c r="E116" s="40" t="s">
        <v>473</v>
      </c>
      <c r="F116" s="41" t="s">
        <v>47</v>
      </c>
      <c r="G116" s="41">
        <v>1</v>
      </c>
      <c r="H116" s="32">
        <v>42592</v>
      </c>
      <c r="I116" s="124">
        <v>42825</v>
      </c>
      <c r="J116" s="33">
        <f t="shared" si="5"/>
        <v>33.285714285714285</v>
      </c>
      <c r="K116" s="34">
        <v>1</v>
      </c>
      <c r="L116" s="59">
        <f t="shared" si="6"/>
        <v>1</v>
      </c>
      <c r="M116" s="23">
        <f t="shared" si="7"/>
        <v>33.285714285714285</v>
      </c>
      <c r="N116" s="23">
        <f t="shared" si="8"/>
        <v>33.285714285714285</v>
      </c>
      <c r="O116" s="23">
        <f t="shared" si="9"/>
        <v>33.285714285714285</v>
      </c>
      <c r="P116" s="31" t="s">
        <v>7</v>
      </c>
    </row>
    <row r="117" spans="1:16378" s="7" customFormat="1" ht="151.5" customHeight="1" x14ac:dyDescent="0.3">
      <c r="A117" s="125" t="s">
        <v>235</v>
      </c>
      <c r="B117" s="40" t="s">
        <v>463</v>
      </c>
      <c r="C117" s="40" t="s">
        <v>336</v>
      </c>
      <c r="D117" s="40" t="s">
        <v>472</v>
      </c>
      <c r="E117" s="40" t="s">
        <v>474</v>
      </c>
      <c r="F117" s="41" t="s">
        <v>47</v>
      </c>
      <c r="G117" s="41">
        <v>1</v>
      </c>
      <c r="H117" s="32">
        <v>42592</v>
      </c>
      <c r="I117" s="124">
        <v>42825</v>
      </c>
      <c r="J117" s="33">
        <f t="shared" si="5"/>
        <v>33.285714285714285</v>
      </c>
      <c r="K117" s="34">
        <v>1</v>
      </c>
      <c r="L117" s="59">
        <f t="shared" si="6"/>
        <v>1</v>
      </c>
      <c r="M117" s="23">
        <f t="shared" si="7"/>
        <v>33.285714285714285</v>
      </c>
      <c r="N117" s="23">
        <f t="shared" si="8"/>
        <v>33.285714285714285</v>
      </c>
      <c r="O117" s="23">
        <f t="shared" si="9"/>
        <v>33.285714285714285</v>
      </c>
      <c r="P117" s="31" t="s">
        <v>7</v>
      </c>
    </row>
    <row r="118" spans="1:16378" s="7" customFormat="1" ht="137.25" customHeight="1" x14ac:dyDescent="0.3">
      <c r="A118" s="125" t="s">
        <v>236</v>
      </c>
      <c r="B118" s="40" t="s">
        <v>464</v>
      </c>
      <c r="C118" s="40" t="s">
        <v>337</v>
      </c>
      <c r="D118" s="40" t="s">
        <v>475</v>
      </c>
      <c r="E118" s="40" t="s">
        <v>476</v>
      </c>
      <c r="F118" s="41" t="s">
        <v>47</v>
      </c>
      <c r="G118" s="41">
        <v>1</v>
      </c>
      <c r="H118" s="32">
        <v>42592</v>
      </c>
      <c r="I118" s="124">
        <v>42825</v>
      </c>
      <c r="J118" s="33">
        <f t="shared" si="5"/>
        <v>33.285714285714285</v>
      </c>
      <c r="K118" s="34">
        <v>1</v>
      </c>
      <c r="L118" s="59">
        <f t="shared" si="6"/>
        <v>1</v>
      </c>
      <c r="M118" s="23">
        <f t="shared" si="7"/>
        <v>33.285714285714285</v>
      </c>
      <c r="N118" s="23">
        <f t="shared" si="8"/>
        <v>33.285714285714285</v>
      </c>
      <c r="O118" s="23">
        <f t="shared" si="9"/>
        <v>33.285714285714285</v>
      </c>
      <c r="P118" s="31" t="s">
        <v>46</v>
      </c>
    </row>
    <row r="119" spans="1:16378" ht="182.5" customHeight="1" x14ac:dyDescent="0.3">
      <c r="A119" s="131" t="s">
        <v>197</v>
      </c>
      <c r="B119" s="40" t="s">
        <v>186</v>
      </c>
      <c r="C119" s="30" t="s">
        <v>68</v>
      </c>
      <c r="D119" s="30" t="s">
        <v>359</v>
      </c>
      <c r="E119" s="30" t="s">
        <v>360</v>
      </c>
      <c r="F119" s="31" t="s">
        <v>56</v>
      </c>
      <c r="G119" s="31">
        <v>1</v>
      </c>
      <c r="H119" s="32">
        <v>42592</v>
      </c>
      <c r="I119" s="124">
        <v>42674</v>
      </c>
      <c r="J119" s="33">
        <f t="shared" si="5"/>
        <v>11.714285714285714</v>
      </c>
      <c r="K119" s="34">
        <v>1</v>
      </c>
      <c r="L119" s="59">
        <f t="shared" si="6"/>
        <v>1</v>
      </c>
      <c r="M119" s="23">
        <f t="shared" si="7"/>
        <v>11.714285714285714</v>
      </c>
      <c r="N119" s="23">
        <f t="shared" si="8"/>
        <v>11.714285714285714</v>
      </c>
      <c r="O119" s="23">
        <f t="shared" si="9"/>
        <v>11.714285714285714</v>
      </c>
      <c r="P119" s="31" t="s">
        <v>29</v>
      </c>
    </row>
    <row r="120" spans="1:16378" ht="114.75" customHeight="1" x14ac:dyDescent="0.3">
      <c r="A120" s="131" t="s">
        <v>197</v>
      </c>
      <c r="B120" s="40" t="s">
        <v>186</v>
      </c>
      <c r="C120" s="30" t="s">
        <v>68</v>
      </c>
      <c r="D120" s="30" t="s">
        <v>361</v>
      </c>
      <c r="E120" s="30" t="s">
        <v>362</v>
      </c>
      <c r="F120" s="31" t="s">
        <v>69</v>
      </c>
      <c r="G120" s="31">
        <v>1</v>
      </c>
      <c r="H120" s="32">
        <v>42592</v>
      </c>
      <c r="I120" s="124">
        <v>42674</v>
      </c>
      <c r="J120" s="33">
        <f t="shared" si="5"/>
        <v>11.714285714285714</v>
      </c>
      <c r="K120" s="34">
        <v>1</v>
      </c>
      <c r="L120" s="59">
        <f t="shared" si="6"/>
        <v>1</v>
      </c>
      <c r="M120" s="23">
        <f t="shared" si="7"/>
        <v>11.714285714285714</v>
      </c>
      <c r="N120" s="23">
        <f t="shared" si="8"/>
        <v>11.714285714285714</v>
      </c>
      <c r="O120" s="23">
        <f t="shared" si="9"/>
        <v>11.714285714285714</v>
      </c>
      <c r="P120" s="31" t="s">
        <v>29</v>
      </c>
    </row>
    <row r="121" spans="1:16378" ht="104.25" customHeight="1" x14ac:dyDescent="0.3">
      <c r="A121" s="132" t="s">
        <v>199</v>
      </c>
      <c r="B121" s="40" t="s">
        <v>570</v>
      </c>
      <c r="C121" s="40" t="s">
        <v>112</v>
      </c>
      <c r="D121" s="40" t="s">
        <v>363</v>
      </c>
      <c r="E121" s="40" t="s">
        <v>364</v>
      </c>
      <c r="F121" s="31">
        <v>2</v>
      </c>
      <c r="G121" s="31">
        <v>2</v>
      </c>
      <c r="H121" s="32">
        <v>42592</v>
      </c>
      <c r="I121" s="124">
        <v>42724</v>
      </c>
      <c r="J121" s="33">
        <f t="shared" si="5"/>
        <v>18.857142857142858</v>
      </c>
      <c r="K121" s="34">
        <v>2</v>
      </c>
      <c r="L121" s="59">
        <f t="shared" si="6"/>
        <v>1</v>
      </c>
      <c r="M121" s="23">
        <f t="shared" si="7"/>
        <v>18.857142857142858</v>
      </c>
      <c r="N121" s="23">
        <f t="shared" si="8"/>
        <v>18.857142857142858</v>
      </c>
      <c r="O121" s="23">
        <f t="shared" si="9"/>
        <v>18.857142857142858</v>
      </c>
      <c r="P121" s="31" t="s">
        <v>400</v>
      </c>
    </row>
    <row r="122" spans="1:16378" ht="153.5" customHeight="1" x14ac:dyDescent="0.3">
      <c r="A122" s="132" t="s">
        <v>199</v>
      </c>
      <c r="B122" s="40" t="s">
        <v>187</v>
      </c>
      <c r="C122" s="40" t="s">
        <v>168</v>
      </c>
      <c r="D122" s="40" t="s">
        <v>365</v>
      </c>
      <c r="E122" s="40" t="s">
        <v>366</v>
      </c>
      <c r="F122" s="31" t="s">
        <v>169</v>
      </c>
      <c r="G122" s="31">
        <v>1</v>
      </c>
      <c r="H122" s="32">
        <v>42592</v>
      </c>
      <c r="I122" s="124">
        <v>42674</v>
      </c>
      <c r="J122" s="33">
        <f t="shared" si="5"/>
        <v>11.714285714285714</v>
      </c>
      <c r="K122" s="34">
        <v>1</v>
      </c>
      <c r="L122" s="59">
        <f t="shared" si="6"/>
        <v>1</v>
      </c>
      <c r="M122" s="23">
        <f t="shared" si="7"/>
        <v>11.714285714285714</v>
      </c>
      <c r="N122" s="23">
        <f t="shared" si="8"/>
        <v>11.714285714285714</v>
      </c>
      <c r="O122" s="23">
        <f t="shared" si="9"/>
        <v>11.714285714285714</v>
      </c>
      <c r="P122" s="31" t="s">
        <v>167</v>
      </c>
    </row>
    <row r="123" spans="1:16378" ht="85.5" customHeight="1" x14ac:dyDescent="0.3">
      <c r="A123" s="132" t="s">
        <v>199</v>
      </c>
      <c r="B123" s="40" t="s">
        <v>571</v>
      </c>
      <c r="C123" s="40" t="s">
        <v>168</v>
      </c>
      <c r="D123" s="40" t="s">
        <v>367</v>
      </c>
      <c r="E123" s="40" t="s">
        <v>368</v>
      </c>
      <c r="F123" s="31" t="s">
        <v>59</v>
      </c>
      <c r="G123" s="31">
        <v>1</v>
      </c>
      <c r="H123" s="32">
        <v>42592</v>
      </c>
      <c r="I123" s="124">
        <v>42674</v>
      </c>
      <c r="J123" s="33">
        <f t="shared" si="5"/>
        <v>11.714285714285714</v>
      </c>
      <c r="K123" s="34">
        <v>1</v>
      </c>
      <c r="L123" s="59">
        <f t="shared" si="6"/>
        <v>1</v>
      </c>
      <c r="M123" s="23">
        <f t="shared" si="7"/>
        <v>11.714285714285714</v>
      </c>
      <c r="N123" s="23">
        <f t="shared" si="8"/>
        <v>11.714285714285714</v>
      </c>
      <c r="O123" s="23">
        <f t="shared" si="9"/>
        <v>11.714285714285714</v>
      </c>
      <c r="P123" s="31" t="s">
        <v>167</v>
      </c>
    </row>
    <row r="124" spans="1:16378" ht="118.5" customHeight="1" x14ac:dyDescent="0.3">
      <c r="A124" s="131" t="s">
        <v>200</v>
      </c>
      <c r="B124" s="40" t="s">
        <v>188</v>
      </c>
      <c r="C124" s="30" t="s">
        <v>130</v>
      </c>
      <c r="D124" s="30" t="s">
        <v>326</v>
      </c>
      <c r="E124" s="30" t="s">
        <v>298</v>
      </c>
      <c r="F124" s="31" t="s">
        <v>120</v>
      </c>
      <c r="G124" s="31">
        <v>2</v>
      </c>
      <c r="H124" s="32">
        <v>42592</v>
      </c>
      <c r="I124" s="32">
        <v>42704</v>
      </c>
      <c r="J124" s="33">
        <f t="shared" si="5"/>
        <v>16</v>
      </c>
      <c r="K124" s="34">
        <v>2</v>
      </c>
      <c r="L124" s="59">
        <f t="shared" si="6"/>
        <v>1</v>
      </c>
      <c r="M124" s="23">
        <f t="shared" si="7"/>
        <v>16</v>
      </c>
      <c r="N124" s="23">
        <f t="shared" si="8"/>
        <v>16</v>
      </c>
      <c r="O124" s="23">
        <f t="shared" si="9"/>
        <v>16</v>
      </c>
      <c r="P124" s="31" t="s">
        <v>121</v>
      </c>
    </row>
    <row r="125" spans="1:16378" ht="153" customHeight="1" x14ac:dyDescent="0.3">
      <c r="A125" s="131" t="s">
        <v>201</v>
      </c>
      <c r="B125" s="40" t="s">
        <v>189</v>
      </c>
      <c r="C125" s="30" t="s">
        <v>524</v>
      </c>
      <c r="D125" s="30" t="s">
        <v>398</v>
      </c>
      <c r="E125" s="30" t="s">
        <v>525</v>
      </c>
      <c r="F125" s="31" t="s">
        <v>397</v>
      </c>
      <c r="G125" s="31">
        <v>1</v>
      </c>
      <c r="H125" s="32">
        <v>42592</v>
      </c>
      <c r="I125" s="32">
        <v>42704</v>
      </c>
      <c r="J125" s="33">
        <f t="shared" si="5"/>
        <v>16</v>
      </c>
      <c r="K125" s="34">
        <v>1</v>
      </c>
      <c r="L125" s="59">
        <f t="shared" si="6"/>
        <v>1</v>
      </c>
      <c r="M125" s="23">
        <f t="shared" si="7"/>
        <v>16</v>
      </c>
      <c r="N125" s="23">
        <f t="shared" si="8"/>
        <v>16</v>
      </c>
      <c r="O125" s="23">
        <f t="shared" si="9"/>
        <v>16</v>
      </c>
      <c r="P125" s="31" t="s">
        <v>157</v>
      </c>
      <c r="Q125" s="123"/>
    </row>
    <row r="126" spans="1:16378" ht="93.75" customHeight="1" x14ac:dyDescent="0.3">
      <c r="A126" s="133" t="s">
        <v>202</v>
      </c>
      <c r="B126" s="35" t="s">
        <v>184</v>
      </c>
      <c r="C126" s="30" t="s">
        <v>165</v>
      </c>
      <c r="D126" s="30" t="s">
        <v>370</v>
      </c>
      <c r="E126" s="30" t="s">
        <v>369</v>
      </c>
      <c r="F126" s="31" t="s">
        <v>166</v>
      </c>
      <c r="G126" s="31">
        <v>1</v>
      </c>
      <c r="H126" s="32">
        <v>42592</v>
      </c>
      <c r="I126" s="32">
        <v>42735</v>
      </c>
      <c r="J126" s="33">
        <f>+(I126-H126)/7</f>
        <v>20.428571428571427</v>
      </c>
      <c r="K126" s="34">
        <v>1</v>
      </c>
      <c r="L126" s="59">
        <f t="shared" si="6"/>
        <v>1</v>
      </c>
      <c r="M126" s="23">
        <f t="shared" si="7"/>
        <v>20.428571428571427</v>
      </c>
      <c r="N126" s="23">
        <f t="shared" si="8"/>
        <v>20.428571428571427</v>
      </c>
      <c r="O126" s="23">
        <f t="shared" si="9"/>
        <v>20.428571428571427</v>
      </c>
      <c r="P126" s="47" t="s">
        <v>167</v>
      </c>
    </row>
    <row r="127" spans="1:16378" ht="392" x14ac:dyDescent="0.3">
      <c r="A127" s="133" t="s">
        <v>202</v>
      </c>
      <c r="B127" s="35" t="s">
        <v>184</v>
      </c>
      <c r="C127" s="30" t="s">
        <v>165</v>
      </c>
      <c r="D127" s="30" t="s">
        <v>371</v>
      </c>
      <c r="E127" s="30" t="s">
        <v>372</v>
      </c>
      <c r="F127" s="31" t="s">
        <v>59</v>
      </c>
      <c r="G127" s="31">
        <v>1</v>
      </c>
      <c r="H127" s="32">
        <v>42592</v>
      </c>
      <c r="I127" s="32">
        <v>42674</v>
      </c>
      <c r="J127" s="33">
        <f t="shared" si="5"/>
        <v>11.714285714285714</v>
      </c>
      <c r="K127" s="34">
        <v>1</v>
      </c>
      <c r="L127" s="59">
        <f t="shared" si="6"/>
        <v>1</v>
      </c>
      <c r="M127" s="23">
        <f t="shared" si="7"/>
        <v>11.714285714285714</v>
      </c>
      <c r="N127" s="23">
        <f t="shared" si="8"/>
        <v>11.714285714285714</v>
      </c>
      <c r="O127" s="23">
        <f t="shared" si="9"/>
        <v>11.714285714285714</v>
      </c>
      <c r="P127" s="47" t="s">
        <v>167</v>
      </c>
    </row>
    <row r="128" spans="1:16378" ht="108" customHeight="1" x14ac:dyDescent="0.3">
      <c r="A128" s="133" t="s">
        <v>203</v>
      </c>
      <c r="B128" s="35" t="s">
        <v>185</v>
      </c>
      <c r="C128" s="30" t="s">
        <v>142</v>
      </c>
      <c r="D128" s="30" t="s">
        <v>373</v>
      </c>
      <c r="E128" s="30" t="s">
        <v>374</v>
      </c>
      <c r="F128" s="31" t="s">
        <v>143</v>
      </c>
      <c r="G128" s="31">
        <v>4</v>
      </c>
      <c r="H128" s="32">
        <v>42592</v>
      </c>
      <c r="I128" s="32">
        <v>42643</v>
      </c>
      <c r="J128" s="33">
        <f t="shared" si="5"/>
        <v>7.2857142857142856</v>
      </c>
      <c r="K128" s="34">
        <v>4</v>
      </c>
      <c r="L128" s="59">
        <f t="shared" si="6"/>
        <v>1</v>
      </c>
      <c r="M128" s="23">
        <f t="shared" si="7"/>
        <v>7.2857142857142856</v>
      </c>
      <c r="N128" s="23">
        <f t="shared" si="8"/>
        <v>7.2857142857142856</v>
      </c>
      <c r="O128" s="23">
        <f t="shared" si="9"/>
        <v>7.2857142857142856</v>
      </c>
      <c r="P128" s="47" t="s">
        <v>29</v>
      </c>
    </row>
    <row r="129" spans="1:19" ht="60" customHeight="1" x14ac:dyDescent="0.3">
      <c r="A129" s="133" t="s">
        <v>204</v>
      </c>
      <c r="B129" s="35" t="s">
        <v>191</v>
      </c>
      <c r="C129" s="30" t="s">
        <v>131</v>
      </c>
      <c r="D129" s="30" t="s">
        <v>375</v>
      </c>
      <c r="E129" s="30" t="s">
        <v>376</v>
      </c>
      <c r="F129" s="31" t="s">
        <v>132</v>
      </c>
      <c r="G129" s="31">
        <v>1</v>
      </c>
      <c r="H129" s="32">
        <v>42592</v>
      </c>
      <c r="I129" s="124">
        <v>42704</v>
      </c>
      <c r="J129" s="33">
        <f t="shared" si="5"/>
        <v>16</v>
      </c>
      <c r="K129" s="34">
        <v>1</v>
      </c>
      <c r="L129" s="59">
        <f t="shared" si="6"/>
        <v>1</v>
      </c>
      <c r="M129" s="23">
        <f t="shared" si="7"/>
        <v>16</v>
      </c>
      <c r="N129" s="23">
        <f t="shared" si="8"/>
        <v>16</v>
      </c>
      <c r="O129" s="23">
        <f t="shared" si="9"/>
        <v>16</v>
      </c>
      <c r="P129" s="41" t="s">
        <v>31</v>
      </c>
    </row>
    <row r="130" spans="1:19" ht="127.5" customHeight="1" x14ac:dyDescent="0.3">
      <c r="A130" s="133" t="s">
        <v>205</v>
      </c>
      <c r="B130" s="35" t="s">
        <v>190</v>
      </c>
      <c r="C130" s="30" t="s">
        <v>148</v>
      </c>
      <c r="D130" s="30" t="s">
        <v>399</v>
      </c>
      <c r="E130" s="30" t="s">
        <v>399</v>
      </c>
      <c r="F130" s="31" t="s">
        <v>56</v>
      </c>
      <c r="G130" s="31">
        <v>1</v>
      </c>
      <c r="H130" s="32">
        <v>42592</v>
      </c>
      <c r="I130" s="124">
        <v>42644</v>
      </c>
      <c r="J130" s="33">
        <f t="shared" si="5"/>
        <v>7.4285714285714288</v>
      </c>
      <c r="K130" s="34">
        <v>1</v>
      </c>
      <c r="L130" s="59">
        <f t="shared" si="6"/>
        <v>1</v>
      </c>
      <c r="M130" s="23">
        <f t="shared" si="7"/>
        <v>7.4285714285714288</v>
      </c>
      <c r="N130" s="23">
        <f t="shared" si="8"/>
        <v>7.4285714285714288</v>
      </c>
      <c r="O130" s="23">
        <f t="shared" si="9"/>
        <v>7.4285714285714288</v>
      </c>
      <c r="P130" s="47" t="s">
        <v>149</v>
      </c>
    </row>
    <row r="131" spans="1:19" ht="167.25" customHeight="1" x14ac:dyDescent="0.3">
      <c r="A131" s="133" t="s">
        <v>206</v>
      </c>
      <c r="B131" s="35" t="s">
        <v>192</v>
      </c>
      <c r="C131" s="30" t="s">
        <v>338</v>
      </c>
      <c r="D131" s="30" t="s">
        <v>377</v>
      </c>
      <c r="E131" s="30" t="s">
        <v>378</v>
      </c>
      <c r="F131" s="31" t="s">
        <v>150</v>
      </c>
      <c r="G131" s="31">
        <v>9</v>
      </c>
      <c r="H131" s="32">
        <v>42592</v>
      </c>
      <c r="I131" s="124">
        <v>42674</v>
      </c>
      <c r="J131" s="33">
        <f t="shared" si="5"/>
        <v>11.714285714285714</v>
      </c>
      <c r="K131" s="34">
        <v>9</v>
      </c>
      <c r="L131" s="59">
        <f t="shared" si="6"/>
        <v>1</v>
      </c>
      <c r="M131" s="23">
        <f t="shared" si="7"/>
        <v>11.714285714285714</v>
      </c>
      <c r="N131" s="23">
        <f t="shared" si="8"/>
        <v>11.714285714285714</v>
      </c>
      <c r="O131" s="23">
        <f t="shared" si="9"/>
        <v>11.714285714285714</v>
      </c>
      <c r="P131" s="47" t="s">
        <v>32</v>
      </c>
    </row>
    <row r="132" spans="1:19" ht="187" customHeight="1" x14ac:dyDescent="0.3">
      <c r="A132" s="133" t="s">
        <v>207</v>
      </c>
      <c r="B132" s="40" t="s">
        <v>26</v>
      </c>
      <c r="C132" s="30" t="s">
        <v>339</v>
      </c>
      <c r="D132" s="30" t="s">
        <v>379</v>
      </c>
      <c r="E132" s="30" t="s">
        <v>380</v>
      </c>
      <c r="F132" s="31">
        <v>7</v>
      </c>
      <c r="G132" s="31">
        <v>7</v>
      </c>
      <c r="H132" s="32">
        <v>42592</v>
      </c>
      <c r="I132" s="124">
        <v>42704</v>
      </c>
      <c r="J132" s="33">
        <f t="shared" si="5"/>
        <v>16</v>
      </c>
      <c r="K132" s="34">
        <v>7</v>
      </c>
      <c r="L132" s="59">
        <f t="shared" si="6"/>
        <v>1</v>
      </c>
      <c r="M132" s="23">
        <f t="shared" si="7"/>
        <v>16</v>
      </c>
      <c r="N132" s="23">
        <f t="shared" si="8"/>
        <v>16</v>
      </c>
      <c r="O132" s="23">
        <f t="shared" si="9"/>
        <v>16</v>
      </c>
      <c r="P132" s="48" t="s">
        <v>33</v>
      </c>
    </row>
    <row r="133" spans="1:19" ht="84.75" customHeight="1" x14ac:dyDescent="0.3">
      <c r="A133" s="133" t="s">
        <v>208</v>
      </c>
      <c r="B133" s="40" t="s">
        <v>27</v>
      </c>
      <c r="C133" s="30" t="s">
        <v>155</v>
      </c>
      <c r="D133" s="30" t="s">
        <v>381</v>
      </c>
      <c r="E133" s="30" t="s">
        <v>477</v>
      </c>
      <c r="F133" s="31" t="s">
        <v>156</v>
      </c>
      <c r="G133" s="31">
        <v>1</v>
      </c>
      <c r="H133" s="32">
        <v>42592</v>
      </c>
      <c r="I133" s="124">
        <v>42704</v>
      </c>
      <c r="J133" s="33">
        <f t="shared" si="5"/>
        <v>16</v>
      </c>
      <c r="K133" s="34">
        <v>1</v>
      </c>
      <c r="L133" s="59">
        <f t="shared" si="6"/>
        <v>1</v>
      </c>
      <c r="M133" s="23">
        <f t="shared" si="7"/>
        <v>16</v>
      </c>
      <c r="N133" s="23">
        <f t="shared" si="8"/>
        <v>16</v>
      </c>
      <c r="O133" s="23">
        <f t="shared" si="9"/>
        <v>16</v>
      </c>
      <c r="P133" s="47" t="s">
        <v>157</v>
      </c>
    </row>
    <row r="134" spans="1:19" ht="126" customHeight="1" x14ac:dyDescent="0.3">
      <c r="A134" s="133" t="s">
        <v>209</v>
      </c>
      <c r="B134" s="40" t="s">
        <v>193</v>
      </c>
      <c r="C134" s="30" t="s">
        <v>151</v>
      </c>
      <c r="D134" s="30" t="s">
        <v>382</v>
      </c>
      <c r="E134" s="30" t="s">
        <v>478</v>
      </c>
      <c r="F134" s="31" t="s">
        <v>152</v>
      </c>
      <c r="G134" s="31">
        <v>1</v>
      </c>
      <c r="H134" s="32">
        <v>42592</v>
      </c>
      <c r="I134" s="124">
        <v>42674</v>
      </c>
      <c r="J134" s="33">
        <f t="shared" si="5"/>
        <v>11.714285714285714</v>
      </c>
      <c r="K134" s="34">
        <v>1</v>
      </c>
      <c r="L134" s="59">
        <f t="shared" si="6"/>
        <v>1</v>
      </c>
      <c r="M134" s="23">
        <f t="shared" si="7"/>
        <v>11.714285714285714</v>
      </c>
      <c r="N134" s="23">
        <f t="shared" si="8"/>
        <v>11.714285714285714</v>
      </c>
      <c r="O134" s="23">
        <f t="shared" si="9"/>
        <v>11.714285714285714</v>
      </c>
      <c r="P134" s="47" t="s">
        <v>32</v>
      </c>
    </row>
    <row r="135" spans="1:19" ht="137.15" customHeight="1" x14ac:dyDescent="0.3">
      <c r="A135" s="133" t="s">
        <v>210</v>
      </c>
      <c r="B135" s="40" t="s">
        <v>194</v>
      </c>
      <c r="C135" s="30" t="s">
        <v>153</v>
      </c>
      <c r="D135" s="30" t="s">
        <v>383</v>
      </c>
      <c r="E135" s="30" t="s">
        <v>384</v>
      </c>
      <c r="F135" s="39" t="s">
        <v>154</v>
      </c>
      <c r="G135" s="39">
        <v>2</v>
      </c>
      <c r="H135" s="32">
        <v>42592</v>
      </c>
      <c r="I135" s="32">
        <v>42674</v>
      </c>
      <c r="J135" s="33">
        <f t="shared" si="5"/>
        <v>11.714285714285714</v>
      </c>
      <c r="K135" s="34">
        <v>2</v>
      </c>
      <c r="L135" s="59">
        <f t="shared" si="6"/>
        <v>1</v>
      </c>
      <c r="M135" s="23">
        <f t="shared" si="7"/>
        <v>11.714285714285714</v>
      </c>
      <c r="N135" s="23">
        <f t="shared" si="8"/>
        <v>11.714285714285714</v>
      </c>
      <c r="O135" s="23">
        <f t="shared" si="9"/>
        <v>11.714285714285714</v>
      </c>
      <c r="P135" s="31" t="s">
        <v>32</v>
      </c>
    </row>
    <row r="136" spans="1:19" ht="106.5" customHeight="1" x14ac:dyDescent="0.3">
      <c r="A136" s="131" t="s">
        <v>211</v>
      </c>
      <c r="B136" s="43" t="s">
        <v>28</v>
      </c>
      <c r="C136" s="30" t="s">
        <v>55</v>
      </c>
      <c r="D136" s="30" t="s">
        <v>385</v>
      </c>
      <c r="E136" s="30" t="s">
        <v>386</v>
      </c>
      <c r="F136" s="31" t="s">
        <v>47</v>
      </c>
      <c r="G136" s="31">
        <v>1</v>
      </c>
      <c r="H136" s="32">
        <v>42592</v>
      </c>
      <c r="I136" s="124">
        <v>42674</v>
      </c>
      <c r="J136" s="33">
        <f t="shared" si="5"/>
        <v>11.714285714285714</v>
      </c>
      <c r="K136" s="31">
        <v>1</v>
      </c>
      <c r="L136" s="59">
        <f t="shared" si="6"/>
        <v>1</v>
      </c>
      <c r="M136" s="23">
        <f t="shared" si="7"/>
        <v>11.714285714285714</v>
      </c>
      <c r="N136" s="23">
        <f t="shared" si="8"/>
        <v>11.714285714285714</v>
      </c>
      <c r="O136" s="23">
        <f t="shared" si="9"/>
        <v>11.714285714285714</v>
      </c>
      <c r="P136" s="31" t="s">
        <v>34</v>
      </c>
    </row>
    <row r="137" spans="1:19" ht="122.25" customHeight="1" x14ac:dyDescent="0.3">
      <c r="A137" s="131" t="s">
        <v>211</v>
      </c>
      <c r="B137" s="43" t="s">
        <v>28</v>
      </c>
      <c r="C137" s="30" t="s">
        <v>55</v>
      </c>
      <c r="D137" s="30" t="s">
        <v>387</v>
      </c>
      <c r="E137" s="30" t="s">
        <v>388</v>
      </c>
      <c r="F137" s="31" t="s">
        <v>47</v>
      </c>
      <c r="G137" s="31">
        <v>1</v>
      </c>
      <c r="H137" s="32">
        <v>42592</v>
      </c>
      <c r="I137" s="124">
        <v>42674</v>
      </c>
      <c r="J137" s="33">
        <f t="shared" ref="J137:J142" si="10">+(I137-H137)/7</f>
        <v>11.714285714285714</v>
      </c>
      <c r="K137" s="31">
        <v>1</v>
      </c>
      <c r="L137" s="59">
        <f t="shared" ref="L137:L200" si="11">+K137/G137</f>
        <v>1</v>
      </c>
      <c r="M137" s="23">
        <f t="shared" ref="M137:M142" si="12">+L137*J137</f>
        <v>11.714285714285714</v>
      </c>
      <c r="N137" s="23">
        <f t="shared" ref="N137:N142" si="13">+IF(I137&lt;=$B$5,M137,0)</f>
        <v>11.714285714285714</v>
      </c>
      <c r="O137" s="23">
        <f t="shared" ref="O137:O142" si="14">+IF($B$5&gt;=I137,J137,0)</f>
        <v>11.714285714285714</v>
      </c>
      <c r="P137" s="31" t="s">
        <v>34</v>
      </c>
    </row>
    <row r="138" spans="1:19" ht="75" customHeight="1" x14ac:dyDescent="0.3">
      <c r="A138" s="131" t="s">
        <v>211</v>
      </c>
      <c r="B138" s="43" t="s">
        <v>28</v>
      </c>
      <c r="C138" s="30" t="s">
        <v>55</v>
      </c>
      <c r="D138" s="30" t="s">
        <v>389</v>
      </c>
      <c r="E138" s="30" t="s">
        <v>390</v>
      </c>
      <c r="F138" s="31" t="s">
        <v>47</v>
      </c>
      <c r="G138" s="31">
        <v>1</v>
      </c>
      <c r="H138" s="32">
        <v>42592</v>
      </c>
      <c r="I138" s="124">
        <v>42674</v>
      </c>
      <c r="J138" s="33">
        <f t="shared" si="10"/>
        <v>11.714285714285714</v>
      </c>
      <c r="K138" s="31">
        <v>1</v>
      </c>
      <c r="L138" s="59">
        <f t="shared" si="11"/>
        <v>1</v>
      </c>
      <c r="M138" s="23">
        <f t="shared" si="12"/>
        <v>11.714285714285714</v>
      </c>
      <c r="N138" s="23">
        <f t="shared" si="13"/>
        <v>11.714285714285714</v>
      </c>
      <c r="O138" s="23">
        <f t="shared" si="14"/>
        <v>11.714285714285714</v>
      </c>
      <c r="P138" s="31" t="s">
        <v>34</v>
      </c>
    </row>
    <row r="139" spans="1:19" ht="116.15" customHeight="1" x14ac:dyDescent="0.3">
      <c r="A139" s="128" t="s">
        <v>212</v>
      </c>
      <c r="B139" s="43" t="s">
        <v>195</v>
      </c>
      <c r="C139" s="30" t="s">
        <v>92</v>
      </c>
      <c r="D139" s="30" t="s">
        <v>391</v>
      </c>
      <c r="E139" s="30" t="s">
        <v>525</v>
      </c>
      <c r="F139" s="39" t="s">
        <v>158</v>
      </c>
      <c r="G139" s="39">
        <v>1</v>
      </c>
      <c r="H139" s="32">
        <v>42592</v>
      </c>
      <c r="I139" s="32">
        <v>42704</v>
      </c>
      <c r="J139" s="33">
        <f t="shared" si="10"/>
        <v>16</v>
      </c>
      <c r="K139" s="34">
        <v>1</v>
      </c>
      <c r="L139" s="59">
        <f t="shared" si="11"/>
        <v>1</v>
      </c>
      <c r="M139" s="23">
        <f t="shared" si="12"/>
        <v>16</v>
      </c>
      <c r="N139" s="23">
        <f t="shared" si="13"/>
        <v>16</v>
      </c>
      <c r="O139" s="23">
        <f t="shared" si="14"/>
        <v>16</v>
      </c>
      <c r="P139" s="31" t="s">
        <v>30</v>
      </c>
    </row>
    <row r="140" spans="1:19" ht="210" x14ac:dyDescent="0.3">
      <c r="A140" s="128" t="s">
        <v>213</v>
      </c>
      <c r="B140" s="43" t="s">
        <v>196</v>
      </c>
      <c r="C140" s="30" t="s">
        <v>93</v>
      </c>
      <c r="D140" s="30" t="s">
        <v>392</v>
      </c>
      <c r="E140" s="30" t="s">
        <v>525</v>
      </c>
      <c r="F140" s="39" t="s">
        <v>158</v>
      </c>
      <c r="G140" s="39">
        <v>1</v>
      </c>
      <c r="H140" s="32">
        <v>42592</v>
      </c>
      <c r="I140" s="32">
        <v>42704</v>
      </c>
      <c r="J140" s="33">
        <f t="shared" si="10"/>
        <v>16</v>
      </c>
      <c r="K140" s="34">
        <v>1</v>
      </c>
      <c r="L140" s="59">
        <f t="shared" si="11"/>
        <v>1</v>
      </c>
      <c r="M140" s="23">
        <f t="shared" si="12"/>
        <v>16</v>
      </c>
      <c r="N140" s="23">
        <f t="shared" si="13"/>
        <v>16</v>
      </c>
      <c r="O140" s="23">
        <f t="shared" si="14"/>
        <v>16</v>
      </c>
      <c r="P140" s="31" t="s">
        <v>30</v>
      </c>
    </row>
    <row r="141" spans="1:19" ht="196" x14ac:dyDescent="0.3">
      <c r="A141" s="128" t="s">
        <v>213</v>
      </c>
      <c r="B141" s="43" t="s">
        <v>196</v>
      </c>
      <c r="C141" s="30" t="s">
        <v>159</v>
      </c>
      <c r="D141" s="30" t="s">
        <v>393</v>
      </c>
      <c r="E141" s="30" t="s">
        <v>395</v>
      </c>
      <c r="F141" s="31" t="s">
        <v>160</v>
      </c>
      <c r="G141" s="31">
        <v>1</v>
      </c>
      <c r="H141" s="32">
        <v>42592</v>
      </c>
      <c r="I141" s="32">
        <v>42735</v>
      </c>
      <c r="J141" s="33">
        <f t="shared" si="10"/>
        <v>20.428571428571427</v>
      </c>
      <c r="K141" s="34">
        <v>1</v>
      </c>
      <c r="L141" s="59">
        <f t="shared" si="11"/>
        <v>1</v>
      </c>
      <c r="M141" s="23">
        <f t="shared" si="12"/>
        <v>20.428571428571427</v>
      </c>
      <c r="N141" s="23">
        <f t="shared" si="13"/>
        <v>20.428571428571427</v>
      </c>
      <c r="O141" s="23">
        <f t="shared" si="14"/>
        <v>20.428571428571427</v>
      </c>
      <c r="P141" s="31" t="s">
        <v>157</v>
      </c>
    </row>
    <row r="142" spans="1:19" ht="196.5" thickBot="1" x14ac:dyDescent="0.35">
      <c r="A142" s="134" t="s">
        <v>213</v>
      </c>
      <c r="B142" s="49" t="s">
        <v>196</v>
      </c>
      <c r="C142" s="50" t="s">
        <v>161</v>
      </c>
      <c r="D142" s="50" t="s">
        <v>394</v>
      </c>
      <c r="E142" s="50" t="s">
        <v>396</v>
      </c>
      <c r="F142" s="51" t="s">
        <v>94</v>
      </c>
      <c r="G142" s="51">
        <v>1</v>
      </c>
      <c r="H142" s="52">
        <v>42592</v>
      </c>
      <c r="I142" s="52">
        <v>42916</v>
      </c>
      <c r="J142" s="53">
        <f t="shared" si="10"/>
        <v>46.285714285714285</v>
      </c>
      <c r="K142" s="54">
        <v>1</v>
      </c>
      <c r="L142" s="60">
        <f t="shared" si="11"/>
        <v>1</v>
      </c>
      <c r="M142" s="23">
        <f t="shared" si="12"/>
        <v>46.285714285714285</v>
      </c>
      <c r="N142" s="23">
        <f t="shared" si="13"/>
        <v>46.285714285714285</v>
      </c>
      <c r="O142" s="23">
        <f t="shared" si="14"/>
        <v>46.285714285714285</v>
      </c>
      <c r="P142" s="55" t="s">
        <v>99</v>
      </c>
    </row>
    <row r="143" spans="1:19" s="61" customFormat="1" ht="126.5" thickBot="1" x14ac:dyDescent="0.4">
      <c r="A143" s="135" t="s">
        <v>575</v>
      </c>
      <c r="B143" s="69" t="s">
        <v>576</v>
      </c>
      <c r="C143" s="69" t="s">
        <v>577</v>
      </c>
      <c r="D143" s="69" t="s">
        <v>578</v>
      </c>
      <c r="E143" s="69" t="s">
        <v>579</v>
      </c>
      <c r="F143" s="70" t="s">
        <v>580</v>
      </c>
      <c r="G143" s="70">
        <v>1</v>
      </c>
      <c r="H143" s="71">
        <v>42291</v>
      </c>
      <c r="I143" s="71">
        <v>42400</v>
      </c>
      <c r="J143" s="72">
        <f t="shared" ref="J143:J201" si="15">(I143-H143)/7</f>
        <v>15.571428571428571</v>
      </c>
      <c r="K143" s="73">
        <v>1</v>
      </c>
      <c r="L143" s="74">
        <f t="shared" si="11"/>
        <v>1</v>
      </c>
      <c r="M143" s="72">
        <f t="shared" ref="M143:M206" si="16">+J143*L143</f>
        <v>15.571428571428571</v>
      </c>
      <c r="N143" s="72">
        <f t="shared" ref="N143:N206" si="17">+IF(I143&lt;=$C$11,M143,0)</f>
        <v>15.571428571428571</v>
      </c>
      <c r="O143" s="72">
        <f t="shared" ref="O143:O206" si="18">+IF($C$11&gt;=I143,J143,0)</f>
        <v>15.571428571428571</v>
      </c>
      <c r="P143" s="70" t="s">
        <v>581</v>
      </c>
      <c r="Q143" s="62"/>
      <c r="S143" s="63"/>
    </row>
    <row r="144" spans="1:19" ht="140.5" thickBot="1" x14ac:dyDescent="0.35">
      <c r="A144" s="135" t="s">
        <v>575</v>
      </c>
      <c r="B144" s="69" t="s">
        <v>576</v>
      </c>
      <c r="C144" s="69" t="s">
        <v>582</v>
      </c>
      <c r="D144" s="69" t="s">
        <v>584</v>
      </c>
      <c r="E144" s="69" t="s">
        <v>585</v>
      </c>
      <c r="F144" s="70" t="s">
        <v>586</v>
      </c>
      <c r="G144" s="70">
        <v>1</v>
      </c>
      <c r="H144" s="71">
        <v>42291</v>
      </c>
      <c r="I144" s="71">
        <v>42551</v>
      </c>
      <c r="J144" s="72">
        <f t="shared" si="15"/>
        <v>37.142857142857146</v>
      </c>
      <c r="K144" s="73">
        <v>1</v>
      </c>
      <c r="L144" s="74">
        <f t="shared" si="11"/>
        <v>1</v>
      </c>
      <c r="M144" s="72">
        <f t="shared" si="16"/>
        <v>37.142857142857146</v>
      </c>
      <c r="N144" s="72">
        <f t="shared" si="17"/>
        <v>37.142857142857146</v>
      </c>
      <c r="O144" s="72">
        <f t="shared" si="18"/>
        <v>37.142857142857146</v>
      </c>
      <c r="P144" s="70" t="s">
        <v>583</v>
      </c>
    </row>
    <row r="145" spans="1:16" ht="126.5" thickBot="1" x14ac:dyDescent="0.35">
      <c r="A145" s="135" t="s">
        <v>587</v>
      </c>
      <c r="B145" s="69" t="s">
        <v>588</v>
      </c>
      <c r="C145" s="69" t="s">
        <v>577</v>
      </c>
      <c r="D145" s="69" t="s">
        <v>589</v>
      </c>
      <c r="E145" s="69" t="s">
        <v>590</v>
      </c>
      <c r="F145" s="70" t="s">
        <v>591</v>
      </c>
      <c r="G145" s="70">
        <v>2</v>
      </c>
      <c r="H145" s="71">
        <v>42291</v>
      </c>
      <c r="I145" s="71">
        <v>42551</v>
      </c>
      <c r="J145" s="72">
        <f t="shared" si="15"/>
        <v>37.142857142857146</v>
      </c>
      <c r="K145" s="73">
        <v>2</v>
      </c>
      <c r="L145" s="74">
        <f t="shared" si="11"/>
        <v>1</v>
      </c>
      <c r="M145" s="72">
        <f t="shared" si="16"/>
        <v>37.142857142857146</v>
      </c>
      <c r="N145" s="72">
        <f t="shared" si="17"/>
        <v>37.142857142857146</v>
      </c>
      <c r="O145" s="72">
        <f t="shared" si="18"/>
        <v>37.142857142857146</v>
      </c>
      <c r="P145" s="70" t="s">
        <v>592</v>
      </c>
    </row>
    <row r="146" spans="1:16" ht="98.5" thickBot="1" x14ac:dyDescent="0.35">
      <c r="A146" s="135" t="s">
        <v>10</v>
      </c>
      <c r="B146" s="69" t="s">
        <v>593</v>
      </c>
      <c r="C146" s="69" t="s">
        <v>594</v>
      </c>
      <c r="D146" s="69" t="s">
        <v>595</v>
      </c>
      <c r="E146" s="69" t="s">
        <v>596</v>
      </c>
      <c r="F146" s="70" t="s">
        <v>597</v>
      </c>
      <c r="G146" s="70">
        <v>2</v>
      </c>
      <c r="H146" s="71">
        <v>42291</v>
      </c>
      <c r="I146" s="71">
        <v>42368</v>
      </c>
      <c r="J146" s="72">
        <f t="shared" si="15"/>
        <v>11</v>
      </c>
      <c r="K146" s="73">
        <v>2</v>
      </c>
      <c r="L146" s="74">
        <f t="shared" si="11"/>
        <v>1</v>
      </c>
      <c r="M146" s="72">
        <f t="shared" si="16"/>
        <v>11</v>
      </c>
      <c r="N146" s="72">
        <f t="shared" si="17"/>
        <v>11</v>
      </c>
      <c r="O146" s="72">
        <f t="shared" si="18"/>
        <v>11</v>
      </c>
      <c r="P146" s="70" t="s">
        <v>598</v>
      </c>
    </row>
    <row r="147" spans="1:16" ht="70.5" thickBot="1" x14ac:dyDescent="0.35">
      <c r="A147" s="135" t="s">
        <v>10</v>
      </c>
      <c r="B147" s="69" t="s">
        <v>593</v>
      </c>
      <c r="C147" s="69" t="s">
        <v>594</v>
      </c>
      <c r="D147" s="69" t="s">
        <v>602</v>
      </c>
      <c r="E147" s="69" t="s">
        <v>603</v>
      </c>
      <c r="F147" s="70" t="s">
        <v>111</v>
      </c>
      <c r="G147" s="70">
        <v>1</v>
      </c>
      <c r="H147" s="71">
        <v>42291</v>
      </c>
      <c r="I147" s="71">
        <v>42551</v>
      </c>
      <c r="J147" s="72">
        <f t="shared" si="15"/>
        <v>37.142857142857146</v>
      </c>
      <c r="K147" s="73">
        <v>1</v>
      </c>
      <c r="L147" s="74">
        <f t="shared" si="11"/>
        <v>1</v>
      </c>
      <c r="M147" s="72">
        <f t="shared" si="16"/>
        <v>37.142857142857146</v>
      </c>
      <c r="N147" s="72">
        <f t="shared" si="17"/>
        <v>37.142857142857146</v>
      </c>
      <c r="O147" s="72">
        <f t="shared" si="18"/>
        <v>37.142857142857146</v>
      </c>
      <c r="P147" s="70" t="s">
        <v>598</v>
      </c>
    </row>
    <row r="148" spans="1:16" ht="56.5" thickBot="1" x14ac:dyDescent="0.35">
      <c r="A148" s="135" t="s">
        <v>10</v>
      </c>
      <c r="B148" s="69" t="s">
        <v>593</v>
      </c>
      <c r="C148" s="69" t="s">
        <v>594</v>
      </c>
      <c r="D148" s="69" t="s">
        <v>599</v>
      </c>
      <c r="E148" s="69" t="s">
        <v>600</v>
      </c>
      <c r="F148" s="70" t="s">
        <v>601</v>
      </c>
      <c r="G148" s="70">
        <v>1</v>
      </c>
      <c r="H148" s="71">
        <v>42291</v>
      </c>
      <c r="I148" s="71">
        <v>42551</v>
      </c>
      <c r="J148" s="72">
        <f>(I148-H148)/7</f>
        <v>37.142857142857146</v>
      </c>
      <c r="K148" s="73">
        <v>0.3</v>
      </c>
      <c r="L148" s="74">
        <f>+K148/G148</f>
        <v>0.3</v>
      </c>
      <c r="M148" s="72">
        <f t="shared" si="16"/>
        <v>11.142857142857144</v>
      </c>
      <c r="N148" s="72">
        <f t="shared" si="17"/>
        <v>11.142857142857144</v>
      </c>
      <c r="O148" s="72">
        <f>+IF($C$11&gt;=I148,J148,0)</f>
        <v>37.142857142857146</v>
      </c>
      <c r="P148" s="70" t="s">
        <v>598</v>
      </c>
    </row>
    <row r="149" spans="1:16" ht="84.5" thickBot="1" x14ac:dyDescent="0.35">
      <c r="A149" s="135" t="s">
        <v>604</v>
      </c>
      <c r="B149" s="69" t="s">
        <v>605</v>
      </c>
      <c r="C149" s="69" t="s">
        <v>606</v>
      </c>
      <c r="D149" s="69" t="s">
        <v>607</v>
      </c>
      <c r="E149" s="69" t="s">
        <v>608</v>
      </c>
      <c r="F149" s="70" t="s">
        <v>609</v>
      </c>
      <c r="G149" s="70">
        <v>3</v>
      </c>
      <c r="H149" s="71">
        <v>42291</v>
      </c>
      <c r="I149" s="71">
        <v>42551</v>
      </c>
      <c r="J149" s="72">
        <f t="shared" si="15"/>
        <v>37.142857142857146</v>
      </c>
      <c r="K149" s="73">
        <v>3</v>
      </c>
      <c r="L149" s="74">
        <f t="shared" si="11"/>
        <v>1</v>
      </c>
      <c r="M149" s="72">
        <f t="shared" si="16"/>
        <v>37.142857142857146</v>
      </c>
      <c r="N149" s="72">
        <f t="shared" si="17"/>
        <v>37.142857142857146</v>
      </c>
      <c r="O149" s="72">
        <f t="shared" si="18"/>
        <v>37.142857142857146</v>
      </c>
      <c r="P149" s="70" t="s">
        <v>610</v>
      </c>
    </row>
    <row r="150" spans="1:16" ht="84.5" thickBot="1" x14ac:dyDescent="0.35">
      <c r="A150" s="135" t="s">
        <v>604</v>
      </c>
      <c r="B150" s="69" t="s">
        <v>605</v>
      </c>
      <c r="C150" s="69" t="s">
        <v>606</v>
      </c>
      <c r="D150" s="69" t="s">
        <v>607</v>
      </c>
      <c r="E150" s="69" t="s">
        <v>611</v>
      </c>
      <c r="F150" s="70" t="s">
        <v>612</v>
      </c>
      <c r="G150" s="70">
        <v>3</v>
      </c>
      <c r="H150" s="71">
        <v>42291</v>
      </c>
      <c r="I150" s="71">
        <v>42551</v>
      </c>
      <c r="J150" s="72">
        <f t="shared" si="15"/>
        <v>37.142857142857146</v>
      </c>
      <c r="K150" s="73">
        <v>3</v>
      </c>
      <c r="L150" s="74">
        <f t="shared" si="11"/>
        <v>1</v>
      </c>
      <c r="M150" s="72">
        <f t="shared" si="16"/>
        <v>37.142857142857146</v>
      </c>
      <c r="N150" s="72">
        <f t="shared" si="17"/>
        <v>37.142857142857146</v>
      </c>
      <c r="O150" s="72">
        <f t="shared" si="18"/>
        <v>37.142857142857146</v>
      </c>
      <c r="P150" s="70" t="s">
        <v>610</v>
      </c>
    </row>
    <row r="151" spans="1:16" ht="140.5" thickBot="1" x14ac:dyDescent="0.35">
      <c r="A151" s="135" t="s">
        <v>5</v>
      </c>
      <c r="B151" s="69" t="s">
        <v>613</v>
      </c>
      <c r="C151" s="94" t="s">
        <v>614</v>
      </c>
      <c r="D151" s="94" t="s">
        <v>615</v>
      </c>
      <c r="E151" s="78" t="s">
        <v>616</v>
      </c>
      <c r="F151" s="70" t="s">
        <v>612</v>
      </c>
      <c r="G151" s="70">
        <v>3</v>
      </c>
      <c r="H151" s="71">
        <v>42291</v>
      </c>
      <c r="I151" s="71">
        <v>42551</v>
      </c>
      <c r="J151" s="72">
        <f t="shared" si="15"/>
        <v>37.142857142857146</v>
      </c>
      <c r="K151" s="73">
        <v>3</v>
      </c>
      <c r="L151" s="74">
        <f t="shared" si="11"/>
        <v>1</v>
      </c>
      <c r="M151" s="72">
        <f t="shared" si="16"/>
        <v>37.142857142857146</v>
      </c>
      <c r="N151" s="72">
        <f t="shared" si="17"/>
        <v>37.142857142857146</v>
      </c>
      <c r="O151" s="72">
        <f t="shared" si="18"/>
        <v>37.142857142857146</v>
      </c>
      <c r="P151" s="70" t="s">
        <v>29</v>
      </c>
    </row>
    <row r="152" spans="1:16" ht="182.5" thickBot="1" x14ac:dyDescent="0.35">
      <c r="A152" s="135" t="s">
        <v>617</v>
      </c>
      <c r="B152" s="69" t="s">
        <v>618</v>
      </c>
      <c r="C152" s="96" t="s">
        <v>619</v>
      </c>
      <c r="D152" s="96" t="s">
        <v>620</v>
      </c>
      <c r="E152" s="69" t="s">
        <v>621</v>
      </c>
      <c r="F152" s="70" t="s">
        <v>612</v>
      </c>
      <c r="G152" s="79">
        <v>3</v>
      </c>
      <c r="H152" s="71">
        <v>42291</v>
      </c>
      <c r="I152" s="136">
        <v>42551</v>
      </c>
      <c r="J152" s="72">
        <f t="shared" si="15"/>
        <v>37.142857142857146</v>
      </c>
      <c r="K152" s="73">
        <v>3</v>
      </c>
      <c r="L152" s="74">
        <f t="shared" si="11"/>
        <v>1</v>
      </c>
      <c r="M152" s="72">
        <f t="shared" si="16"/>
        <v>37.142857142857146</v>
      </c>
      <c r="N152" s="72">
        <f t="shared" si="17"/>
        <v>37.142857142857146</v>
      </c>
      <c r="O152" s="72">
        <f t="shared" si="18"/>
        <v>37.142857142857146</v>
      </c>
      <c r="P152" s="70" t="s">
        <v>29</v>
      </c>
    </row>
    <row r="153" spans="1:16" ht="182.5" thickBot="1" x14ac:dyDescent="0.35">
      <c r="A153" s="135" t="s">
        <v>625</v>
      </c>
      <c r="B153" s="69" t="s">
        <v>626</v>
      </c>
      <c r="C153" s="69" t="s">
        <v>627</v>
      </c>
      <c r="D153" s="69" t="s">
        <v>622</v>
      </c>
      <c r="E153" s="69" t="s">
        <v>623</v>
      </c>
      <c r="F153" s="70" t="s">
        <v>624</v>
      </c>
      <c r="G153" s="70">
        <v>2</v>
      </c>
      <c r="H153" s="71">
        <v>42291</v>
      </c>
      <c r="I153" s="71">
        <v>42369</v>
      </c>
      <c r="J153" s="72">
        <f t="shared" si="15"/>
        <v>11.142857142857142</v>
      </c>
      <c r="K153" s="73">
        <v>2</v>
      </c>
      <c r="L153" s="74">
        <f t="shared" si="11"/>
        <v>1</v>
      </c>
      <c r="M153" s="72">
        <f t="shared" si="16"/>
        <v>11.142857142857142</v>
      </c>
      <c r="N153" s="72">
        <f t="shared" si="17"/>
        <v>11.142857142857142</v>
      </c>
      <c r="O153" s="72">
        <f t="shared" si="18"/>
        <v>11.142857142857142</v>
      </c>
      <c r="P153" s="70" t="s">
        <v>29</v>
      </c>
    </row>
    <row r="154" spans="1:16" ht="294.5" thickBot="1" x14ac:dyDescent="0.35">
      <c r="A154" s="135" t="s">
        <v>628</v>
      </c>
      <c r="B154" s="69" t="s">
        <v>629</v>
      </c>
      <c r="C154" s="69" t="s">
        <v>630</v>
      </c>
      <c r="D154" s="69" t="s">
        <v>631</v>
      </c>
      <c r="E154" s="69" t="s">
        <v>632</v>
      </c>
      <c r="F154" s="70" t="s">
        <v>56</v>
      </c>
      <c r="G154" s="70">
        <v>1</v>
      </c>
      <c r="H154" s="71">
        <v>42291</v>
      </c>
      <c r="I154" s="71">
        <v>42460</v>
      </c>
      <c r="J154" s="72">
        <f t="shared" si="15"/>
        <v>24.142857142857142</v>
      </c>
      <c r="K154" s="73">
        <v>1</v>
      </c>
      <c r="L154" s="74">
        <f t="shared" si="11"/>
        <v>1</v>
      </c>
      <c r="M154" s="72">
        <f t="shared" si="16"/>
        <v>24.142857142857142</v>
      </c>
      <c r="N154" s="72">
        <f t="shared" si="17"/>
        <v>24.142857142857142</v>
      </c>
      <c r="O154" s="72">
        <f t="shared" si="18"/>
        <v>24.142857142857142</v>
      </c>
      <c r="P154" s="70" t="s">
        <v>29</v>
      </c>
    </row>
    <row r="155" spans="1:16" ht="294.5" thickBot="1" x14ac:dyDescent="0.35">
      <c r="A155" s="135" t="s">
        <v>633</v>
      </c>
      <c r="B155" s="69" t="s">
        <v>634</v>
      </c>
      <c r="C155" s="69" t="s">
        <v>635</v>
      </c>
      <c r="D155" s="69" t="s">
        <v>636</v>
      </c>
      <c r="E155" s="69" t="s">
        <v>637</v>
      </c>
      <c r="F155" s="70" t="s">
        <v>638</v>
      </c>
      <c r="G155" s="70">
        <v>1</v>
      </c>
      <c r="H155" s="71">
        <v>42291</v>
      </c>
      <c r="I155" s="71">
        <v>42460</v>
      </c>
      <c r="J155" s="72">
        <f t="shared" si="15"/>
        <v>24.142857142857142</v>
      </c>
      <c r="K155" s="73">
        <v>1</v>
      </c>
      <c r="L155" s="74">
        <f t="shared" si="11"/>
        <v>1</v>
      </c>
      <c r="M155" s="72">
        <f t="shared" si="16"/>
        <v>24.142857142857142</v>
      </c>
      <c r="N155" s="72">
        <f t="shared" si="17"/>
        <v>24.142857142857142</v>
      </c>
      <c r="O155" s="72">
        <f t="shared" si="18"/>
        <v>24.142857142857142</v>
      </c>
      <c r="P155" s="70" t="s">
        <v>29</v>
      </c>
    </row>
    <row r="156" spans="1:16" ht="70.5" thickBot="1" x14ac:dyDescent="0.35">
      <c r="A156" s="135" t="s">
        <v>639</v>
      </c>
      <c r="B156" s="69" t="s">
        <v>640</v>
      </c>
      <c r="C156" s="69" t="s">
        <v>641</v>
      </c>
      <c r="D156" s="69" t="s">
        <v>642</v>
      </c>
      <c r="E156" s="69" t="s">
        <v>643</v>
      </c>
      <c r="F156" s="70" t="s">
        <v>644</v>
      </c>
      <c r="G156" s="70">
        <v>1</v>
      </c>
      <c r="H156" s="71">
        <v>42291</v>
      </c>
      <c r="I156" s="71">
        <v>42459</v>
      </c>
      <c r="J156" s="72">
        <f t="shared" si="15"/>
        <v>24</v>
      </c>
      <c r="K156" s="73">
        <v>1</v>
      </c>
      <c r="L156" s="74">
        <f t="shared" si="11"/>
        <v>1</v>
      </c>
      <c r="M156" s="72">
        <f t="shared" si="16"/>
        <v>24</v>
      </c>
      <c r="N156" s="72">
        <f t="shared" si="17"/>
        <v>24</v>
      </c>
      <c r="O156" s="72">
        <f t="shared" si="18"/>
        <v>24</v>
      </c>
      <c r="P156" s="70" t="s">
        <v>645</v>
      </c>
    </row>
    <row r="157" spans="1:16" ht="42.5" thickBot="1" x14ac:dyDescent="0.35">
      <c r="A157" s="135" t="s">
        <v>18</v>
      </c>
      <c r="B157" s="69" t="s">
        <v>646</v>
      </c>
      <c r="C157" s="69" t="s">
        <v>647</v>
      </c>
      <c r="D157" s="69" t="s">
        <v>648</v>
      </c>
      <c r="E157" s="69" t="s">
        <v>649</v>
      </c>
      <c r="F157" s="70" t="s">
        <v>650</v>
      </c>
      <c r="G157" s="70">
        <v>1</v>
      </c>
      <c r="H157" s="71">
        <v>42291</v>
      </c>
      <c r="I157" s="71">
        <v>42459</v>
      </c>
      <c r="J157" s="72">
        <f t="shared" si="15"/>
        <v>24</v>
      </c>
      <c r="K157" s="73">
        <v>1</v>
      </c>
      <c r="L157" s="74">
        <f t="shared" si="11"/>
        <v>1</v>
      </c>
      <c r="M157" s="72">
        <f t="shared" si="16"/>
        <v>24</v>
      </c>
      <c r="N157" s="72">
        <f t="shared" si="17"/>
        <v>24</v>
      </c>
      <c r="O157" s="72">
        <f t="shared" si="18"/>
        <v>24</v>
      </c>
      <c r="P157" s="70" t="s">
        <v>30</v>
      </c>
    </row>
    <row r="158" spans="1:16" ht="42.5" thickBot="1" x14ac:dyDescent="0.35">
      <c r="A158" s="135" t="s">
        <v>18</v>
      </c>
      <c r="B158" s="69" t="s">
        <v>646</v>
      </c>
      <c r="C158" s="69" t="s">
        <v>651</v>
      </c>
      <c r="D158" s="69" t="s">
        <v>652</v>
      </c>
      <c r="E158" s="69" t="s">
        <v>653</v>
      </c>
      <c r="F158" s="70" t="s">
        <v>111</v>
      </c>
      <c r="G158" s="70">
        <v>2</v>
      </c>
      <c r="H158" s="71">
        <v>42291</v>
      </c>
      <c r="I158" s="71">
        <v>42460</v>
      </c>
      <c r="J158" s="72">
        <f t="shared" si="15"/>
        <v>24.142857142857142</v>
      </c>
      <c r="K158" s="73">
        <v>2</v>
      </c>
      <c r="L158" s="74">
        <f t="shared" si="11"/>
        <v>1</v>
      </c>
      <c r="M158" s="72">
        <f t="shared" si="16"/>
        <v>24.142857142857142</v>
      </c>
      <c r="N158" s="72">
        <f t="shared" si="17"/>
        <v>24.142857142857142</v>
      </c>
      <c r="O158" s="72">
        <f t="shared" si="18"/>
        <v>24.142857142857142</v>
      </c>
      <c r="P158" s="70" t="s">
        <v>30</v>
      </c>
    </row>
    <row r="159" spans="1:16" ht="42.5" thickBot="1" x14ac:dyDescent="0.35">
      <c r="A159" s="135" t="s">
        <v>18</v>
      </c>
      <c r="B159" s="69" t="s">
        <v>646</v>
      </c>
      <c r="C159" s="69" t="s">
        <v>651</v>
      </c>
      <c r="D159" s="69" t="s">
        <v>654</v>
      </c>
      <c r="E159" s="69" t="s">
        <v>655</v>
      </c>
      <c r="F159" s="70" t="s">
        <v>656</v>
      </c>
      <c r="G159" s="70">
        <v>1</v>
      </c>
      <c r="H159" s="71">
        <v>42291</v>
      </c>
      <c r="I159" s="71">
        <v>42461</v>
      </c>
      <c r="J159" s="72">
        <f t="shared" si="15"/>
        <v>24.285714285714285</v>
      </c>
      <c r="K159" s="73">
        <v>1</v>
      </c>
      <c r="L159" s="74">
        <f t="shared" si="11"/>
        <v>1</v>
      </c>
      <c r="M159" s="72">
        <f t="shared" si="16"/>
        <v>24.285714285714285</v>
      </c>
      <c r="N159" s="72">
        <f t="shared" si="17"/>
        <v>24.285714285714285</v>
      </c>
      <c r="O159" s="72">
        <f t="shared" si="18"/>
        <v>24.285714285714285</v>
      </c>
      <c r="P159" s="70" t="s">
        <v>30</v>
      </c>
    </row>
    <row r="160" spans="1:16" ht="56.5" thickBot="1" x14ac:dyDescent="0.35">
      <c r="A160" s="135" t="s">
        <v>657</v>
      </c>
      <c r="B160" s="69" t="s">
        <v>658</v>
      </c>
      <c r="C160" s="69" t="s">
        <v>659</v>
      </c>
      <c r="D160" s="69" t="s">
        <v>660</v>
      </c>
      <c r="E160" s="69" t="s">
        <v>661</v>
      </c>
      <c r="F160" s="70" t="s">
        <v>662</v>
      </c>
      <c r="G160" s="70">
        <v>1</v>
      </c>
      <c r="H160" s="71">
        <v>42291</v>
      </c>
      <c r="I160" s="71">
        <v>42459</v>
      </c>
      <c r="J160" s="72">
        <f t="shared" si="15"/>
        <v>24</v>
      </c>
      <c r="K160" s="73">
        <v>1</v>
      </c>
      <c r="L160" s="74">
        <f t="shared" si="11"/>
        <v>1</v>
      </c>
      <c r="M160" s="72">
        <f t="shared" si="16"/>
        <v>24</v>
      </c>
      <c r="N160" s="72">
        <f t="shared" si="17"/>
        <v>24</v>
      </c>
      <c r="O160" s="72">
        <f t="shared" si="18"/>
        <v>24</v>
      </c>
      <c r="P160" s="70" t="s">
        <v>30</v>
      </c>
    </row>
    <row r="161" spans="1:16" ht="56.5" thickBot="1" x14ac:dyDescent="0.35">
      <c r="A161" s="135" t="s">
        <v>657</v>
      </c>
      <c r="B161" s="69" t="s">
        <v>658</v>
      </c>
      <c r="C161" s="69" t="s">
        <v>659</v>
      </c>
      <c r="D161" s="69" t="s">
        <v>663</v>
      </c>
      <c r="E161" s="69" t="s">
        <v>664</v>
      </c>
      <c r="F161" s="70" t="s">
        <v>665</v>
      </c>
      <c r="G161" s="70">
        <v>1</v>
      </c>
      <c r="H161" s="71">
        <v>42291</v>
      </c>
      <c r="I161" s="71">
        <v>42459</v>
      </c>
      <c r="J161" s="72">
        <f t="shared" si="15"/>
        <v>24</v>
      </c>
      <c r="K161" s="73">
        <v>1</v>
      </c>
      <c r="L161" s="74">
        <f t="shared" si="11"/>
        <v>1</v>
      </c>
      <c r="M161" s="72">
        <f t="shared" si="16"/>
        <v>24</v>
      </c>
      <c r="N161" s="72">
        <f t="shared" si="17"/>
        <v>24</v>
      </c>
      <c r="O161" s="72">
        <f t="shared" si="18"/>
        <v>24</v>
      </c>
      <c r="P161" s="70" t="s">
        <v>30</v>
      </c>
    </row>
    <row r="162" spans="1:16" ht="42.5" thickBot="1" x14ac:dyDescent="0.35">
      <c r="A162" s="135" t="s">
        <v>666</v>
      </c>
      <c r="B162" s="69" t="s">
        <v>667</v>
      </c>
      <c r="C162" s="69" t="s">
        <v>668</v>
      </c>
      <c r="D162" s="69" t="s">
        <v>669</v>
      </c>
      <c r="E162" s="69" t="s">
        <v>670</v>
      </c>
      <c r="F162" s="70" t="s">
        <v>671</v>
      </c>
      <c r="G162" s="70">
        <v>1</v>
      </c>
      <c r="H162" s="71">
        <v>42291</v>
      </c>
      <c r="I162" s="71">
        <v>42432</v>
      </c>
      <c r="J162" s="72">
        <f t="shared" si="15"/>
        <v>20.142857142857142</v>
      </c>
      <c r="K162" s="73">
        <v>1</v>
      </c>
      <c r="L162" s="74">
        <f t="shared" si="11"/>
        <v>1</v>
      </c>
      <c r="M162" s="72">
        <f t="shared" si="16"/>
        <v>20.142857142857142</v>
      </c>
      <c r="N162" s="72">
        <f t="shared" si="17"/>
        <v>20.142857142857142</v>
      </c>
      <c r="O162" s="72">
        <f t="shared" si="18"/>
        <v>20.142857142857142</v>
      </c>
      <c r="P162" s="70" t="s">
        <v>30</v>
      </c>
    </row>
    <row r="163" spans="1:16" ht="70.5" thickBot="1" x14ac:dyDescent="0.35">
      <c r="A163" s="135" t="s">
        <v>672</v>
      </c>
      <c r="B163" s="69" t="s">
        <v>673</v>
      </c>
      <c r="C163" s="69" t="s">
        <v>674</v>
      </c>
      <c r="D163" s="69" t="s">
        <v>675</v>
      </c>
      <c r="E163" s="69" t="s">
        <v>676</v>
      </c>
      <c r="F163" s="70" t="s">
        <v>677</v>
      </c>
      <c r="G163" s="70">
        <v>33</v>
      </c>
      <c r="H163" s="71">
        <v>42291</v>
      </c>
      <c r="I163" s="71">
        <v>42369</v>
      </c>
      <c r="J163" s="72">
        <f t="shared" si="15"/>
        <v>11.142857142857142</v>
      </c>
      <c r="K163" s="73">
        <v>33</v>
      </c>
      <c r="L163" s="74">
        <f t="shared" si="11"/>
        <v>1</v>
      </c>
      <c r="M163" s="72">
        <f t="shared" si="16"/>
        <v>11.142857142857142</v>
      </c>
      <c r="N163" s="72">
        <f t="shared" si="17"/>
        <v>11.142857142857142</v>
      </c>
      <c r="O163" s="72">
        <f t="shared" si="18"/>
        <v>11.142857142857142</v>
      </c>
      <c r="P163" s="70" t="s">
        <v>678</v>
      </c>
    </row>
    <row r="164" spans="1:16" ht="70.5" thickBot="1" x14ac:dyDescent="0.35">
      <c r="A164" s="135" t="s">
        <v>679</v>
      </c>
      <c r="B164" s="69" t="s">
        <v>680</v>
      </c>
      <c r="C164" s="69" t="s">
        <v>681</v>
      </c>
      <c r="D164" s="69" t="s">
        <v>682</v>
      </c>
      <c r="E164" s="69" t="s">
        <v>683</v>
      </c>
      <c r="F164" s="70" t="s">
        <v>684</v>
      </c>
      <c r="G164" s="70">
        <v>1</v>
      </c>
      <c r="H164" s="71">
        <v>42291</v>
      </c>
      <c r="I164" s="71">
        <v>42369</v>
      </c>
      <c r="J164" s="72">
        <f t="shared" si="15"/>
        <v>11.142857142857142</v>
      </c>
      <c r="K164" s="73">
        <v>1</v>
      </c>
      <c r="L164" s="74">
        <f t="shared" si="11"/>
        <v>1</v>
      </c>
      <c r="M164" s="72">
        <f t="shared" si="16"/>
        <v>11.142857142857142</v>
      </c>
      <c r="N164" s="72">
        <f t="shared" si="17"/>
        <v>11.142857142857142</v>
      </c>
      <c r="O164" s="72">
        <f t="shared" si="18"/>
        <v>11.142857142857142</v>
      </c>
      <c r="P164" s="70" t="s">
        <v>678</v>
      </c>
    </row>
    <row r="165" spans="1:16" ht="70.5" thickBot="1" x14ac:dyDescent="0.35">
      <c r="A165" s="135" t="s">
        <v>679</v>
      </c>
      <c r="B165" s="69" t="s">
        <v>680</v>
      </c>
      <c r="C165" s="69" t="s">
        <v>681</v>
      </c>
      <c r="D165" s="69" t="s">
        <v>685</v>
      </c>
      <c r="E165" s="69" t="s">
        <v>686</v>
      </c>
      <c r="F165" s="70" t="s">
        <v>687</v>
      </c>
      <c r="G165" s="70">
        <v>1</v>
      </c>
      <c r="H165" s="71">
        <v>42291</v>
      </c>
      <c r="I165" s="71">
        <v>42399</v>
      </c>
      <c r="J165" s="72">
        <f t="shared" si="15"/>
        <v>15.428571428571429</v>
      </c>
      <c r="K165" s="73">
        <v>1</v>
      </c>
      <c r="L165" s="74">
        <f t="shared" si="11"/>
        <v>1</v>
      </c>
      <c r="M165" s="72">
        <f t="shared" si="16"/>
        <v>15.428571428571429</v>
      </c>
      <c r="N165" s="72">
        <f t="shared" si="17"/>
        <v>15.428571428571429</v>
      </c>
      <c r="O165" s="72">
        <f t="shared" si="18"/>
        <v>15.428571428571429</v>
      </c>
      <c r="P165" s="70" t="s">
        <v>678</v>
      </c>
    </row>
    <row r="166" spans="1:16" ht="126.5" thickBot="1" x14ac:dyDescent="0.35">
      <c r="A166" s="135" t="s">
        <v>688</v>
      </c>
      <c r="B166" s="69" t="s">
        <v>689</v>
      </c>
      <c r="C166" s="69" t="s">
        <v>690</v>
      </c>
      <c r="D166" s="69" t="s">
        <v>691</v>
      </c>
      <c r="E166" s="69" t="s">
        <v>692</v>
      </c>
      <c r="F166" s="80" t="s">
        <v>693</v>
      </c>
      <c r="G166" s="70">
        <v>3</v>
      </c>
      <c r="H166" s="71">
        <v>42291</v>
      </c>
      <c r="I166" s="71">
        <v>42369</v>
      </c>
      <c r="J166" s="72">
        <f t="shared" si="15"/>
        <v>11.142857142857142</v>
      </c>
      <c r="K166" s="73">
        <v>3</v>
      </c>
      <c r="L166" s="74">
        <f t="shared" si="11"/>
        <v>1</v>
      </c>
      <c r="M166" s="72">
        <f t="shared" si="16"/>
        <v>11.142857142857142</v>
      </c>
      <c r="N166" s="72">
        <f t="shared" si="17"/>
        <v>11.142857142857142</v>
      </c>
      <c r="O166" s="72">
        <f t="shared" si="18"/>
        <v>11.142857142857142</v>
      </c>
      <c r="P166" s="70" t="s">
        <v>678</v>
      </c>
    </row>
    <row r="167" spans="1:16" ht="126.5" thickBot="1" x14ac:dyDescent="0.35">
      <c r="A167" s="135" t="s">
        <v>694</v>
      </c>
      <c r="B167" s="69" t="s">
        <v>695</v>
      </c>
      <c r="C167" s="69" t="s">
        <v>696</v>
      </c>
      <c r="D167" s="69" t="s">
        <v>697</v>
      </c>
      <c r="E167" s="69" t="s">
        <v>698</v>
      </c>
      <c r="F167" s="70" t="s">
        <v>699</v>
      </c>
      <c r="G167" s="70">
        <v>1</v>
      </c>
      <c r="H167" s="71">
        <v>42291</v>
      </c>
      <c r="I167" s="71">
        <v>42369</v>
      </c>
      <c r="J167" s="72">
        <f t="shared" si="15"/>
        <v>11.142857142857142</v>
      </c>
      <c r="K167" s="73">
        <v>1</v>
      </c>
      <c r="L167" s="74">
        <f t="shared" si="11"/>
        <v>1</v>
      </c>
      <c r="M167" s="72">
        <f t="shared" si="16"/>
        <v>11.142857142857142</v>
      </c>
      <c r="N167" s="72">
        <f t="shared" si="17"/>
        <v>11.142857142857142</v>
      </c>
      <c r="O167" s="72">
        <f t="shared" si="18"/>
        <v>11.142857142857142</v>
      </c>
      <c r="P167" s="70" t="s">
        <v>678</v>
      </c>
    </row>
    <row r="168" spans="1:16" ht="98.5" thickBot="1" x14ac:dyDescent="0.35">
      <c r="A168" s="135" t="s">
        <v>700</v>
      </c>
      <c r="B168" s="69" t="s">
        <v>701</v>
      </c>
      <c r="C168" s="69" t="s">
        <v>702</v>
      </c>
      <c r="D168" s="69" t="s">
        <v>703</v>
      </c>
      <c r="E168" s="69" t="s">
        <v>704</v>
      </c>
      <c r="F168" s="70" t="s">
        <v>705</v>
      </c>
      <c r="G168" s="70">
        <v>1</v>
      </c>
      <c r="H168" s="71">
        <v>42291</v>
      </c>
      <c r="I168" s="71">
        <v>42459</v>
      </c>
      <c r="J168" s="72">
        <f t="shared" si="15"/>
        <v>24</v>
      </c>
      <c r="K168" s="73">
        <v>1</v>
      </c>
      <c r="L168" s="74">
        <f t="shared" si="11"/>
        <v>1</v>
      </c>
      <c r="M168" s="72">
        <f t="shared" si="16"/>
        <v>24</v>
      </c>
      <c r="N168" s="72">
        <f t="shared" si="17"/>
        <v>24</v>
      </c>
      <c r="O168" s="72">
        <f t="shared" si="18"/>
        <v>24</v>
      </c>
      <c r="P168" s="70" t="s">
        <v>678</v>
      </c>
    </row>
    <row r="169" spans="1:16" ht="98.5" thickBot="1" x14ac:dyDescent="0.35">
      <c r="A169" s="135" t="s">
        <v>700</v>
      </c>
      <c r="B169" s="69" t="s">
        <v>701</v>
      </c>
      <c r="C169" s="69" t="s">
        <v>702</v>
      </c>
      <c r="D169" s="69" t="s">
        <v>706</v>
      </c>
      <c r="E169" s="69" t="s">
        <v>707</v>
      </c>
      <c r="F169" s="70" t="s">
        <v>665</v>
      </c>
      <c r="G169" s="70">
        <v>1</v>
      </c>
      <c r="H169" s="71">
        <v>42291</v>
      </c>
      <c r="I169" s="71">
        <v>42428</v>
      </c>
      <c r="J169" s="72">
        <f t="shared" si="15"/>
        <v>19.571428571428573</v>
      </c>
      <c r="K169" s="73">
        <v>1</v>
      </c>
      <c r="L169" s="74">
        <f t="shared" si="11"/>
        <v>1</v>
      </c>
      <c r="M169" s="72">
        <f t="shared" si="16"/>
        <v>19.571428571428573</v>
      </c>
      <c r="N169" s="72">
        <f t="shared" si="17"/>
        <v>19.571428571428573</v>
      </c>
      <c r="O169" s="72">
        <f t="shared" si="18"/>
        <v>19.571428571428573</v>
      </c>
      <c r="P169" s="70" t="s">
        <v>678</v>
      </c>
    </row>
    <row r="170" spans="1:16" ht="98.5" thickBot="1" x14ac:dyDescent="0.35">
      <c r="A170" s="135" t="s">
        <v>700</v>
      </c>
      <c r="B170" s="113" t="s">
        <v>701</v>
      </c>
      <c r="C170" s="69" t="s">
        <v>702</v>
      </c>
      <c r="D170" s="69" t="s">
        <v>708</v>
      </c>
      <c r="E170" s="69" t="s">
        <v>709</v>
      </c>
      <c r="F170" s="70" t="s">
        <v>710</v>
      </c>
      <c r="G170" s="70">
        <v>1</v>
      </c>
      <c r="H170" s="71">
        <v>42291</v>
      </c>
      <c r="I170" s="71">
        <v>42428</v>
      </c>
      <c r="J170" s="72">
        <f t="shared" si="15"/>
        <v>19.571428571428573</v>
      </c>
      <c r="K170" s="73">
        <v>1</v>
      </c>
      <c r="L170" s="74">
        <f t="shared" si="11"/>
        <v>1</v>
      </c>
      <c r="M170" s="72">
        <f t="shared" si="16"/>
        <v>19.571428571428573</v>
      </c>
      <c r="N170" s="72">
        <f t="shared" si="17"/>
        <v>19.571428571428573</v>
      </c>
      <c r="O170" s="72">
        <f t="shared" si="18"/>
        <v>19.571428571428573</v>
      </c>
      <c r="P170" s="70" t="s">
        <v>678</v>
      </c>
    </row>
    <row r="171" spans="1:16" ht="56.5" thickBot="1" x14ac:dyDescent="0.35">
      <c r="A171" s="135" t="s">
        <v>711</v>
      </c>
      <c r="B171" s="69" t="s">
        <v>712</v>
      </c>
      <c r="C171" s="69" t="s">
        <v>713</v>
      </c>
      <c r="D171" s="69" t="s">
        <v>714</v>
      </c>
      <c r="E171" s="69" t="s">
        <v>715</v>
      </c>
      <c r="F171" s="70" t="s">
        <v>716</v>
      </c>
      <c r="G171" s="70">
        <v>1</v>
      </c>
      <c r="H171" s="71">
        <v>42291</v>
      </c>
      <c r="I171" s="71">
        <v>42460</v>
      </c>
      <c r="J171" s="72">
        <f t="shared" si="15"/>
        <v>24.142857142857142</v>
      </c>
      <c r="K171" s="73">
        <v>1</v>
      </c>
      <c r="L171" s="74">
        <f t="shared" si="11"/>
        <v>1</v>
      </c>
      <c r="M171" s="72">
        <f t="shared" si="16"/>
        <v>24.142857142857142</v>
      </c>
      <c r="N171" s="72">
        <f t="shared" si="17"/>
        <v>24.142857142857142</v>
      </c>
      <c r="O171" s="72">
        <f t="shared" si="18"/>
        <v>24.142857142857142</v>
      </c>
      <c r="P171" s="70" t="s">
        <v>678</v>
      </c>
    </row>
    <row r="172" spans="1:16" ht="42.5" thickBot="1" x14ac:dyDescent="0.35">
      <c r="A172" s="135" t="s">
        <v>717</v>
      </c>
      <c r="B172" s="69" t="s">
        <v>718</v>
      </c>
      <c r="C172" s="69" t="s">
        <v>57</v>
      </c>
      <c r="D172" s="69" t="s">
        <v>719</v>
      </c>
      <c r="E172" s="69" t="s">
        <v>720</v>
      </c>
      <c r="F172" s="70" t="s">
        <v>721</v>
      </c>
      <c r="G172" s="70">
        <v>1</v>
      </c>
      <c r="H172" s="71">
        <v>42291</v>
      </c>
      <c r="I172" s="71">
        <v>42369</v>
      </c>
      <c r="J172" s="72">
        <f t="shared" si="15"/>
        <v>11.142857142857142</v>
      </c>
      <c r="K172" s="73">
        <v>1</v>
      </c>
      <c r="L172" s="74">
        <f t="shared" si="11"/>
        <v>1</v>
      </c>
      <c r="M172" s="72">
        <f t="shared" si="16"/>
        <v>11.142857142857142</v>
      </c>
      <c r="N172" s="72">
        <f t="shared" si="17"/>
        <v>11.142857142857142</v>
      </c>
      <c r="O172" s="72">
        <f t="shared" si="18"/>
        <v>11.142857142857142</v>
      </c>
      <c r="P172" s="70" t="s">
        <v>34</v>
      </c>
    </row>
    <row r="173" spans="1:16" ht="84.5" thickBot="1" x14ac:dyDescent="0.35">
      <c r="A173" s="135" t="s">
        <v>723</v>
      </c>
      <c r="B173" s="69" t="s">
        <v>724</v>
      </c>
      <c r="C173" s="69" t="s">
        <v>725</v>
      </c>
      <c r="D173" s="69" t="s">
        <v>726</v>
      </c>
      <c r="E173" s="69" t="s">
        <v>727</v>
      </c>
      <c r="F173" s="70" t="s">
        <v>728</v>
      </c>
      <c r="G173" s="70">
        <v>1</v>
      </c>
      <c r="H173" s="71">
        <v>42291</v>
      </c>
      <c r="I173" s="71">
        <v>42369</v>
      </c>
      <c r="J173" s="72">
        <f t="shared" si="15"/>
        <v>11.142857142857142</v>
      </c>
      <c r="K173" s="73">
        <v>1</v>
      </c>
      <c r="L173" s="74">
        <f t="shared" si="11"/>
        <v>1</v>
      </c>
      <c r="M173" s="72">
        <f t="shared" si="16"/>
        <v>11.142857142857142</v>
      </c>
      <c r="N173" s="72">
        <f t="shared" si="17"/>
        <v>11.142857142857142</v>
      </c>
      <c r="O173" s="72">
        <f t="shared" si="18"/>
        <v>11.142857142857142</v>
      </c>
      <c r="P173" s="70" t="s">
        <v>729</v>
      </c>
    </row>
    <row r="174" spans="1:16" ht="140.5" thickBot="1" x14ac:dyDescent="0.35">
      <c r="A174" s="135" t="s">
        <v>730</v>
      </c>
      <c r="B174" s="69" t="s">
        <v>731</v>
      </c>
      <c r="C174" s="69" t="s">
        <v>64</v>
      </c>
      <c r="D174" s="69" t="s">
        <v>732</v>
      </c>
      <c r="E174" s="69" t="s">
        <v>722</v>
      </c>
      <c r="F174" s="70" t="s">
        <v>733</v>
      </c>
      <c r="G174" s="70">
        <v>1</v>
      </c>
      <c r="H174" s="71">
        <v>42291</v>
      </c>
      <c r="I174" s="71">
        <v>42369</v>
      </c>
      <c r="J174" s="72">
        <f t="shared" si="15"/>
        <v>11.142857142857142</v>
      </c>
      <c r="K174" s="73">
        <v>1</v>
      </c>
      <c r="L174" s="74">
        <f t="shared" si="11"/>
        <v>1</v>
      </c>
      <c r="M174" s="72">
        <f t="shared" si="16"/>
        <v>11.142857142857142</v>
      </c>
      <c r="N174" s="72">
        <f t="shared" si="17"/>
        <v>11.142857142857142</v>
      </c>
      <c r="O174" s="72">
        <f t="shared" si="18"/>
        <v>11.142857142857142</v>
      </c>
      <c r="P174" s="70" t="s">
        <v>34</v>
      </c>
    </row>
    <row r="175" spans="1:16" ht="210.5" thickBot="1" x14ac:dyDescent="0.35">
      <c r="A175" s="135" t="s">
        <v>734</v>
      </c>
      <c r="B175" s="69" t="s">
        <v>735</v>
      </c>
      <c r="C175" s="69" t="s">
        <v>736</v>
      </c>
      <c r="D175" s="69" t="s">
        <v>737</v>
      </c>
      <c r="E175" s="69" t="s">
        <v>738</v>
      </c>
      <c r="F175" s="70" t="s">
        <v>739</v>
      </c>
      <c r="G175" s="70">
        <v>4</v>
      </c>
      <c r="H175" s="71">
        <v>42291</v>
      </c>
      <c r="I175" s="71">
        <v>42460</v>
      </c>
      <c r="J175" s="72">
        <f t="shared" si="15"/>
        <v>24.142857142857142</v>
      </c>
      <c r="K175" s="73">
        <v>4</v>
      </c>
      <c r="L175" s="74">
        <f t="shared" si="11"/>
        <v>1</v>
      </c>
      <c r="M175" s="72">
        <f t="shared" si="16"/>
        <v>24.142857142857142</v>
      </c>
      <c r="N175" s="72">
        <f t="shared" si="17"/>
        <v>24.142857142857142</v>
      </c>
      <c r="O175" s="72">
        <f t="shared" si="18"/>
        <v>24.142857142857142</v>
      </c>
      <c r="P175" s="70" t="s">
        <v>29</v>
      </c>
    </row>
    <row r="176" spans="1:16" ht="98.5" thickBot="1" x14ac:dyDescent="0.35">
      <c r="A176" s="135" t="s">
        <v>740</v>
      </c>
      <c r="B176" s="69" t="s">
        <v>741</v>
      </c>
      <c r="C176" s="69" t="s">
        <v>742</v>
      </c>
      <c r="D176" s="69" t="s">
        <v>743</v>
      </c>
      <c r="E176" s="69" t="s">
        <v>744</v>
      </c>
      <c r="F176" s="70" t="s">
        <v>745</v>
      </c>
      <c r="G176" s="70">
        <v>1</v>
      </c>
      <c r="H176" s="71">
        <v>42291</v>
      </c>
      <c r="I176" s="71">
        <v>42551</v>
      </c>
      <c r="J176" s="72">
        <f t="shared" si="15"/>
        <v>37.142857142857146</v>
      </c>
      <c r="K176" s="73">
        <v>1</v>
      </c>
      <c r="L176" s="74">
        <f t="shared" si="11"/>
        <v>1</v>
      </c>
      <c r="M176" s="72">
        <f t="shared" si="16"/>
        <v>37.142857142857146</v>
      </c>
      <c r="N176" s="72">
        <f t="shared" si="17"/>
        <v>37.142857142857146</v>
      </c>
      <c r="O176" s="72">
        <f t="shared" si="18"/>
        <v>37.142857142857146</v>
      </c>
      <c r="P176" s="70" t="s">
        <v>45</v>
      </c>
    </row>
    <row r="177" spans="1:16" ht="84.5" thickBot="1" x14ac:dyDescent="0.35">
      <c r="A177" s="135" t="s">
        <v>740</v>
      </c>
      <c r="B177" s="69" t="s">
        <v>741</v>
      </c>
      <c r="C177" s="69" t="s">
        <v>742</v>
      </c>
      <c r="D177" s="69" t="s">
        <v>746</v>
      </c>
      <c r="E177" s="69" t="s">
        <v>747</v>
      </c>
      <c r="F177" s="70" t="s">
        <v>748</v>
      </c>
      <c r="G177" s="70">
        <v>4</v>
      </c>
      <c r="H177" s="71">
        <v>42291</v>
      </c>
      <c r="I177" s="71">
        <v>42369</v>
      </c>
      <c r="J177" s="72">
        <f t="shared" si="15"/>
        <v>11.142857142857142</v>
      </c>
      <c r="K177" s="73">
        <v>4</v>
      </c>
      <c r="L177" s="74">
        <f t="shared" si="11"/>
        <v>1</v>
      </c>
      <c r="M177" s="72">
        <f t="shared" si="16"/>
        <v>11.142857142857142</v>
      </c>
      <c r="N177" s="72">
        <f t="shared" si="17"/>
        <v>11.142857142857142</v>
      </c>
      <c r="O177" s="72">
        <f t="shared" si="18"/>
        <v>11.142857142857142</v>
      </c>
      <c r="P177" s="70" t="s">
        <v>45</v>
      </c>
    </row>
    <row r="178" spans="1:16" ht="56.5" thickBot="1" x14ac:dyDescent="0.35">
      <c r="A178" s="135" t="s">
        <v>751</v>
      </c>
      <c r="B178" s="69" t="s">
        <v>752</v>
      </c>
      <c r="C178" s="69" t="s">
        <v>753</v>
      </c>
      <c r="D178" s="69" t="s">
        <v>755</v>
      </c>
      <c r="E178" s="69" t="s">
        <v>749</v>
      </c>
      <c r="F178" s="70" t="s">
        <v>756</v>
      </c>
      <c r="G178" s="70">
        <v>2</v>
      </c>
      <c r="H178" s="71">
        <v>42291</v>
      </c>
      <c r="I178" s="71">
        <v>42369</v>
      </c>
      <c r="J178" s="72">
        <f t="shared" si="15"/>
        <v>11.142857142857142</v>
      </c>
      <c r="K178" s="73">
        <v>2</v>
      </c>
      <c r="L178" s="74">
        <f t="shared" si="11"/>
        <v>1</v>
      </c>
      <c r="M178" s="72">
        <f t="shared" si="16"/>
        <v>11.142857142857142</v>
      </c>
      <c r="N178" s="72">
        <f t="shared" si="17"/>
        <v>11.142857142857142</v>
      </c>
      <c r="O178" s="72">
        <f t="shared" si="18"/>
        <v>11.142857142857142</v>
      </c>
      <c r="P178" s="70" t="s">
        <v>754</v>
      </c>
    </row>
    <row r="179" spans="1:16" ht="56.5" thickBot="1" x14ac:dyDescent="0.35">
      <c r="A179" s="135" t="s">
        <v>751</v>
      </c>
      <c r="B179" s="69" t="s">
        <v>752</v>
      </c>
      <c r="C179" s="69" t="s">
        <v>753</v>
      </c>
      <c r="D179" s="69" t="s">
        <v>757</v>
      </c>
      <c r="E179" s="69" t="s">
        <v>758</v>
      </c>
      <c r="F179" s="70" t="s">
        <v>750</v>
      </c>
      <c r="G179" s="70">
        <v>3</v>
      </c>
      <c r="H179" s="71">
        <v>42291</v>
      </c>
      <c r="I179" s="71">
        <v>42369</v>
      </c>
      <c r="J179" s="72">
        <f t="shared" si="15"/>
        <v>11.142857142857142</v>
      </c>
      <c r="K179" s="73">
        <v>3</v>
      </c>
      <c r="L179" s="74">
        <f t="shared" si="11"/>
        <v>1</v>
      </c>
      <c r="M179" s="72">
        <f t="shared" si="16"/>
        <v>11.142857142857142</v>
      </c>
      <c r="N179" s="72">
        <f t="shared" si="17"/>
        <v>11.142857142857142</v>
      </c>
      <c r="O179" s="72">
        <f t="shared" si="18"/>
        <v>11.142857142857142</v>
      </c>
      <c r="P179" s="70" t="s">
        <v>754</v>
      </c>
    </row>
    <row r="180" spans="1:16" ht="84.5" thickBot="1" x14ac:dyDescent="0.35">
      <c r="A180" s="135" t="s">
        <v>759</v>
      </c>
      <c r="B180" s="69" t="s">
        <v>760</v>
      </c>
      <c r="C180" s="69" t="s">
        <v>753</v>
      </c>
      <c r="D180" s="69" t="s">
        <v>761</v>
      </c>
      <c r="E180" s="69" t="s">
        <v>762</v>
      </c>
      <c r="F180" s="70" t="s">
        <v>763</v>
      </c>
      <c r="G180" s="70">
        <v>1</v>
      </c>
      <c r="H180" s="71">
        <v>42291</v>
      </c>
      <c r="I180" s="71">
        <v>42634</v>
      </c>
      <c r="J180" s="72">
        <f t="shared" si="15"/>
        <v>49</v>
      </c>
      <c r="K180" s="73">
        <v>1</v>
      </c>
      <c r="L180" s="74">
        <f t="shared" si="11"/>
        <v>1</v>
      </c>
      <c r="M180" s="72">
        <f t="shared" si="16"/>
        <v>49</v>
      </c>
      <c r="N180" s="72">
        <f t="shared" si="17"/>
        <v>49</v>
      </c>
      <c r="O180" s="72">
        <f t="shared" si="18"/>
        <v>49</v>
      </c>
      <c r="P180" s="70" t="s">
        <v>754</v>
      </c>
    </row>
    <row r="181" spans="1:16" ht="84.5" thickBot="1" x14ac:dyDescent="0.35">
      <c r="A181" s="135" t="s">
        <v>759</v>
      </c>
      <c r="B181" s="69" t="s">
        <v>760</v>
      </c>
      <c r="C181" s="69" t="s">
        <v>753</v>
      </c>
      <c r="D181" s="69" t="s">
        <v>761</v>
      </c>
      <c r="E181" s="69" t="s">
        <v>764</v>
      </c>
      <c r="F181" s="70" t="s">
        <v>765</v>
      </c>
      <c r="G181" s="70">
        <v>1</v>
      </c>
      <c r="H181" s="71">
        <v>42291</v>
      </c>
      <c r="I181" s="71">
        <v>42551</v>
      </c>
      <c r="J181" s="72">
        <f t="shared" si="15"/>
        <v>37.142857142857146</v>
      </c>
      <c r="K181" s="73">
        <v>1</v>
      </c>
      <c r="L181" s="74">
        <f t="shared" si="11"/>
        <v>1</v>
      </c>
      <c r="M181" s="72">
        <f t="shared" si="16"/>
        <v>37.142857142857146</v>
      </c>
      <c r="N181" s="72">
        <f t="shared" si="17"/>
        <v>37.142857142857146</v>
      </c>
      <c r="O181" s="72">
        <f t="shared" si="18"/>
        <v>37.142857142857146</v>
      </c>
      <c r="P181" s="70" t="s">
        <v>754</v>
      </c>
    </row>
    <row r="182" spans="1:16" ht="70.5" thickBot="1" x14ac:dyDescent="0.35">
      <c r="A182" s="135" t="s">
        <v>759</v>
      </c>
      <c r="B182" s="69" t="s">
        <v>760</v>
      </c>
      <c r="C182" s="69" t="s">
        <v>753</v>
      </c>
      <c r="D182" s="69" t="s">
        <v>766</v>
      </c>
      <c r="E182" s="69" t="s">
        <v>767</v>
      </c>
      <c r="F182" s="70" t="s">
        <v>768</v>
      </c>
      <c r="G182" s="70">
        <v>1</v>
      </c>
      <c r="H182" s="71">
        <v>42291</v>
      </c>
      <c r="I182" s="71">
        <v>42551</v>
      </c>
      <c r="J182" s="72">
        <f t="shared" si="15"/>
        <v>37.142857142857146</v>
      </c>
      <c r="K182" s="73">
        <v>1</v>
      </c>
      <c r="L182" s="74">
        <f t="shared" si="11"/>
        <v>1</v>
      </c>
      <c r="M182" s="72">
        <f t="shared" si="16"/>
        <v>37.142857142857146</v>
      </c>
      <c r="N182" s="72">
        <f t="shared" si="17"/>
        <v>37.142857142857146</v>
      </c>
      <c r="O182" s="72">
        <f t="shared" si="18"/>
        <v>37.142857142857146</v>
      </c>
      <c r="P182" s="70" t="s">
        <v>754</v>
      </c>
    </row>
    <row r="183" spans="1:16" ht="84.5" thickBot="1" x14ac:dyDescent="0.35">
      <c r="A183" s="135" t="s">
        <v>759</v>
      </c>
      <c r="B183" s="69" t="s">
        <v>760</v>
      </c>
      <c r="C183" s="69" t="s">
        <v>753</v>
      </c>
      <c r="D183" s="69" t="s">
        <v>769</v>
      </c>
      <c r="E183" s="69" t="s">
        <v>770</v>
      </c>
      <c r="F183" s="70" t="s">
        <v>771</v>
      </c>
      <c r="G183" s="70">
        <v>1</v>
      </c>
      <c r="H183" s="71">
        <v>42291</v>
      </c>
      <c r="I183" s="71">
        <v>42551</v>
      </c>
      <c r="J183" s="72">
        <f t="shared" si="15"/>
        <v>37.142857142857146</v>
      </c>
      <c r="K183" s="73">
        <v>1</v>
      </c>
      <c r="L183" s="74">
        <f t="shared" si="11"/>
        <v>1</v>
      </c>
      <c r="M183" s="72">
        <f t="shared" si="16"/>
        <v>37.142857142857146</v>
      </c>
      <c r="N183" s="72">
        <f t="shared" si="17"/>
        <v>37.142857142857146</v>
      </c>
      <c r="O183" s="72">
        <f t="shared" si="18"/>
        <v>37.142857142857146</v>
      </c>
      <c r="P183" s="70" t="s">
        <v>754</v>
      </c>
    </row>
    <row r="184" spans="1:16" ht="56.5" thickBot="1" x14ac:dyDescent="0.35">
      <c r="A184" s="135" t="s">
        <v>772</v>
      </c>
      <c r="B184" s="69" t="s">
        <v>773</v>
      </c>
      <c r="C184" s="69" t="s">
        <v>774</v>
      </c>
      <c r="D184" s="69" t="s">
        <v>775</v>
      </c>
      <c r="E184" s="69" t="s">
        <v>776</v>
      </c>
      <c r="F184" s="70" t="s">
        <v>777</v>
      </c>
      <c r="G184" s="70">
        <v>1</v>
      </c>
      <c r="H184" s="71">
        <v>42291</v>
      </c>
      <c r="I184" s="71">
        <v>42551</v>
      </c>
      <c r="J184" s="72">
        <f t="shared" si="15"/>
        <v>37.142857142857146</v>
      </c>
      <c r="K184" s="73">
        <v>1</v>
      </c>
      <c r="L184" s="74">
        <f t="shared" si="11"/>
        <v>1</v>
      </c>
      <c r="M184" s="72">
        <f t="shared" si="16"/>
        <v>37.142857142857146</v>
      </c>
      <c r="N184" s="72">
        <f t="shared" si="17"/>
        <v>37.142857142857146</v>
      </c>
      <c r="O184" s="72">
        <f t="shared" si="18"/>
        <v>37.142857142857146</v>
      </c>
      <c r="P184" s="70" t="s">
        <v>778</v>
      </c>
    </row>
    <row r="185" spans="1:16" ht="28.5" thickBot="1" x14ac:dyDescent="0.35">
      <c r="A185" s="135" t="s">
        <v>772</v>
      </c>
      <c r="B185" s="69" t="s">
        <v>773</v>
      </c>
      <c r="C185" s="69" t="s">
        <v>774</v>
      </c>
      <c r="D185" s="69" t="s">
        <v>779</v>
      </c>
      <c r="E185" s="69" t="s">
        <v>780</v>
      </c>
      <c r="F185" s="70" t="s">
        <v>781</v>
      </c>
      <c r="G185" s="70">
        <v>1</v>
      </c>
      <c r="H185" s="71">
        <v>42291</v>
      </c>
      <c r="I185" s="71">
        <v>42551</v>
      </c>
      <c r="J185" s="72">
        <f t="shared" si="15"/>
        <v>37.142857142857146</v>
      </c>
      <c r="K185" s="73">
        <v>1</v>
      </c>
      <c r="L185" s="74">
        <f t="shared" si="11"/>
        <v>1</v>
      </c>
      <c r="M185" s="72">
        <f t="shared" si="16"/>
        <v>37.142857142857146</v>
      </c>
      <c r="N185" s="72">
        <f t="shared" si="17"/>
        <v>37.142857142857146</v>
      </c>
      <c r="O185" s="72">
        <f t="shared" si="18"/>
        <v>37.142857142857146</v>
      </c>
      <c r="P185" s="70" t="s">
        <v>778</v>
      </c>
    </row>
    <row r="186" spans="1:16" ht="210.5" thickBot="1" x14ac:dyDescent="0.35">
      <c r="A186" s="135" t="s">
        <v>782</v>
      </c>
      <c r="B186" s="69" t="s">
        <v>783</v>
      </c>
      <c r="C186" s="69" t="s">
        <v>784</v>
      </c>
      <c r="D186" s="69" t="s">
        <v>785</v>
      </c>
      <c r="E186" s="69" t="s">
        <v>786</v>
      </c>
      <c r="F186" s="70" t="s">
        <v>787</v>
      </c>
      <c r="G186" s="70">
        <v>1</v>
      </c>
      <c r="H186" s="71">
        <v>42291</v>
      </c>
      <c r="I186" s="71">
        <v>42643</v>
      </c>
      <c r="J186" s="72">
        <f t="shared" si="15"/>
        <v>50.285714285714285</v>
      </c>
      <c r="K186" s="73">
        <v>1</v>
      </c>
      <c r="L186" s="74">
        <f t="shared" si="11"/>
        <v>1</v>
      </c>
      <c r="M186" s="72">
        <f t="shared" si="16"/>
        <v>50.285714285714285</v>
      </c>
      <c r="N186" s="72">
        <f t="shared" si="17"/>
        <v>50.285714285714285</v>
      </c>
      <c r="O186" s="72">
        <f t="shared" si="18"/>
        <v>50.285714285714285</v>
      </c>
      <c r="P186" s="70" t="s">
        <v>788</v>
      </c>
    </row>
    <row r="187" spans="1:16" ht="70.5" thickBot="1" x14ac:dyDescent="0.35">
      <c r="A187" s="135" t="s">
        <v>789</v>
      </c>
      <c r="B187" s="69" t="s">
        <v>790</v>
      </c>
      <c r="C187" s="69" t="s">
        <v>791</v>
      </c>
      <c r="D187" s="69" t="s">
        <v>792</v>
      </c>
      <c r="E187" s="69" t="s">
        <v>793</v>
      </c>
      <c r="F187" s="70" t="s">
        <v>794</v>
      </c>
      <c r="G187" s="70">
        <v>3</v>
      </c>
      <c r="H187" s="71">
        <v>42291</v>
      </c>
      <c r="I187" s="71">
        <v>42369</v>
      </c>
      <c r="J187" s="72">
        <f t="shared" si="15"/>
        <v>11.142857142857142</v>
      </c>
      <c r="K187" s="73">
        <v>3</v>
      </c>
      <c r="L187" s="74">
        <f t="shared" si="11"/>
        <v>1</v>
      </c>
      <c r="M187" s="72">
        <f t="shared" si="16"/>
        <v>11.142857142857142</v>
      </c>
      <c r="N187" s="72">
        <f t="shared" si="17"/>
        <v>11.142857142857142</v>
      </c>
      <c r="O187" s="72">
        <f t="shared" si="18"/>
        <v>11.142857142857142</v>
      </c>
      <c r="P187" s="70" t="s">
        <v>795</v>
      </c>
    </row>
    <row r="188" spans="1:16" ht="70.5" thickBot="1" x14ac:dyDescent="0.35">
      <c r="A188" s="135" t="s">
        <v>789</v>
      </c>
      <c r="B188" s="69" t="s">
        <v>790</v>
      </c>
      <c r="C188" s="69" t="s">
        <v>791</v>
      </c>
      <c r="D188" s="69" t="s">
        <v>796</v>
      </c>
      <c r="E188" s="69" t="s">
        <v>797</v>
      </c>
      <c r="F188" s="70" t="s">
        <v>798</v>
      </c>
      <c r="G188" s="70">
        <v>1</v>
      </c>
      <c r="H188" s="71">
        <v>42291</v>
      </c>
      <c r="I188" s="71">
        <v>42369</v>
      </c>
      <c r="J188" s="72">
        <f t="shared" si="15"/>
        <v>11.142857142857142</v>
      </c>
      <c r="K188" s="73">
        <v>1</v>
      </c>
      <c r="L188" s="74">
        <f t="shared" si="11"/>
        <v>1</v>
      </c>
      <c r="M188" s="72">
        <f t="shared" si="16"/>
        <v>11.142857142857142</v>
      </c>
      <c r="N188" s="72">
        <f t="shared" si="17"/>
        <v>11.142857142857142</v>
      </c>
      <c r="O188" s="72">
        <f t="shared" si="18"/>
        <v>11.142857142857142</v>
      </c>
      <c r="P188" s="70" t="s">
        <v>795</v>
      </c>
    </row>
    <row r="189" spans="1:16" ht="70.5" thickBot="1" x14ac:dyDescent="0.35">
      <c r="A189" s="135" t="s">
        <v>789</v>
      </c>
      <c r="B189" s="69" t="s">
        <v>790</v>
      </c>
      <c r="C189" s="69" t="s">
        <v>791</v>
      </c>
      <c r="D189" s="69" t="s">
        <v>799</v>
      </c>
      <c r="E189" s="69" t="s">
        <v>800</v>
      </c>
      <c r="F189" s="70" t="s">
        <v>801</v>
      </c>
      <c r="G189" s="70">
        <v>1</v>
      </c>
      <c r="H189" s="71">
        <v>42291</v>
      </c>
      <c r="I189" s="71">
        <v>42369</v>
      </c>
      <c r="J189" s="72">
        <f t="shared" si="15"/>
        <v>11.142857142857142</v>
      </c>
      <c r="K189" s="73">
        <v>1</v>
      </c>
      <c r="L189" s="74">
        <f t="shared" si="11"/>
        <v>1</v>
      </c>
      <c r="M189" s="72">
        <f t="shared" si="16"/>
        <v>11.142857142857142</v>
      </c>
      <c r="N189" s="72">
        <f t="shared" si="17"/>
        <v>11.142857142857142</v>
      </c>
      <c r="O189" s="72">
        <f t="shared" si="18"/>
        <v>11.142857142857142</v>
      </c>
      <c r="P189" s="70" t="s">
        <v>795</v>
      </c>
    </row>
    <row r="190" spans="1:16" ht="154.5" thickBot="1" x14ac:dyDescent="0.35">
      <c r="A190" s="135" t="s">
        <v>802</v>
      </c>
      <c r="B190" s="69" t="s">
        <v>803</v>
      </c>
      <c r="C190" s="69" t="s">
        <v>804</v>
      </c>
      <c r="D190" s="69" t="s">
        <v>805</v>
      </c>
      <c r="E190" s="69" t="s">
        <v>806</v>
      </c>
      <c r="F190" s="70" t="s">
        <v>807</v>
      </c>
      <c r="G190" s="70">
        <v>1</v>
      </c>
      <c r="H190" s="71">
        <v>42291</v>
      </c>
      <c r="I190" s="71">
        <v>42551</v>
      </c>
      <c r="J190" s="72">
        <f t="shared" si="15"/>
        <v>37.142857142857146</v>
      </c>
      <c r="K190" s="73">
        <v>1</v>
      </c>
      <c r="L190" s="74">
        <f t="shared" si="11"/>
        <v>1</v>
      </c>
      <c r="M190" s="72">
        <f t="shared" si="16"/>
        <v>37.142857142857146</v>
      </c>
      <c r="N190" s="72">
        <f t="shared" si="17"/>
        <v>37.142857142857146</v>
      </c>
      <c r="O190" s="72">
        <f t="shared" si="18"/>
        <v>37.142857142857146</v>
      </c>
      <c r="P190" s="70" t="s">
        <v>808</v>
      </c>
    </row>
    <row r="191" spans="1:16" ht="84.5" thickBot="1" x14ac:dyDescent="0.35">
      <c r="A191" s="135" t="s">
        <v>809</v>
      </c>
      <c r="B191" s="69" t="s">
        <v>810</v>
      </c>
      <c r="C191" s="78" t="s">
        <v>811</v>
      </c>
      <c r="D191" s="78" t="s">
        <v>812</v>
      </c>
      <c r="E191" s="78" t="s">
        <v>813</v>
      </c>
      <c r="F191" s="70" t="s">
        <v>98</v>
      </c>
      <c r="G191" s="70">
        <v>3</v>
      </c>
      <c r="H191" s="71">
        <v>42291</v>
      </c>
      <c r="I191" s="71">
        <v>42551</v>
      </c>
      <c r="J191" s="72">
        <f t="shared" si="15"/>
        <v>37.142857142857146</v>
      </c>
      <c r="K191" s="73">
        <v>3</v>
      </c>
      <c r="L191" s="74">
        <f t="shared" si="11"/>
        <v>1</v>
      </c>
      <c r="M191" s="72">
        <f t="shared" si="16"/>
        <v>37.142857142857146</v>
      </c>
      <c r="N191" s="72">
        <f t="shared" si="17"/>
        <v>37.142857142857146</v>
      </c>
      <c r="O191" s="72">
        <f t="shared" si="18"/>
        <v>37.142857142857146</v>
      </c>
      <c r="P191" s="70" t="s">
        <v>814</v>
      </c>
    </row>
    <row r="192" spans="1:16" ht="70.5" thickBot="1" x14ac:dyDescent="0.35">
      <c r="A192" s="135" t="s">
        <v>809</v>
      </c>
      <c r="B192" s="69" t="s">
        <v>810</v>
      </c>
      <c r="C192" s="82" t="s">
        <v>811</v>
      </c>
      <c r="D192" s="78" t="s">
        <v>815</v>
      </c>
      <c r="E192" s="78" t="s">
        <v>816</v>
      </c>
      <c r="F192" s="70" t="s">
        <v>817</v>
      </c>
      <c r="G192" s="70">
        <v>1</v>
      </c>
      <c r="H192" s="71">
        <v>42291</v>
      </c>
      <c r="I192" s="71">
        <v>42551</v>
      </c>
      <c r="J192" s="72">
        <f t="shared" si="15"/>
        <v>37.142857142857146</v>
      </c>
      <c r="K192" s="73">
        <v>1</v>
      </c>
      <c r="L192" s="74">
        <f t="shared" si="11"/>
        <v>1</v>
      </c>
      <c r="M192" s="72">
        <f t="shared" si="16"/>
        <v>37.142857142857146</v>
      </c>
      <c r="N192" s="72">
        <f t="shared" si="17"/>
        <v>37.142857142857146</v>
      </c>
      <c r="O192" s="72">
        <f t="shared" si="18"/>
        <v>37.142857142857146</v>
      </c>
      <c r="P192" s="70" t="s">
        <v>818</v>
      </c>
    </row>
    <row r="193" spans="1:16" ht="140.5" thickBot="1" x14ac:dyDescent="0.35">
      <c r="A193" s="135" t="s">
        <v>819</v>
      </c>
      <c r="B193" s="69" t="s">
        <v>820</v>
      </c>
      <c r="C193" s="69" t="s">
        <v>821</v>
      </c>
      <c r="D193" s="121" t="s">
        <v>822</v>
      </c>
      <c r="E193" s="121" t="s">
        <v>823</v>
      </c>
      <c r="F193" s="83" t="s">
        <v>47</v>
      </c>
      <c r="G193" s="84">
        <v>3</v>
      </c>
      <c r="H193" s="71">
        <v>42291</v>
      </c>
      <c r="I193" s="71">
        <v>42551</v>
      </c>
      <c r="J193" s="72">
        <f t="shared" si="15"/>
        <v>37.142857142857146</v>
      </c>
      <c r="K193" s="73">
        <v>3</v>
      </c>
      <c r="L193" s="74">
        <f t="shared" si="11"/>
        <v>1</v>
      </c>
      <c r="M193" s="72">
        <f t="shared" si="16"/>
        <v>37.142857142857146</v>
      </c>
      <c r="N193" s="72">
        <f t="shared" si="17"/>
        <v>37.142857142857146</v>
      </c>
      <c r="O193" s="72">
        <f t="shared" si="18"/>
        <v>37.142857142857146</v>
      </c>
      <c r="P193" s="70" t="s">
        <v>7</v>
      </c>
    </row>
    <row r="194" spans="1:16" ht="140.5" thickBot="1" x14ac:dyDescent="0.35">
      <c r="A194" s="135" t="s">
        <v>819</v>
      </c>
      <c r="B194" s="69" t="s">
        <v>820</v>
      </c>
      <c r="C194" s="69" t="s">
        <v>821</v>
      </c>
      <c r="D194" s="69" t="s">
        <v>822</v>
      </c>
      <c r="E194" s="69" t="s">
        <v>824</v>
      </c>
      <c r="F194" s="70" t="s">
        <v>98</v>
      </c>
      <c r="G194" s="70">
        <v>3</v>
      </c>
      <c r="H194" s="71">
        <v>42291</v>
      </c>
      <c r="I194" s="71">
        <v>42551</v>
      </c>
      <c r="J194" s="72">
        <f t="shared" si="15"/>
        <v>37.142857142857146</v>
      </c>
      <c r="K194" s="73">
        <v>3</v>
      </c>
      <c r="L194" s="74">
        <f t="shared" si="11"/>
        <v>1</v>
      </c>
      <c r="M194" s="72">
        <f t="shared" si="16"/>
        <v>37.142857142857146</v>
      </c>
      <c r="N194" s="72">
        <f t="shared" si="17"/>
        <v>37.142857142857146</v>
      </c>
      <c r="O194" s="72">
        <f t="shared" si="18"/>
        <v>37.142857142857146</v>
      </c>
      <c r="P194" s="70" t="s">
        <v>825</v>
      </c>
    </row>
    <row r="195" spans="1:16" ht="140.5" thickBot="1" x14ac:dyDescent="0.35">
      <c r="A195" s="135" t="s">
        <v>819</v>
      </c>
      <c r="B195" s="69" t="s">
        <v>820</v>
      </c>
      <c r="C195" s="69" t="s">
        <v>821</v>
      </c>
      <c r="D195" s="69" t="s">
        <v>822</v>
      </c>
      <c r="E195" s="69" t="s">
        <v>826</v>
      </c>
      <c r="F195" s="70" t="s">
        <v>817</v>
      </c>
      <c r="G195" s="70">
        <v>1</v>
      </c>
      <c r="H195" s="71">
        <v>42291</v>
      </c>
      <c r="I195" s="71">
        <v>42551</v>
      </c>
      <c r="J195" s="72">
        <f t="shared" si="15"/>
        <v>37.142857142857146</v>
      </c>
      <c r="K195" s="73">
        <v>1</v>
      </c>
      <c r="L195" s="74">
        <f t="shared" si="11"/>
        <v>1</v>
      </c>
      <c r="M195" s="72">
        <f t="shared" si="16"/>
        <v>37.142857142857146</v>
      </c>
      <c r="N195" s="72">
        <f t="shared" si="17"/>
        <v>37.142857142857146</v>
      </c>
      <c r="O195" s="72">
        <f t="shared" si="18"/>
        <v>37.142857142857146</v>
      </c>
      <c r="P195" s="70" t="s">
        <v>827</v>
      </c>
    </row>
    <row r="196" spans="1:16" ht="140.5" thickBot="1" x14ac:dyDescent="0.35">
      <c r="A196" s="135" t="s">
        <v>828</v>
      </c>
      <c r="B196" s="69" t="s">
        <v>829</v>
      </c>
      <c r="C196" s="69" t="s">
        <v>177</v>
      </c>
      <c r="D196" s="69" t="s">
        <v>830</v>
      </c>
      <c r="E196" s="69" t="s">
        <v>831</v>
      </c>
      <c r="F196" s="70" t="s">
        <v>832</v>
      </c>
      <c r="G196" s="70">
        <v>1</v>
      </c>
      <c r="H196" s="71">
        <v>42291</v>
      </c>
      <c r="I196" s="71">
        <v>42551</v>
      </c>
      <c r="J196" s="72">
        <f t="shared" si="15"/>
        <v>37.142857142857146</v>
      </c>
      <c r="K196" s="73">
        <v>1</v>
      </c>
      <c r="L196" s="74">
        <f t="shared" si="11"/>
        <v>1</v>
      </c>
      <c r="M196" s="72">
        <f t="shared" si="16"/>
        <v>37.142857142857146</v>
      </c>
      <c r="N196" s="72">
        <f t="shared" si="17"/>
        <v>37.142857142857146</v>
      </c>
      <c r="O196" s="72">
        <f t="shared" si="18"/>
        <v>37.142857142857146</v>
      </c>
      <c r="P196" s="70" t="s">
        <v>833</v>
      </c>
    </row>
    <row r="197" spans="1:16" ht="168.5" thickBot="1" x14ac:dyDescent="0.35">
      <c r="A197" s="135" t="s">
        <v>834</v>
      </c>
      <c r="B197" s="69" t="s">
        <v>835</v>
      </c>
      <c r="C197" s="69" t="s">
        <v>836</v>
      </c>
      <c r="D197" s="69" t="s">
        <v>805</v>
      </c>
      <c r="E197" s="69" t="s">
        <v>837</v>
      </c>
      <c r="F197" s="70" t="s">
        <v>807</v>
      </c>
      <c r="G197" s="70">
        <v>1</v>
      </c>
      <c r="H197" s="71">
        <v>42291</v>
      </c>
      <c r="I197" s="71">
        <v>42551</v>
      </c>
      <c r="J197" s="72">
        <f t="shared" si="15"/>
        <v>37.142857142857146</v>
      </c>
      <c r="K197" s="73">
        <v>1</v>
      </c>
      <c r="L197" s="74">
        <f t="shared" si="11"/>
        <v>1</v>
      </c>
      <c r="M197" s="72">
        <f t="shared" si="16"/>
        <v>37.142857142857146</v>
      </c>
      <c r="N197" s="72">
        <f t="shared" si="17"/>
        <v>37.142857142857146</v>
      </c>
      <c r="O197" s="72">
        <f t="shared" si="18"/>
        <v>37.142857142857146</v>
      </c>
      <c r="P197" s="70" t="s">
        <v>838</v>
      </c>
    </row>
    <row r="198" spans="1:16" ht="210.5" thickBot="1" x14ac:dyDescent="0.35">
      <c r="A198" s="135" t="s">
        <v>839</v>
      </c>
      <c r="B198" s="69" t="s">
        <v>840</v>
      </c>
      <c r="C198" s="69" t="s">
        <v>841</v>
      </c>
      <c r="D198" s="69" t="s">
        <v>842</v>
      </c>
      <c r="E198" s="69" t="s">
        <v>844</v>
      </c>
      <c r="F198" s="70" t="s">
        <v>47</v>
      </c>
      <c r="G198" s="70">
        <v>1</v>
      </c>
      <c r="H198" s="71">
        <v>42291</v>
      </c>
      <c r="I198" s="71">
        <v>42460</v>
      </c>
      <c r="J198" s="72">
        <f t="shared" si="15"/>
        <v>24.142857142857142</v>
      </c>
      <c r="K198" s="73">
        <v>1</v>
      </c>
      <c r="L198" s="74">
        <f t="shared" si="11"/>
        <v>1</v>
      </c>
      <c r="M198" s="72">
        <f t="shared" si="16"/>
        <v>24.142857142857142</v>
      </c>
      <c r="N198" s="72">
        <f t="shared" si="17"/>
        <v>24.142857142857142</v>
      </c>
      <c r="O198" s="72">
        <f t="shared" si="18"/>
        <v>24.142857142857142</v>
      </c>
      <c r="P198" s="70" t="s">
        <v>843</v>
      </c>
    </row>
    <row r="199" spans="1:16" ht="98.5" thickBot="1" x14ac:dyDescent="0.35">
      <c r="A199" s="135" t="s">
        <v>846</v>
      </c>
      <c r="B199" s="69" t="s">
        <v>847</v>
      </c>
      <c r="C199" s="69" t="s">
        <v>848</v>
      </c>
      <c r="D199" s="69" t="s">
        <v>849</v>
      </c>
      <c r="E199" s="69" t="s">
        <v>850</v>
      </c>
      <c r="F199" s="70" t="s">
        <v>845</v>
      </c>
      <c r="G199" s="70">
        <v>2</v>
      </c>
      <c r="H199" s="71">
        <v>42291</v>
      </c>
      <c r="I199" s="71">
        <v>42460</v>
      </c>
      <c r="J199" s="72">
        <f t="shared" si="15"/>
        <v>24.142857142857142</v>
      </c>
      <c r="K199" s="73">
        <v>2</v>
      </c>
      <c r="L199" s="74">
        <f t="shared" si="11"/>
        <v>1</v>
      </c>
      <c r="M199" s="72">
        <f t="shared" si="16"/>
        <v>24.142857142857142</v>
      </c>
      <c r="N199" s="72">
        <f t="shared" si="17"/>
        <v>24.142857142857142</v>
      </c>
      <c r="O199" s="72">
        <f t="shared" si="18"/>
        <v>24.142857142857142</v>
      </c>
      <c r="P199" s="70" t="s">
        <v>46</v>
      </c>
    </row>
    <row r="200" spans="1:16" ht="70.5" thickBot="1" x14ac:dyDescent="0.35">
      <c r="A200" s="135" t="s">
        <v>846</v>
      </c>
      <c r="B200" s="69" t="s">
        <v>847</v>
      </c>
      <c r="C200" s="69" t="s">
        <v>848</v>
      </c>
      <c r="D200" s="69" t="s">
        <v>849</v>
      </c>
      <c r="E200" s="69" t="s">
        <v>851</v>
      </c>
      <c r="F200" s="70" t="s">
        <v>845</v>
      </c>
      <c r="G200" s="70">
        <v>2</v>
      </c>
      <c r="H200" s="71">
        <v>42291</v>
      </c>
      <c r="I200" s="71">
        <v>42460</v>
      </c>
      <c r="J200" s="72">
        <f t="shared" si="15"/>
        <v>24.142857142857142</v>
      </c>
      <c r="K200" s="73">
        <v>2</v>
      </c>
      <c r="L200" s="74">
        <f t="shared" si="11"/>
        <v>1</v>
      </c>
      <c r="M200" s="72">
        <f t="shared" si="16"/>
        <v>24.142857142857142</v>
      </c>
      <c r="N200" s="72">
        <f t="shared" si="17"/>
        <v>24.142857142857142</v>
      </c>
      <c r="O200" s="72">
        <f t="shared" si="18"/>
        <v>24.142857142857142</v>
      </c>
      <c r="P200" s="77" t="s">
        <v>46</v>
      </c>
    </row>
    <row r="201" spans="1:16" ht="126.5" thickBot="1" x14ac:dyDescent="0.35">
      <c r="A201" s="135" t="s">
        <v>846</v>
      </c>
      <c r="B201" s="69" t="s">
        <v>847</v>
      </c>
      <c r="C201" s="69" t="s">
        <v>848</v>
      </c>
      <c r="D201" s="69" t="s">
        <v>849</v>
      </c>
      <c r="E201" s="69" t="s">
        <v>852</v>
      </c>
      <c r="F201" s="70" t="s">
        <v>845</v>
      </c>
      <c r="G201" s="70">
        <v>2</v>
      </c>
      <c r="H201" s="71">
        <v>42291</v>
      </c>
      <c r="I201" s="71">
        <v>42460</v>
      </c>
      <c r="J201" s="72">
        <f t="shared" si="15"/>
        <v>24.142857142857142</v>
      </c>
      <c r="K201" s="73">
        <v>2</v>
      </c>
      <c r="L201" s="74">
        <f t="shared" ref="L201" si="19">+K201/G201</f>
        <v>1</v>
      </c>
      <c r="M201" s="72">
        <f t="shared" si="16"/>
        <v>24.142857142857142</v>
      </c>
      <c r="N201" s="72">
        <f t="shared" si="17"/>
        <v>24.142857142857142</v>
      </c>
      <c r="O201" s="72">
        <f t="shared" si="18"/>
        <v>24.142857142857142</v>
      </c>
      <c r="P201" s="77" t="s">
        <v>46</v>
      </c>
    </row>
    <row r="202" spans="1:16" ht="294.5" thickBot="1" x14ac:dyDescent="0.35">
      <c r="A202" s="117" t="s">
        <v>1022</v>
      </c>
      <c r="B202" s="85" t="s">
        <v>856</v>
      </c>
      <c r="C202" s="69" t="s">
        <v>857</v>
      </c>
      <c r="D202" s="86" t="s">
        <v>858</v>
      </c>
      <c r="E202" s="122" t="s">
        <v>859</v>
      </c>
      <c r="F202" s="88" t="s">
        <v>860</v>
      </c>
      <c r="G202" s="88">
        <v>1</v>
      </c>
      <c r="H202" s="71">
        <v>41827</v>
      </c>
      <c r="I202" s="71">
        <v>42004</v>
      </c>
      <c r="J202" s="72">
        <v>25.285714285714285</v>
      </c>
      <c r="K202" s="73">
        <v>1</v>
      </c>
      <c r="L202" s="74">
        <v>1</v>
      </c>
      <c r="M202" s="72">
        <f t="shared" si="16"/>
        <v>25.285714285714285</v>
      </c>
      <c r="N202" s="72">
        <f t="shared" si="17"/>
        <v>25.285714285714285</v>
      </c>
      <c r="O202" s="72">
        <f t="shared" si="18"/>
        <v>25.285714285714285</v>
      </c>
      <c r="P202" s="137" t="s">
        <v>32</v>
      </c>
    </row>
    <row r="203" spans="1:16" ht="294.5" thickBot="1" x14ac:dyDescent="0.35">
      <c r="A203" s="105" t="s">
        <v>1023</v>
      </c>
      <c r="B203" s="85" t="s">
        <v>861</v>
      </c>
      <c r="C203" s="85" t="s">
        <v>862</v>
      </c>
      <c r="D203" s="86" t="s">
        <v>863</v>
      </c>
      <c r="E203" s="86" t="s">
        <v>864</v>
      </c>
      <c r="F203" s="88" t="s">
        <v>865</v>
      </c>
      <c r="G203" s="88">
        <v>1</v>
      </c>
      <c r="H203" s="71">
        <v>41827</v>
      </c>
      <c r="I203" s="71">
        <v>42004</v>
      </c>
      <c r="J203" s="72">
        <v>25.285714285714285</v>
      </c>
      <c r="K203" s="73">
        <v>1</v>
      </c>
      <c r="L203" s="74">
        <v>1</v>
      </c>
      <c r="M203" s="72">
        <f t="shared" si="16"/>
        <v>25.285714285714285</v>
      </c>
      <c r="N203" s="72">
        <f t="shared" si="17"/>
        <v>25.285714285714285</v>
      </c>
      <c r="O203" s="72">
        <f t="shared" si="18"/>
        <v>25.285714285714285</v>
      </c>
      <c r="P203" s="137" t="s">
        <v>32</v>
      </c>
    </row>
    <row r="204" spans="1:16" ht="294.5" thickBot="1" x14ac:dyDescent="0.35">
      <c r="A204" s="118" t="s">
        <v>1023</v>
      </c>
      <c r="B204" s="90" t="s">
        <v>861</v>
      </c>
      <c r="C204" s="85" t="s">
        <v>862</v>
      </c>
      <c r="D204" s="89" t="s">
        <v>863</v>
      </c>
      <c r="E204" s="86" t="s">
        <v>866</v>
      </c>
      <c r="F204" s="88" t="s">
        <v>867</v>
      </c>
      <c r="G204" s="106">
        <v>1</v>
      </c>
      <c r="H204" s="71">
        <v>41827</v>
      </c>
      <c r="I204" s="71">
        <v>41851</v>
      </c>
      <c r="J204" s="72">
        <v>3.4285714285714284</v>
      </c>
      <c r="K204" s="73">
        <v>1</v>
      </c>
      <c r="L204" s="74">
        <v>1</v>
      </c>
      <c r="M204" s="72">
        <f t="shared" si="16"/>
        <v>3.4285714285714284</v>
      </c>
      <c r="N204" s="72">
        <f t="shared" si="17"/>
        <v>3.4285714285714284</v>
      </c>
      <c r="O204" s="72">
        <f t="shared" si="18"/>
        <v>3.4285714285714284</v>
      </c>
      <c r="P204" s="137" t="s">
        <v>32</v>
      </c>
    </row>
    <row r="205" spans="1:16" ht="294.5" thickBot="1" x14ac:dyDescent="0.35">
      <c r="A205" s="118" t="s">
        <v>1023</v>
      </c>
      <c r="B205" s="90" t="s">
        <v>861</v>
      </c>
      <c r="C205" s="85" t="s">
        <v>862</v>
      </c>
      <c r="D205" s="86" t="s">
        <v>863</v>
      </c>
      <c r="E205" s="86" t="s">
        <v>854</v>
      </c>
      <c r="F205" s="88" t="s">
        <v>855</v>
      </c>
      <c r="G205" s="107">
        <v>1</v>
      </c>
      <c r="H205" s="71">
        <v>41827</v>
      </c>
      <c r="I205" s="71">
        <v>41851</v>
      </c>
      <c r="J205" s="72">
        <v>3.4285714285714284</v>
      </c>
      <c r="K205" s="107">
        <v>1</v>
      </c>
      <c r="L205" s="74">
        <f>+K205/G205</f>
        <v>1</v>
      </c>
      <c r="M205" s="72">
        <f t="shared" si="16"/>
        <v>3.4285714285714284</v>
      </c>
      <c r="N205" s="72">
        <f t="shared" si="17"/>
        <v>3.4285714285714284</v>
      </c>
      <c r="O205" s="72">
        <f t="shared" si="18"/>
        <v>3.4285714285714284</v>
      </c>
      <c r="P205" s="137" t="s">
        <v>32</v>
      </c>
    </row>
    <row r="206" spans="1:16" ht="393" thickBot="1" x14ac:dyDescent="0.35">
      <c r="A206" s="105" t="s">
        <v>1024</v>
      </c>
      <c r="B206" s="90" t="s">
        <v>868</v>
      </c>
      <c r="C206" s="85" t="s">
        <v>869</v>
      </c>
      <c r="D206" s="86" t="s">
        <v>870</v>
      </c>
      <c r="E206" s="138" t="s">
        <v>871</v>
      </c>
      <c r="F206" s="139" t="s">
        <v>872</v>
      </c>
      <c r="G206" s="106">
        <v>10</v>
      </c>
      <c r="H206" s="71">
        <v>41699</v>
      </c>
      <c r="I206" s="71">
        <v>42004</v>
      </c>
      <c r="J206" s="72">
        <v>43.571428571428569</v>
      </c>
      <c r="K206" s="73">
        <v>10</v>
      </c>
      <c r="L206" s="74">
        <v>1</v>
      </c>
      <c r="M206" s="72">
        <f t="shared" si="16"/>
        <v>43.571428571428569</v>
      </c>
      <c r="N206" s="72">
        <f t="shared" si="17"/>
        <v>43.571428571428569</v>
      </c>
      <c r="O206" s="72">
        <f t="shared" si="18"/>
        <v>43.571428571428569</v>
      </c>
      <c r="P206" s="88" t="s">
        <v>32</v>
      </c>
    </row>
    <row r="207" spans="1:16" ht="393" thickBot="1" x14ac:dyDescent="0.35">
      <c r="A207" s="105" t="s">
        <v>1024</v>
      </c>
      <c r="B207" s="90" t="s">
        <v>868</v>
      </c>
      <c r="C207" s="85" t="s">
        <v>869</v>
      </c>
      <c r="D207" s="86" t="s">
        <v>870</v>
      </c>
      <c r="E207" s="138" t="s">
        <v>873</v>
      </c>
      <c r="F207" s="106" t="s">
        <v>874</v>
      </c>
      <c r="G207" s="106">
        <v>10</v>
      </c>
      <c r="H207" s="71">
        <v>41699</v>
      </c>
      <c r="I207" s="71">
        <v>42004</v>
      </c>
      <c r="J207" s="72">
        <v>43.571428571428569</v>
      </c>
      <c r="K207" s="73">
        <v>10</v>
      </c>
      <c r="L207" s="74">
        <v>1</v>
      </c>
      <c r="M207" s="72">
        <f t="shared" ref="M207:M246" si="20">+J207*L207</f>
        <v>43.571428571428569</v>
      </c>
      <c r="N207" s="72">
        <f t="shared" ref="N207:N246" si="21">+IF(I207&lt;=$C$11,M207,0)</f>
        <v>43.571428571428569</v>
      </c>
      <c r="O207" s="72">
        <f t="shared" ref="O207:O246" si="22">+IF($C$11&gt;=I207,J207,0)</f>
        <v>43.571428571428569</v>
      </c>
      <c r="P207" s="70" t="s">
        <v>32</v>
      </c>
    </row>
    <row r="208" spans="1:16" ht="409.6" thickBot="1" x14ac:dyDescent="0.35">
      <c r="A208" s="91" t="s">
        <v>1025</v>
      </c>
      <c r="B208" s="85" t="s">
        <v>875</v>
      </c>
      <c r="C208" s="85" t="s">
        <v>168</v>
      </c>
      <c r="D208" s="85" t="s">
        <v>876</v>
      </c>
      <c r="E208" s="95" t="s">
        <v>877</v>
      </c>
      <c r="F208" s="70" t="s">
        <v>878</v>
      </c>
      <c r="G208" s="140">
        <v>1</v>
      </c>
      <c r="H208" s="71">
        <v>41835</v>
      </c>
      <c r="I208" s="71">
        <v>42186</v>
      </c>
      <c r="J208" s="72">
        <f t="shared" ref="J208:J246" si="23">+(I208-H208)/7</f>
        <v>50.142857142857146</v>
      </c>
      <c r="K208" s="73">
        <v>1</v>
      </c>
      <c r="L208" s="74">
        <f t="shared" ref="L208:L246" si="24">+K208/G208</f>
        <v>1</v>
      </c>
      <c r="M208" s="72">
        <f t="shared" si="20"/>
        <v>50.142857142857146</v>
      </c>
      <c r="N208" s="72">
        <f t="shared" si="21"/>
        <v>50.142857142857146</v>
      </c>
      <c r="O208" s="72">
        <f t="shared" si="22"/>
        <v>50.142857142857146</v>
      </c>
      <c r="P208" s="141" t="s">
        <v>879</v>
      </c>
    </row>
    <row r="209" spans="1:16" ht="409.6" thickBot="1" x14ac:dyDescent="0.35">
      <c r="A209" s="91" t="s">
        <v>1025</v>
      </c>
      <c r="B209" s="85" t="s">
        <v>880</v>
      </c>
      <c r="C209" s="85" t="s">
        <v>168</v>
      </c>
      <c r="D209" s="85" t="s">
        <v>881</v>
      </c>
      <c r="E209" s="95" t="s">
        <v>882</v>
      </c>
      <c r="F209" s="70" t="s">
        <v>883</v>
      </c>
      <c r="G209" s="140">
        <v>4</v>
      </c>
      <c r="H209" s="71">
        <v>41835</v>
      </c>
      <c r="I209" s="71">
        <v>42200</v>
      </c>
      <c r="J209" s="72">
        <f t="shared" si="23"/>
        <v>52.142857142857146</v>
      </c>
      <c r="K209" s="73">
        <v>4</v>
      </c>
      <c r="L209" s="74">
        <f t="shared" si="24"/>
        <v>1</v>
      </c>
      <c r="M209" s="72">
        <f t="shared" si="20"/>
        <v>52.142857142857146</v>
      </c>
      <c r="N209" s="72">
        <f t="shared" si="21"/>
        <v>52.142857142857146</v>
      </c>
      <c r="O209" s="72">
        <f t="shared" si="22"/>
        <v>52.142857142857146</v>
      </c>
      <c r="P209" s="141" t="s">
        <v>879</v>
      </c>
    </row>
    <row r="210" spans="1:16" ht="392.5" thickBot="1" x14ac:dyDescent="0.35">
      <c r="A210" s="93" t="s">
        <v>1026</v>
      </c>
      <c r="B210" s="85" t="s">
        <v>884</v>
      </c>
      <c r="C210" s="69" t="s">
        <v>885</v>
      </c>
      <c r="D210" s="69" t="s">
        <v>886</v>
      </c>
      <c r="E210" s="69" t="s">
        <v>887</v>
      </c>
      <c r="F210" s="70" t="s">
        <v>888</v>
      </c>
      <c r="G210" s="106">
        <v>9</v>
      </c>
      <c r="H210" s="71">
        <v>41827</v>
      </c>
      <c r="I210" s="71">
        <v>42191</v>
      </c>
      <c r="J210" s="72">
        <f t="shared" si="23"/>
        <v>52</v>
      </c>
      <c r="K210" s="73">
        <v>9</v>
      </c>
      <c r="L210" s="74">
        <f t="shared" si="24"/>
        <v>1</v>
      </c>
      <c r="M210" s="72">
        <f t="shared" si="20"/>
        <v>52</v>
      </c>
      <c r="N210" s="72">
        <f t="shared" si="21"/>
        <v>52</v>
      </c>
      <c r="O210" s="72">
        <f t="shared" si="22"/>
        <v>52</v>
      </c>
      <c r="P210" s="108" t="s">
        <v>889</v>
      </c>
    </row>
    <row r="211" spans="1:16" ht="409.6" thickBot="1" x14ac:dyDescent="0.35">
      <c r="A211" s="93" t="s">
        <v>1027</v>
      </c>
      <c r="B211" s="69" t="s">
        <v>890</v>
      </c>
      <c r="C211" s="69" t="s">
        <v>891</v>
      </c>
      <c r="D211" s="69" t="s">
        <v>892</v>
      </c>
      <c r="E211" s="69" t="s">
        <v>893</v>
      </c>
      <c r="F211" s="70" t="s">
        <v>894</v>
      </c>
      <c r="G211" s="70">
        <v>1</v>
      </c>
      <c r="H211" s="71">
        <v>41835</v>
      </c>
      <c r="I211" s="71">
        <v>42108</v>
      </c>
      <c r="J211" s="72">
        <f t="shared" si="23"/>
        <v>39</v>
      </c>
      <c r="K211" s="73">
        <v>1</v>
      </c>
      <c r="L211" s="74">
        <f t="shared" si="24"/>
        <v>1</v>
      </c>
      <c r="M211" s="72">
        <f t="shared" si="20"/>
        <v>39</v>
      </c>
      <c r="N211" s="72">
        <f t="shared" si="21"/>
        <v>39</v>
      </c>
      <c r="O211" s="72">
        <f t="shared" si="22"/>
        <v>39</v>
      </c>
      <c r="P211" s="108" t="s">
        <v>895</v>
      </c>
    </row>
    <row r="212" spans="1:16" ht="210.5" thickBot="1" x14ac:dyDescent="0.35">
      <c r="A212" s="91" t="s">
        <v>1028</v>
      </c>
      <c r="B212" s="142" t="s">
        <v>896</v>
      </c>
      <c r="C212" s="69" t="s">
        <v>897</v>
      </c>
      <c r="D212" s="69" t="s">
        <v>898</v>
      </c>
      <c r="E212" s="97" t="s">
        <v>899</v>
      </c>
      <c r="F212" s="92" t="s">
        <v>900</v>
      </c>
      <c r="G212" s="92">
        <v>1</v>
      </c>
      <c r="H212" s="71">
        <v>41821</v>
      </c>
      <c r="I212" s="71">
        <v>42186</v>
      </c>
      <c r="J212" s="72">
        <f t="shared" si="23"/>
        <v>52.142857142857146</v>
      </c>
      <c r="K212" s="73">
        <v>1</v>
      </c>
      <c r="L212" s="74">
        <f t="shared" si="24"/>
        <v>1</v>
      </c>
      <c r="M212" s="72">
        <f t="shared" si="20"/>
        <v>52.142857142857146</v>
      </c>
      <c r="N212" s="72">
        <f t="shared" si="21"/>
        <v>52.142857142857146</v>
      </c>
      <c r="O212" s="72">
        <f t="shared" si="22"/>
        <v>52.142857142857146</v>
      </c>
      <c r="P212" s="141" t="s">
        <v>312</v>
      </c>
    </row>
    <row r="213" spans="1:16" ht="210.5" thickBot="1" x14ac:dyDescent="0.35">
      <c r="A213" s="105" t="s">
        <v>1029</v>
      </c>
      <c r="B213" s="138" t="s">
        <v>902</v>
      </c>
      <c r="C213" s="109" t="s">
        <v>903</v>
      </c>
      <c r="D213" s="69" t="s">
        <v>901</v>
      </c>
      <c r="E213" s="76" t="s">
        <v>904</v>
      </c>
      <c r="F213" s="106" t="s">
        <v>905</v>
      </c>
      <c r="G213" s="106">
        <v>1</v>
      </c>
      <c r="H213" s="71">
        <v>41821</v>
      </c>
      <c r="I213" s="71">
        <v>42186</v>
      </c>
      <c r="J213" s="72">
        <f t="shared" si="23"/>
        <v>52.142857142857146</v>
      </c>
      <c r="K213" s="73">
        <v>1</v>
      </c>
      <c r="L213" s="74">
        <f t="shared" si="24"/>
        <v>1</v>
      </c>
      <c r="M213" s="72">
        <f t="shared" si="20"/>
        <v>52.142857142857146</v>
      </c>
      <c r="N213" s="72">
        <f t="shared" si="21"/>
        <v>52.142857142857146</v>
      </c>
      <c r="O213" s="72">
        <f t="shared" si="22"/>
        <v>52.142857142857146</v>
      </c>
      <c r="P213" s="108" t="s">
        <v>312</v>
      </c>
    </row>
    <row r="214" spans="1:16" ht="182.5" thickBot="1" x14ac:dyDescent="0.35">
      <c r="A214" s="105" t="s">
        <v>1030</v>
      </c>
      <c r="B214" s="138" t="s">
        <v>906</v>
      </c>
      <c r="C214" s="109" t="s">
        <v>907</v>
      </c>
      <c r="D214" s="69" t="s">
        <v>908</v>
      </c>
      <c r="E214" s="76" t="s">
        <v>909</v>
      </c>
      <c r="F214" s="106" t="s">
        <v>910</v>
      </c>
      <c r="G214" s="106">
        <v>1</v>
      </c>
      <c r="H214" s="71">
        <v>41821</v>
      </c>
      <c r="I214" s="71">
        <v>42186</v>
      </c>
      <c r="J214" s="72">
        <f t="shared" si="23"/>
        <v>52.142857142857146</v>
      </c>
      <c r="K214" s="73">
        <v>1</v>
      </c>
      <c r="L214" s="74">
        <f t="shared" si="24"/>
        <v>1</v>
      </c>
      <c r="M214" s="72">
        <f t="shared" si="20"/>
        <v>52.142857142857146</v>
      </c>
      <c r="N214" s="72">
        <f t="shared" si="21"/>
        <v>52.142857142857146</v>
      </c>
      <c r="O214" s="72">
        <f t="shared" si="22"/>
        <v>52.142857142857146</v>
      </c>
      <c r="P214" s="108" t="s">
        <v>312</v>
      </c>
    </row>
    <row r="215" spans="1:16" ht="182.5" thickBot="1" x14ac:dyDescent="0.35">
      <c r="A215" s="91" t="s">
        <v>1031</v>
      </c>
      <c r="B215" s="142" t="s">
        <v>911</v>
      </c>
      <c r="C215" s="95" t="s">
        <v>912</v>
      </c>
      <c r="D215" s="95" t="s">
        <v>913</v>
      </c>
      <c r="E215" s="95" t="s">
        <v>914</v>
      </c>
      <c r="F215" s="70" t="s">
        <v>915</v>
      </c>
      <c r="G215" s="88">
        <v>1</v>
      </c>
      <c r="H215" s="71">
        <v>41852</v>
      </c>
      <c r="I215" s="71">
        <v>41943</v>
      </c>
      <c r="J215" s="72">
        <f t="shared" si="23"/>
        <v>13</v>
      </c>
      <c r="K215" s="73">
        <v>1</v>
      </c>
      <c r="L215" s="74">
        <f t="shared" si="24"/>
        <v>1</v>
      </c>
      <c r="M215" s="72">
        <f t="shared" si="20"/>
        <v>13</v>
      </c>
      <c r="N215" s="72">
        <f t="shared" si="21"/>
        <v>13</v>
      </c>
      <c r="O215" s="72">
        <f t="shared" si="22"/>
        <v>13</v>
      </c>
      <c r="P215" s="141" t="s">
        <v>312</v>
      </c>
    </row>
    <row r="216" spans="1:16" ht="364.5" thickBot="1" x14ac:dyDescent="0.35">
      <c r="A216" s="110" t="s">
        <v>1032</v>
      </c>
      <c r="B216" s="138" t="s">
        <v>916</v>
      </c>
      <c r="C216" s="75" t="s">
        <v>917</v>
      </c>
      <c r="D216" s="69" t="s">
        <v>918</v>
      </c>
      <c r="E216" s="86" t="s">
        <v>919</v>
      </c>
      <c r="F216" s="88" t="s">
        <v>920</v>
      </c>
      <c r="G216" s="88">
        <v>1</v>
      </c>
      <c r="H216" s="71">
        <v>41827</v>
      </c>
      <c r="I216" s="71">
        <v>42004</v>
      </c>
      <c r="J216" s="72">
        <f t="shared" si="23"/>
        <v>25.285714285714285</v>
      </c>
      <c r="K216" s="73">
        <v>1</v>
      </c>
      <c r="L216" s="74">
        <f t="shared" si="24"/>
        <v>1</v>
      </c>
      <c r="M216" s="72">
        <f t="shared" si="20"/>
        <v>25.285714285714285</v>
      </c>
      <c r="N216" s="72">
        <f t="shared" si="21"/>
        <v>25.285714285714285</v>
      </c>
      <c r="O216" s="72">
        <f t="shared" si="22"/>
        <v>25.285714285714285</v>
      </c>
      <c r="P216" s="143" t="s">
        <v>32</v>
      </c>
    </row>
    <row r="217" spans="1:16" ht="112.5" thickBot="1" x14ac:dyDescent="0.35">
      <c r="A217" s="144" t="s">
        <v>1033</v>
      </c>
      <c r="B217" s="142" t="s">
        <v>922</v>
      </c>
      <c r="C217" s="87" t="s">
        <v>923</v>
      </c>
      <c r="D217" s="87" t="s">
        <v>924</v>
      </c>
      <c r="E217" s="87" t="s">
        <v>925</v>
      </c>
      <c r="F217" s="92" t="s">
        <v>926</v>
      </c>
      <c r="G217" s="145">
        <v>1</v>
      </c>
      <c r="H217" s="71">
        <v>41852</v>
      </c>
      <c r="I217" s="71">
        <v>42215</v>
      </c>
      <c r="J217" s="72">
        <f t="shared" si="23"/>
        <v>51.857142857142854</v>
      </c>
      <c r="K217" s="81">
        <v>1</v>
      </c>
      <c r="L217" s="74">
        <f t="shared" si="24"/>
        <v>1</v>
      </c>
      <c r="M217" s="72">
        <f t="shared" si="20"/>
        <v>51.857142857142854</v>
      </c>
      <c r="N217" s="72">
        <f t="shared" si="21"/>
        <v>51.857142857142854</v>
      </c>
      <c r="O217" s="72">
        <f t="shared" si="22"/>
        <v>51.857142857142854</v>
      </c>
      <c r="P217" s="143" t="s">
        <v>921</v>
      </c>
    </row>
    <row r="218" spans="1:16" ht="238.5" thickBot="1" x14ac:dyDescent="0.35">
      <c r="A218" s="110" t="s">
        <v>1034</v>
      </c>
      <c r="B218" s="138" t="s">
        <v>930</v>
      </c>
      <c r="C218" s="75" t="s">
        <v>931</v>
      </c>
      <c r="D218" s="75" t="s">
        <v>932</v>
      </c>
      <c r="E218" s="75" t="s">
        <v>933</v>
      </c>
      <c r="F218" s="106" t="s">
        <v>927</v>
      </c>
      <c r="G218" s="106">
        <v>1</v>
      </c>
      <c r="H218" s="71">
        <v>41835</v>
      </c>
      <c r="I218" s="71">
        <v>42004</v>
      </c>
      <c r="J218" s="72">
        <f t="shared" si="23"/>
        <v>24.142857142857142</v>
      </c>
      <c r="K218" s="73">
        <v>1</v>
      </c>
      <c r="L218" s="74">
        <f t="shared" si="24"/>
        <v>1</v>
      </c>
      <c r="M218" s="72">
        <f t="shared" si="20"/>
        <v>24.142857142857142</v>
      </c>
      <c r="N218" s="72">
        <f t="shared" si="21"/>
        <v>24.142857142857142</v>
      </c>
      <c r="O218" s="72">
        <f t="shared" si="22"/>
        <v>24.142857142857142</v>
      </c>
      <c r="P218" s="143" t="s">
        <v>312</v>
      </c>
    </row>
    <row r="219" spans="1:16" ht="84.5" thickBot="1" x14ac:dyDescent="0.35">
      <c r="A219" s="110" t="s">
        <v>1035</v>
      </c>
      <c r="B219" s="69" t="s">
        <v>934</v>
      </c>
      <c r="C219" s="75" t="s">
        <v>935</v>
      </c>
      <c r="D219" s="75" t="s">
        <v>928</v>
      </c>
      <c r="E219" s="75" t="s">
        <v>929</v>
      </c>
      <c r="F219" s="106" t="s">
        <v>927</v>
      </c>
      <c r="G219" s="106">
        <v>1</v>
      </c>
      <c r="H219" s="71">
        <v>41835</v>
      </c>
      <c r="I219" s="71">
        <v>42004</v>
      </c>
      <c r="J219" s="72">
        <f t="shared" si="23"/>
        <v>24.142857142857142</v>
      </c>
      <c r="K219" s="73">
        <v>1</v>
      </c>
      <c r="L219" s="74">
        <f t="shared" si="24"/>
        <v>1</v>
      </c>
      <c r="M219" s="72">
        <f t="shared" si="20"/>
        <v>24.142857142857142</v>
      </c>
      <c r="N219" s="72">
        <f t="shared" si="21"/>
        <v>24.142857142857142</v>
      </c>
      <c r="O219" s="72">
        <f t="shared" si="22"/>
        <v>24.142857142857142</v>
      </c>
      <c r="P219" s="143" t="s">
        <v>312</v>
      </c>
    </row>
    <row r="220" spans="1:16" ht="196.5" thickBot="1" x14ac:dyDescent="0.35">
      <c r="A220" s="146" t="s">
        <v>1036</v>
      </c>
      <c r="B220" s="69" t="s">
        <v>936</v>
      </c>
      <c r="C220" s="99" t="s">
        <v>937</v>
      </c>
      <c r="D220" s="87" t="s">
        <v>938</v>
      </c>
      <c r="E220" s="87" t="s">
        <v>939</v>
      </c>
      <c r="F220" s="92" t="s">
        <v>940</v>
      </c>
      <c r="G220" s="92">
        <v>6</v>
      </c>
      <c r="H220" s="100">
        <v>41167</v>
      </c>
      <c r="I220" s="100">
        <v>41379</v>
      </c>
      <c r="J220" s="72">
        <f t="shared" si="23"/>
        <v>30.285714285714285</v>
      </c>
      <c r="K220" s="73">
        <v>6</v>
      </c>
      <c r="L220" s="74">
        <f t="shared" si="24"/>
        <v>1</v>
      </c>
      <c r="M220" s="72">
        <f t="shared" si="20"/>
        <v>30.285714285714285</v>
      </c>
      <c r="N220" s="72">
        <f t="shared" si="21"/>
        <v>30.285714285714285</v>
      </c>
      <c r="O220" s="72">
        <f t="shared" si="22"/>
        <v>30.285714285714285</v>
      </c>
      <c r="P220" s="92" t="s">
        <v>941</v>
      </c>
    </row>
    <row r="221" spans="1:16" ht="182.5" thickBot="1" x14ac:dyDescent="0.35">
      <c r="A221" s="117" t="s">
        <v>1037</v>
      </c>
      <c r="B221" s="101" t="s">
        <v>942</v>
      </c>
      <c r="C221" s="102" t="s">
        <v>943</v>
      </c>
      <c r="D221" s="95" t="s">
        <v>944</v>
      </c>
      <c r="E221" s="95" t="s">
        <v>945</v>
      </c>
      <c r="F221" s="88" t="s">
        <v>47</v>
      </c>
      <c r="G221" s="88">
        <v>1</v>
      </c>
      <c r="H221" s="71">
        <v>41518</v>
      </c>
      <c r="I221" s="147">
        <v>41851</v>
      </c>
      <c r="J221" s="72">
        <f t="shared" si="23"/>
        <v>47.571428571428569</v>
      </c>
      <c r="K221" s="88">
        <v>1</v>
      </c>
      <c r="L221" s="74">
        <f t="shared" si="24"/>
        <v>1</v>
      </c>
      <c r="M221" s="72">
        <f t="shared" si="20"/>
        <v>47.571428571428569</v>
      </c>
      <c r="N221" s="72">
        <f t="shared" si="21"/>
        <v>47.571428571428569</v>
      </c>
      <c r="O221" s="72">
        <f t="shared" si="22"/>
        <v>47.571428571428569</v>
      </c>
      <c r="P221" s="70" t="s">
        <v>34</v>
      </c>
    </row>
    <row r="222" spans="1:16" ht="182.5" thickBot="1" x14ac:dyDescent="0.35">
      <c r="A222" s="117" t="s">
        <v>1037</v>
      </c>
      <c r="B222" s="101" t="s">
        <v>942</v>
      </c>
      <c r="C222" s="102" t="s">
        <v>943</v>
      </c>
      <c r="D222" s="95" t="s">
        <v>946</v>
      </c>
      <c r="E222" s="95" t="s">
        <v>947</v>
      </c>
      <c r="F222" s="88" t="s">
        <v>948</v>
      </c>
      <c r="G222" s="88">
        <v>2</v>
      </c>
      <c r="H222" s="71">
        <v>41548</v>
      </c>
      <c r="I222" s="147">
        <v>41851</v>
      </c>
      <c r="J222" s="72">
        <f t="shared" si="23"/>
        <v>43.285714285714285</v>
      </c>
      <c r="K222" s="88">
        <v>2</v>
      </c>
      <c r="L222" s="74">
        <f t="shared" si="24"/>
        <v>1</v>
      </c>
      <c r="M222" s="72">
        <f t="shared" si="20"/>
        <v>43.285714285714285</v>
      </c>
      <c r="N222" s="72">
        <f t="shared" si="21"/>
        <v>43.285714285714285</v>
      </c>
      <c r="O222" s="72">
        <f t="shared" si="22"/>
        <v>43.285714285714285</v>
      </c>
      <c r="P222" s="70" t="s">
        <v>34</v>
      </c>
    </row>
    <row r="223" spans="1:16" ht="126.5" thickBot="1" x14ac:dyDescent="0.35">
      <c r="A223" s="117" t="s">
        <v>1038</v>
      </c>
      <c r="B223" s="101" t="s">
        <v>949</v>
      </c>
      <c r="C223" s="101" t="s">
        <v>950</v>
      </c>
      <c r="D223" s="76" t="s">
        <v>951</v>
      </c>
      <c r="E223" s="86" t="s">
        <v>952</v>
      </c>
      <c r="F223" s="88" t="s">
        <v>953</v>
      </c>
      <c r="G223" s="111">
        <v>0.8</v>
      </c>
      <c r="H223" s="71">
        <v>41487</v>
      </c>
      <c r="I223" s="147">
        <v>41851</v>
      </c>
      <c r="J223" s="72">
        <f t="shared" si="23"/>
        <v>52</v>
      </c>
      <c r="K223" s="88">
        <v>0.8</v>
      </c>
      <c r="L223" s="74">
        <f t="shared" si="24"/>
        <v>1</v>
      </c>
      <c r="M223" s="72">
        <f t="shared" si="20"/>
        <v>52</v>
      </c>
      <c r="N223" s="72">
        <f t="shared" si="21"/>
        <v>52</v>
      </c>
      <c r="O223" s="72">
        <f t="shared" si="22"/>
        <v>52</v>
      </c>
      <c r="P223" s="88" t="s">
        <v>954</v>
      </c>
    </row>
    <row r="224" spans="1:16" ht="126.5" thickBot="1" x14ac:dyDescent="0.35">
      <c r="A224" s="117" t="s">
        <v>1038</v>
      </c>
      <c r="B224" s="101" t="s">
        <v>949</v>
      </c>
      <c r="C224" s="101" t="s">
        <v>950</v>
      </c>
      <c r="D224" s="86" t="s">
        <v>955</v>
      </c>
      <c r="E224" s="86" t="s">
        <v>956</v>
      </c>
      <c r="F224" s="88" t="s">
        <v>74</v>
      </c>
      <c r="G224" s="112">
        <v>1</v>
      </c>
      <c r="H224" s="71">
        <v>41487</v>
      </c>
      <c r="I224" s="147">
        <v>41851</v>
      </c>
      <c r="J224" s="72">
        <f t="shared" si="23"/>
        <v>52</v>
      </c>
      <c r="K224" s="88">
        <v>1</v>
      </c>
      <c r="L224" s="74">
        <f t="shared" si="24"/>
        <v>1</v>
      </c>
      <c r="M224" s="72">
        <f t="shared" si="20"/>
        <v>52</v>
      </c>
      <c r="N224" s="72">
        <f t="shared" si="21"/>
        <v>52</v>
      </c>
      <c r="O224" s="72">
        <f t="shared" si="22"/>
        <v>52</v>
      </c>
      <c r="P224" s="88" t="s">
        <v>954</v>
      </c>
    </row>
    <row r="225" spans="1:16" ht="126.5" thickBot="1" x14ac:dyDescent="0.35">
      <c r="A225" s="117" t="s">
        <v>1038</v>
      </c>
      <c r="B225" s="101" t="s">
        <v>949</v>
      </c>
      <c r="C225" s="101" t="s">
        <v>950</v>
      </c>
      <c r="D225" s="76" t="s">
        <v>957</v>
      </c>
      <c r="E225" s="86" t="s">
        <v>956</v>
      </c>
      <c r="F225" s="88" t="s">
        <v>958</v>
      </c>
      <c r="G225" s="88">
        <v>1</v>
      </c>
      <c r="H225" s="71">
        <v>41487</v>
      </c>
      <c r="I225" s="147">
        <v>41851</v>
      </c>
      <c r="J225" s="72">
        <f t="shared" si="23"/>
        <v>52</v>
      </c>
      <c r="K225" s="88">
        <v>1</v>
      </c>
      <c r="L225" s="74">
        <f t="shared" si="24"/>
        <v>1</v>
      </c>
      <c r="M225" s="72">
        <f t="shared" si="20"/>
        <v>52</v>
      </c>
      <c r="N225" s="72">
        <f t="shared" si="21"/>
        <v>52</v>
      </c>
      <c r="O225" s="72">
        <f t="shared" si="22"/>
        <v>52</v>
      </c>
      <c r="P225" s="88" t="s">
        <v>954</v>
      </c>
    </row>
    <row r="226" spans="1:16" ht="140.5" thickBot="1" x14ac:dyDescent="0.35">
      <c r="A226" s="117" t="s">
        <v>1039</v>
      </c>
      <c r="B226" s="86" t="s">
        <v>959</v>
      </c>
      <c r="C226" s="86" t="s">
        <v>960</v>
      </c>
      <c r="D226" s="86" t="s">
        <v>961</v>
      </c>
      <c r="E226" s="86" t="s">
        <v>962</v>
      </c>
      <c r="F226" s="88" t="s">
        <v>958</v>
      </c>
      <c r="G226" s="88">
        <v>1</v>
      </c>
      <c r="H226" s="71">
        <v>41487</v>
      </c>
      <c r="I226" s="147">
        <v>41851</v>
      </c>
      <c r="J226" s="72">
        <f t="shared" si="23"/>
        <v>52</v>
      </c>
      <c r="K226" s="104">
        <v>1</v>
      </c>
      <c r="L226" s="74">
        <f t="shared" si="24"/>
        <v>1</v>
      </c>
      <c r="M226" s="72">
        <f t="shared" si="20"/>
        <v>52</v>
      </c>
      <c r="N226" s="72">
        <f t="shared" si="21"/>
        <v>52</v>
      </c>
      <c r="O226" s="72">
        <f t="shared" si="22"/>
        <v>52</v>
      </c>
      <c r="P226" s="88" t="s">
        <v>954</v>
      </c>
    </row>
    <row r="227" spans="1:16" ht="140.5" thickBot="1" x14ac:dyDescent="0.35">
      <c r="A227" s="91" t="s">
        <v>1040</v>
      </c>
      <c r="B227" s="99" t="s">
        <v>976</v>
      </c>
      <c r="C227" s="99" t="s">
        <v>977</v>
      </c>
      <c r="D227" s="87" t="s">
        <v>978</v>
      </c>
      <c r="E227" s="87" t="s">
        <v>979</v>
      </c>
      <c r="F227" s="98" t="s">
        <v>980</v>
      </c>
      <c r="G227" s="92">
        <v>3</v>
      </c>
      <c r="H227" s="71">
        <v>41609</v>
      </c>
      <c r="I227" s="147">
        <v>41973</v>
      </c>
      <c r="J227" s="72">
        <f t="shared" si="23"/>
        <v>52</v>
      </c>
      <c r="K227" s="88">
        <v>3</v>
      </c>
      <c r="L227" s="74">
        <f t="shared" si="24"/>
        <v>1</v>
      </c>
      <c r="M227" s="72">
        <f t="shared" si="20"/>
        <v>52</v>
      </c>
      <c r="N227" s="72">
        <f t="shared" si="21"/>
        <v>52</v>
      </c>
      <c r="O227" s="72">
        <f t="shared" si="22"/>
        <v>52</v>
      </c>
      <c r="P227" s="92" t="s">
        <v>49</v>
      </c>
    </row>
    <row r="228" spans="1:16" ht="140.5" thickBot="1" x14ac:dyDescent="0.35">
      <c r="A228" s="91" t="s">
        <v>1040</v>
      </c>
      <c r="B228" s="99" t="s">
        <v>976</v>
      </c>
      <c r="C228" s="99" t="s">
        <v>977</v>
      </c>
      <c r="D228" s="87" t="s">
        <v>978</v>
      </c>
      <c r="E228" s="86" t="s">
        <v>981</v>
      </c>
      <c r="F228" s="88" t="s">
        <v>982</v>
      </c>
      <c r="G228" s="88">
        <v>6</v>
      </c>
      <c r="H228" s="71">
        <v>41487</v>
      </c>
      <c r="I228" s="147">
        <v>41639</v>
      </c>
      <c r="J228" s="72">
        <f t="shared" si="23"/>
        <v>21.714285714285715</v>
      </c>
      <c r="K228" s="88">
        <v>6</v>
      </c>
      <c r="L228" s="74">
        <f t="shared" si="24"/>
        <v>1</v>
      </c>
      <c r="M228" s="72">
        <f t="shared" si="20"/>
        <v>21.714285714285715</v>
      </c>
      <c r="N228" s="72">
        <f t="shared" si="21"/>
        <v>21.714285714285715</v>
      </c>
      <c r="O228" s="72">
        <f t="shared" si="22"/>
        <v>21.714285714285715</v>
      </c>
      <c r="P228" s="92" t="s">
        <v>941</v>
      </c>
    </row>
    <row r="229" spans="1:16" ht="154.5" thickBot="1" x14ac:dyDescent="0.35">
      <c r="A229" s="148" t="s">
        <v>1041</v>
      </c>
      <c r="B229" s="119" t="s">
        <v>983</v>
      </c>
      <c r="C229" s="120" t="s">
        <v>984</v>
      </c>
      <c r="D229" s="86" t="s">
        <v>963</v>
      </c>
      <c r="E229" s="86" t="s">
        <v>964</v>
      </c>
      <c r="F229" s="88" t="s">
        <v>965</v>
      </c>
      <c r="G229" s="88">
        <v>4</v>
      </c>
      <c r="H229" s="71">
        <v>41518</v>
      </c>
      <c r="I229" s="147">
        <v>41882</v>
      </c>
      <c r="J229" s="72">
        <f t="shared" si="23"/>
        <v>52</v>
      </c>
      <c r="K229" s="88">
        <v>4</v>
      </c>
      <c r="L229" s="74">
        <f t="shared" si="24"/>
        <v>1</v>
      </c>
      <c r="M229" s="72">
        <f t="shared" si="20"/>
        <v>52</v>
      </c>
      <c r="N229" s="72">
        <f t="shared" si="21"/>
        <v>52</v>
      </c>
      <c r="O229" s="72">
        <f t="shared" si="22"/>
        <v>52</v>
      </c>
      <c r="P229" s="70" t="s">
        <v>34</v>
      </c>
    </row>
    <row r="230" spans="1:16" ht="154.5" thickBot="1" x14ac:dyDescent="0.35">
      <c r="A230" s="148" t="s">
        <v>1041</v>
      </c>
      <c r="B230" s="119" t="s">
        <v>983</v>
      </c>
      <c r="C230" s="119" t="s">
        <v>984</v>
      </c>
      <c r="D230" s="87" t="s">
        <v>966</v>
      </c>
      <c r="E230" s="87" t="s">
        <v>967</v>
      </c>
      <c r="F230" s="98" t="s">
        <v>968</v>
      </c>
      <c r="G230" s="92">
        <v>1</v>
      </c>
      <c r="H230" s="100">
        <v>41548</v>
      </c>
      <c r="I230" s="149">
        <v>41670</v>
      </c>
      <c r="J230" s="72">
        <f t="shared" si="23"/>
        <v>17.428571428571427</v>
      </c>
      <c r="K230" s="88">
        <v>1</v>
      </c>
      <c r="L230" s="74">
        <f t="shared" si="24"/>
        <v>1</v>
      </c>
      <c r="M230" s="72">
        <f t="shared" si="20"/>
        <v>17.428571428571427</v>
      </c>
      <c r="N230" s="72">
        <f t="shared" si="21"/>
        <v>17.428571428571427</v>
      </c>
      <c r="O230" s="72">
        <f t="shared" si="22"/>
        <v>17.428571428571427</v>
      </c>
      <c r="P230" s="70" t="s">
        <v>31</v>
      </c>
    </row>
    <row r="231" spans="1:16" ht="154.5" thickBot="1" x14ac:dyDescent="0.35">
      <c r="A231" s="148" t="s">
        <v>1041</v>
      </c>
      <c r="B231" s="99" t="s">
        <v>983</v>
      </c>
      <c r="C231" s="99" t="s">
        <v>984</v>
      </c>
      <c r="D231" s="87" t="s">
        <v>969</v>
      </c>
      <c r="E231" s="87" t="s">
        <v>970</v>
      </c>
      <c r="F231" s="92" t="s">
        <v>971</v>
      </c>
      <c r="G231" s="92">
        <v>1</v>
      </c>
      <c r="H231" s="100">
        <v>41548</v>
      </c>
      <c r="I231" s="149">
        <v>41670</v>
      </c>
      <c r="J231" s="72">
        <f t="shared" si="23"/>
        <v>17.428571428571427</v>
      </c>
      <c r="K231" s="88">
        <v>1</v>
      </c>
      <c r="L231" s="74">
        <f t="shared" si="24"/>
        <v>1</v>
      </c>
      <c r="M231" s="72">
        <f t="shared" si="20"/>
        <v>17.428571428571427</v>
      </c>
      <c r="N231" s="72">
        <f t="shared" si="21"/>
        <v>17.428571428571427</v>
      </c>
      <c r="O231" s="72">
        <f t="shared" si="22"/>
        <v>17.428571428571427</v>
      </c>
      <c r="P231" s="70" t="s">
        <v>31</v>
      </c>
    </row>
    <row r="232" spans="1:16" ht="154.5" thickBot="1" x14ac:dyDescent="0.35">
      <c r="A232" s="148" t="s">
        <v>1041</v>
      </c>
      <c r="B232" s="99" t="s">
        <v>983</v>
      </c>
      <c r="C232" s="99" t="s">
        <v>984</v>
      </c>
      <c r="D232" s="87" t="s">
        <v>972</v>
      </c>
      <c r="E232" s="87" t="s">
        <v>973</v>
      </c>
      <c r="F232" s="98" t="s">
        <v>968</v>
      </c>
      <c r="G232" s="92">
        <v>1</v>
      </c>
      <c r="H232" s="100">
        <v>41671</v>
      </c>
      <c r="I232" s="149">
        <v>41759</v>
      </c>
      <c r="J232" s="72">
        <f t="shared" si="23"/>
        <v>12.571428571428571</v>
      </c>
      <c r="K232" s="88">
        <v>1</v>
      </c>
      <c r="L232" s="74">
        <f t="shared" si="24"/>
        <v>1</v>
      </c>
      <c r="M232" s="72">
        <f t="shared" si="20"/>
        <v>12.571428571428571</v>
      </c>
      <c r="N232" s="72">
        <f t="shared" si="21"/>
        <v>12.571428571428571</v>
      </c>
      <c r="O232" s="72">
        <f t="shared" si="22"/>
        <v>12.571428571428571</v>
      </c>
      <c r="P232" s="70" t="s">
        <v>31</v>
      </c>
    </row>
    <row r="233" spans="1:16" ht="154.5" thickBot="1" x14ac:dyDescent="0.35">
      <c r="A233" s="148" t="s">
        <v>1041</v>
      </c>
      <c r="B233" s="99" t="s">
        <v>983</v>
      </c>
      <c r="C233" s="99" t="s">
        <v>984</v>
      </c>
      <c r="D233" s="87" t="s">
        <v>974</v>
      </c>
      <c r="E233" s="87" t="s">
        <v>975</v>
      </c>
      <c r="F233" s="98" t="s">
        <v>409</v>
      </c>
      <c r="G233" s="92">
        <v>2</v>
      </c>
      <c r="H233" s="100">
        <v>41671</v>
      </c>
      <c r="I233" s="149">
        <v>41850</v>
      </c>
      <c r="J233" s="72">
        <f t="shared" si="23"/>
        <v>25.571428571428573</v>
      </c>
      <c r="K233" s="92">
        <v>2</v>
      </c>
      <c r="L233" s="74">
        <f t="shared" si="24"/>
        <v>1</v>
      </c>
      <c r="M233" s="72">
        <f t="shared" si="20"/>
        <v>25.571428571428573</v>
      </c>
      <c r="N233" s="72">
        <f t="shared" si="21"/>
        <v>25.571428571428573</v>
      </c>
      <c r="O233" s="72">
        <f t="shared" si="22"/>
        <v>25.571428571428573</v>
      </c>
      <c r="P233" s="70" t="s">
        <v>31</v>
      </c>
    </row>
    <row r="234" spans="1:16" ht="154.5" thickBot="1" x14ac:dyDescent="0.35">
      <c r="A234" s="148" t="s">
        <v>1041</v>
      </c>
      <c r="B234" s="99" t="s">
        <v>985</v>
      </c>
      <c r="C234" s="99" t="s">
        <v>984</v>
      </c>
      <c r="D234" s="87" t="s">
        <v>986</v>
      </c>
      <c r="E234" s="86" t="s">
        <v>964</v>
      </c>
      <c r="F234" s="98" t="s">
        <v>853</v>
      </c>
      <c r="G234" s="92">
        <v>4</v>
      </c>
      <c r="H234" s="100">
        <v>41518</v>
      </c>
      <c r="I234" s="149">
        <v>41882</v>
      </c>
      <c r="J234" s="72">
        <f t="shared" si="23"/>
        <v>52</v>
      </c>
      <c r="K234" s="92">
        <v>4</v>
      </c>
      <c r="L234" s="74">
        <f t="shared" si="24"/>
        <v>1</v>
      </c>
      <c r="M234" s="72">
        <f t="shared" si="20"/>
        <v>52</v>
      </c>
      <c r="N234" s="72">
        <f t="shared" si="21"/>
        <v>52</v>
      </c>
      <c r="O234" s="72">
        <f t="shared" si="22"/>
        <v>52</v>
      </c>
      <c r="P234" s="70" t="s">
        <v>34</v>
      </c>
    </row>
    <row r="235" spans="1:16" ht="168.5" thickBot="1" x14ac:dyDescent="0.35">
      <c r="A235" s="146" t="s">
        <v>1042</v>
      </c>
      <c r="B235" s="99" t="s">
        <v>987</v>
      </c>
      <c r="C235" s="87" t="s">
        <v>984</v>
      </c>
      <c r="D235" s="86" t="s">
        <v>963</v>
      </c>
      <c r="E235" s="86" t="s">
        <v>964</v>
      </c>
      <c r="F235" s="88" t="s">
        <v>965</v>
      </c>
      <c r="G235" s="88">
        <v>4</v>
      </c>
      <c r="H235" s="71">
        <v>41518</v>
      </c>
      <c r="I235" s="147">
        <v>41882</v>
      </c>
      <c r="J235" s="72">
        <f t="shared" si="23"/>
        <v>52</v>
      </c>
      <c r="K235" s="92">
        <v>4</v>
      </c>
      <c r="L235" s="74">
        <f t="shared" si="24"/>
        <v>1</v>
      </c>
      <c r="M235" s="72">
        <f t="shared" si="20"/>
        <v>52</v>
      </c>
      <c r="N235" s="72">
        <f t="shared" si="21"/>
        <v>52</v>
      </c>
      <c r="O235" s="72">
        <f t="shared" si="22"/>
        <v>52</v>
      </c>
      <c r="P235" s="70" t="s">
        <v>34</v>
      </c>
    </row>
    <row r="236" spans="1:16" ht="168.5" thickBot="1" x14ac:dyDescent="0.35">
      <c r="A236" s="146" t="s">
        <v>1042</v>
      </c>
      <c r="B236" s="99" t="s">
        <v>987</v>
      </c>
      <c r="C236" s="99" t="s">
        <v>984</v>
      </c>
      <c r="D236" s="97" t="s">
        <v>966</v>
      </c>
      <c r="E236" s="87" t="s">
        <v>967</v>
      </c>
      <c r="F236" s="98" t="s">
        <v>968</v>
      </c>
      <c r="G236" s="92">
        <v>1</v>
      </c>
      <c r="H236" s="100">
        <v>41548</v>
      </c>
      <c r="I236" s="149">
        <v>41670</v>
      </c>
      <c r="J236" s="72">
        <f t="shared" si="23"/>
        <v>17.428571428571427</v>
      </c>
      <c r="K236" s="92">
        <v>1</v>
      </c>
      <c r="L236" s="74">
        <f t="shared" si="24"/>
        <v>1</v>
      </c>
      <c r="M236" s="72">
        <f t="shared" si="20"/>
        <v>17.428571428571427</v>
      </c>
      <c r="N236" s="72">
        <f t="shared" si="21"/>
        <v>17.428571428571427</v>
      </c>
      <c r="O236" s="72">
        <f t="shared" si="22"/>
        <v>17.428571428571427</v>
      </c>
      <c r="P236" s="70" t="s">
        <v>31</v>
      </c>
    </row>
    <row r="237" spans="1:16" ht="168.5" thickBot="1" x14ac:dyDescent="0.35">
      <c r="A237" s="146" t="s">
        <v>1042</v>
      </c>
      <c r="B237" s="99" t="s">
        <v>987</v>
      </c>
      <c r="C237" s="99" t="s">
        <v>984</v>
      </c>
      <c r="D237" s="97" t="s">
        <v>969</v>
      </c>
      <c r="E237" s="87" t="s">
        <v>970</v>
      </c>
      <c r="F237" s="98" t="s">
        <v>971</v>
      </c>
      <c r="G237" s="92">
        <v>1</v>
      </c>
      <c r="H237" s="100">
        <v>41548</v>
      </c>
      <c r="I237" s="149">
        <v>41670</v>
      </c>
      <c r="J237" s="72">
        <f t="shared" si="23"/>
        <v>17.428571428571427</v>
      </c>
      <c r="K237" s="92">
        <v>1</v>
      </c>
      <c r="L237" s="74">
        <f t="shared" si="24"/>
        <v>1</v>
      </c>
      <c r="M237" s="72">
        <f t="shared" si="20"/>
        <v>17.428571428571427</v>
      </c>
      <c r="N237" s="72">
        <f t="shared" si="21"/>
        <v>17.428571428571427</v>
      </c>
      <c r="O237" s="72">
        <f t="shared" si="22"/>
        <v>17.428571428571427</v>
      </c>
      <c r="P237" s="70" t="s">
        <v>31</v>
      </c>
    </row>
    <row r="238" spans="1:16" ht="168.5" thickBot="1" x14ac:dyDescent="0.35">
      <c r="A238" s="146" t="s">
        <v>1042</v>
      </c>
      <c r="B238" s="99" t="s">
        <v>987</v>
      </c>
      <c r="C238" s="99" t="s">
        <v>984</v>
      </c>
      <c r="D238" s="87" t="s">
        <v>972</v>
      </c>
      <c r="E238" s="87" t="s">
        <v>973</v>
      </c>
      <c r="F238" s="98" t="s">
        <v>968</v>
      </c>
      <c r="G238" s="92">
        <v>1</v>
      </c>
      <c r="H238" s="100">
        <v>41671</v>
      </c>
      <c r="I238" s="149">
        <v>41759</v>
      </c>
      <c r="J238" s="72">
        <f t="shared" si="23"/>
        <v>12.571428571428571</v>
      </c>
      <c r="K238" s="88">
        <v>1</v>
      </c>
      <c r="L238" s="74">
        <f t="shared" si="24"/>
        <v>1</v>
      </c>
      <c r="M238" s="72">
        <f t="shared" si="20"/>
        <v>12.571428571428571</v>
      </c>
      <c r="N238" s="72">
        <f t="shared" si="21"/>
        <v>12.571428571428571</v>
      </c>
      <c r="O238" s="72">
        <f t="shared" si="22"/>
        <v>12.571428571428571</v>
      </c>
      <c r="P238" s="70" t="s">
        <v>31</v>
      </c>
    </row>
    <row r="239" spans="1:16" ht="168.5" thickBot="1" x14ac:dyDescent="0.35">
      <c r="A239" s="146" t="s">
        <v>1042</v>
      </c>
      <c r="B239" s="99" t="s">
        <v>987</v>
      </c>
      <c r="C239" s="99" t="s">
        <v>984</v>
      </c>
      <c r="D239" s="97" t="s">
        <v>974</v>
      </c>
      <c r="E239" s="87" t="s">
        <v>975</v>
      </c>
      <c r="F239" s="98" t="s">
        <v>409</v>
      </c>
      <c r="G239" s="92">
        <v>2</v>
      </c>
      <c r="H239" s="100">
        <v>41671</v>
      </c>
      <c r="I239" s="149">
        <v>41850</v>
      </c>
      <c r="J239" s="72">
        <f t="shared" si="23"/>
        <v>25.571428571428573</v>
      </c>
      <c r="K239" s="92">
        <v>2</v>
      </c>
      <c r="L239" s="74">
        <f t="shared" si="24"/>
        <v>1</v>
      </c>
      <c r="M239" s="72">
        <f t="shared" si="20"/>
        <v>25.571428571428573</v>
      </c>
      <c r="N239" s="72">
        <f t="shared" si="21"/>
        <v>25.571428571428573</v>
      </c>
      <c r="O239" s="72">
        <f t="shared" si="22"/>
        <v>25.571428571428573</v>
      </c>
      <c r="P239" s="70" t="s">
        <v>31</v>
      </c>
    </row>
    <row r="240" spans="1:16" ht="168.5" thickBot="1" x14ac:dyDescent="0.35">
      <c r="A240" s="146" t="s">
        <v>1042</v>
      </c>
      <c r="B240" s="99" t="s">
        <v>987</v>
      </c>
      <c r="C240" s="99" t="s">
        <v>984</v>
      </c>
      <c r="D240" s="97" t="s">
        <v>986</v>
      </c>
      <c r="E240" s="86" t="s">
        <v>964</v>
      </c>
      <c r="F240" s="98" t="s">
        <v>853</v>
      </c>
      <c r="G240" s="92">
        <v>4</v>
      </c>
      <c r="H240" s="100">
        <v>41518</v>
      </c>
      <c r="I240" s="149">
        <v>41882</v>
      </c>
      <c r="J240" s="72">
        <f t="shared" si="23"/>
        <v>52</v>
      </c>
      <c r="K240" s="92">
        <v>4</v>
      </c>
      <c r="L240" s="74">
        <f t="shared" si="24"/>
        <v>1</v>
      </c>
      <c r="M240" s="72">
        <f t="shared" si="20"/>
        <v>52</v>
      </c>
      <c r="N240" s="72">
        <f t="shared" si="21"/>
        <v>52</v>
      </c>
      <c r="O240" s="72">
        <f t="shared" si="22"/>
        <v>52</v>
      </c>
      <c r="P240" s="70" t="s">
        <v>34</v>
      </c>
    </row>
    <row r="241" spans="1:16" ht="154.5" thickBot="1" x14ac:dyDescent="0.35">
      <c r="A241" s="93" t="s">
        <v>1043</v>
      </c>
      <c r="B241" s="101" t="s">
        <v>988</v>
      </c>
      <c r="C241" s="101" t="s">
        <v>989</v>
      </c>
      <c r="D241" s="86" t="s">
        <v>990</v>
      </c>
      <c r="E241" s="86" t="s">
        <v>991</v>
      </c>
      <c r="F241" s="88" t="s">
        <v>953</v>
      </c>
      <c r="G241" s="103">
        <v>0.8</v>
      </c>
      <c r="H241" s="71">
        <v>41487</v>
      </c>
      <c r="I241" s="147">
        <v>41851</v>
      </c>
      <c r="J241" s="72">
        <f t="shared" si="23"/>
        <v>52</v>
      </c>
      <c r="K241" s="92">
        <v>0.8</v>
      </c>
      <c r="L241" s="74">
        <f t="shared" si="24"/>
        <v>1</v>
      </c>
      <c r="M241" s="72">
        <f t="shared" si="20"/>
        <v>52</v>
      </c>
      <c r="N241" s="72">
        <f t="shared" si="21"/>
        <v>52</v>
      </c>
      <c r="O241" s="72">
        <f t="shared" si="22"/>
        <v>52</v>
      </c>
      <c r="P241" s="88" t="s">
        <v>954</v>
      </c>
    </row>
    <row r="242" spans="1:16" ht="154.5" thickBot="1" x14ac:dyDescent="0.35">
      <c r="A242" s="93" t="s">
        <v>1043</v>
      </c>
      <c r="B242" s="101" t="s">
        <v>988</v>
      </c>
      <c r="C242" s="101" t="s">
        <v>989</v>
      </c>
      <c r="D242" s="86" t="s">
        <v>955</v>
      </c>
      <c r="E242" s="86" t="s">
        <v>992</v>
      </c>
      <c r="F242" s="88" t="s">
        <v>953</v>
      </c>
      <c r="G242" s="103">
        <v>1</v>
      </c>
      <c r="H242" s="71">
        <v>41487</v>
      </c>
      <c r="I242" s="147">
        <v>41851</v>
      </c>
      <c r="J242" s="72">
        <f t="shared" si="23"/>
        <v>52</v>
      </c>
      <c r="K242" s="92">
        <v>1</v>
      </c>
      <c r="L242" s="74">
        <f t="shared" si="24"/>
        <v>1</v>
      </c>
      <c r="M242" s="72">
        <f t="shared" si="20"/>
        <v>52</v>
      </c>
      <c r="N242" s="72">
        <f t="shared" si="21"/>
        <v>52</v>
      </c>
      <c r="O242" s="72">
        <f t="shared" si="22"/>
        <v>52</v>
      </c>
      <c r="P242" s="88" t="s">
        <v>954</v>
      </c>
    </row>
    <row r="243" spans="1:16" ht="154.5" thickBot="1" x14ac:dyDescent="0.35">
      <c r="A243" s="93" t="s">
        <v>1043</v>
      </c>
      <c r="B243" s="101" t="s">
        <v>988</v>
      </c>
      <c r="C243" s="101" t="s">
        <v>989</v>
      </c>
      <c r="D243" s="86" t="s">
        <v>957</v>
      </c>
      <c r="E243" s="86" t="s">
        <v>993</v>
      </c>
      <c r="F243" s="88" t="s">
        <v>958</v>
      </c>
      <c r="G243" s="88">
        <v>1</v>
      </c>
      <c r="H243" s="71">
        <v>41487</v>
      </c>
      <c r="I243" s="147">
        <v>41851</v>
      </c>
      <c r="J243" s="72">
        <f t="shared" si="23"/>
        <v>52</v>
      </c>
      <c r="K243" s="92">
        <v>1</v>
      </c>
      <c r="L243" s="74">
        <f t="shared" si="24"/>
        <v>1</v>
      </c>
      <c r="M243" s="72">
        <f t="shared" si="20"/>
        <v>52</v>
      </c>
      <c r="N243" s="72">
        <f t="shared" si="21"/>
        <v>52</v>
      </c>
      <c r="O243" s="72">
        <f t="shared" si="22"/>
        <v>52</v>
      </c>
      <c r="P243" s="88" t="s">
        <v>954</v>
      </c>
    </row>
    <row r="244" spans="1:16" ht="182.5" thickBot="1" x14ac:dyDescent="0.35">
      <c r="A244" s="93" t="s">
        <v>1044</v>
      </c>
      <c r="B244" s="99" t="s">
        <v>994</v>
      </c>
      <c r="C244" s="101" t="s">
        <v>995</v>
      </c>
      <c r="D244" s="86" t="s">
        <v>996</v>
      </c>
      <c r="E244" s="86" t="s">
        <v>991</v>
      </c>
      <c r="F244" s="88" t="s">
        <v>953</v>
      </c>
      <c r="G244" s="103">
        <v>0.8</v>
      </c>
      <c r="H244" s="71">
        <v>41487</v>
      </c>
      <c r="I244" s="147">
        <v>41851</v>
      </c>
      <c r="J244" s="72">
        <f t="shared" si="23"/>
        <v>52</v>
      </c>
      <c r="K244" s="104">
        <v>0.8</v>
      </c>
      <c r="L244" s="74">
        <f t="shared" si="24"/>
        <v>1</v>
      </c>
      <c r="M244" s="72">
        <f t="shared" si="20"/>
        <v>52</v>
      </c>
      <c r="N244" s="72">
        <f t="shared" si="21"/>
        <v>52</v>
      </c>
      <c r="O244" s="72">
        <f t="shared" si="22"/>
        <v>52</v>
      </c>
      <c r="P244" s="88" t="s">
        <v>954</v>
      </c>
    </row>
    <row r="245" spans="1:16" ht="182.5" thickBot="1" x14ac:dyDescent="0.35">
      <c r="A245" s="93" t="s">
        <v>1044</v>
      </c>
      <c r="B245" s="99" t="s">
        <v>994</v>
      </c>
      <c r="C245" s="101" t="s">
        <v>995</v>
      </c>
      <c r="D245" s="86" t="s">
        <v>955</v>
      </c>
      <c r="E245" s="86" t="s">
        <v>992</v>
      </c>
      <c r="F245" s="88" t="s">
        <v>953</v>
      </c>
      <c r="G245" s="103">
        <v>1</v>
      </c>
      <c r="H245" s="71">
        <v>41487</v>
      </c>
      <c r="I245" s="147">
        <v>41851</v>
      </c>
      <c r="J245" s="72">
        <f t="shared" si="23"/>
        <v>52</v>
      </c>
      <c r="K245" s="88">
        <v>1</v>
      </c>
      <c r="L245" s="74">
        <f t="shared" si="24"/>
        <v>1</v>
      </c>
      <c r="M245" s="72">
        <f t="shared" si="20"/>
        <v>52</v>
      </c>
      <c r="N245" s="72">
        <f t="shared" si="21"/>
        <v>52</v>
      </c>
      <c r="O245" s="72">
        <f t="shared" si="22"/>
        <v>52</v>
      </c>
      <c r="P245" s="88" t="s">
        <v>954</v>
      </c>
    </row>
    <row r="246" spans="1:16" ht="182.5" thickBot="1" x14ac:dyDescent="0.35">
      <c r="A246" s="93" t="s">
        <v>1044</v>
      </c>
      <c r="B246" s="99" t="s">
        <v>994</v>
      </c>
      <c r="C246" s="101" t="s">
        <v>995</v>
      </c>
      <c r="D246" s="86" t="s">
        <v>957</v>
      </c>
      <c r="E246" s="86" t="s">
        <v>993</v>
      </c>
      <c r="F246" s="88" t="s">
        <v>958</v>
      </c>
      <c r="G246" s="88">
        <v>1</v>
      </c>
      <c r="H246" s="71">
        <v>41487</v>
      </c>
      <c r="I246" s="147">
        <v>41851</v>
      </c>
      <c r="J246" s="72">
        <f t="shared" si="23"/>
        <v>52</v>
      </c>
      <c r="K246" s="88">
        <v>1</v>
      </c>
      <c r="L246" s="74">
        <f t="shared" si="24"/>
        <v>1</v>
      </c>
      <c r="M246" s="72">
        <f t="shared" si="20"/>
        <v>52</v>
      </c>
      <c r="N246" s="72">
        <f t="shared" si="21"/>
        <v>52</v>
      </c>
      <c r="O246" s="72">
        <f t="shared" si="22"/>
        <v>52</v>
      </c>
      <c r="P246" s="88" t="s">
        <v>954</v>
      </c>
    </row>
  </sheetData>
  <autoFilter ref="A7:P246"/>
  <mergeCells count="2">
    <mergeCell ref="A1:D1"/>
    <mergeCell ref="A2:D2"/>
  </mergeCells>
  <dataValidations count="2">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G140">
      <formula1>-9223372036854770000</formula1>
      <formula2>9223372036854770000</formula2>
    </dataValidation>
    <dataValidation type="textLength" allowBlank="1" showInputMessage="1" showErrorMessage="1" error="Escriba un texto  Maximo 390 Caracteres" promptTitle="Cualquier contenido Maximo 390 Caracteres" prompt=" Registre DE MANERA BREVE la Unidad de Medida de la actividad. (Ej.: Informes, jornadas de capacitación, etc.) (MÁX. 390 CARACTERES)" sqref="F140">
      <formula1>0</formula1>
      <formula2>390</formula2>
    </dataValidation>
  </dataValidations>
  <pageMargins left="0.7" right="0.7" top="0.75" bottom="0.75" header="0.3" footer="0.3"/>
  <pageSetup orientation="portrait" r:id="rId1"/>
  <colBreaks count="2" manualBreakCount="2">
    <brk id="6" max="87" man="1"/>
    <brk id="15" max="87" man="1"/>
  </colBreaks>
  <drawing r:id="rId2"/>
  <legacyDrawing r:id="rId3"/>
  <extLst>
    <ext xmlns:x14="http://schemas.microsoft.com/office/spreadsheetml/2009/9/main" uri="{05C60535-1F16-4fd2-B633-F4F36F0B64E0}">
      <x14:sparklineGroups xmlns:xm="http://schemas.microsoft.com/office/excel/2006/main">
        <x14:sparklineGroup manualMax="0" manualMin="0" displayEmptyCellsAs="gap">
          <x14:colorSeries rgb="FF376092"/>
          <x14:colorNegative rgb="FFD00000"/>
          <x14:colorAxis rgb="FF000000"/>
          <x14:colorMarkers rgb="FFD00000"/>
          <x14:colorFirst rgb="FFD00000"/>
          <x14:colorLast rgb="FFD00000"/>
          <x14:colorHigh rgb="FFD00000"/>
          <x14:colorLow rgb="FFD00000"/>
          <x14:sparklines>
            <x14:sparkline>
              <xm:f>'PM FONDO 2015'!E92:E92</xm:f>
              <xm:sqref>E92</xm:sqref>
            </x14:sparkline>
            <x14:sparkline>
              <xm:f>'PM FONDO 2015'!E93:E93</xm:f>
              <xm:sqref>E93</xm:sqref>
            </x14:sparkline>
          </x14:sparklines>
        </x14:sparklineGroup>
        <x14:sparklineGroup manualMax="0" manualMin="0" displayEmptyCellsAs="gap">
          <x14:colorSeries rgb="FF376092"/>
          <x14:colorNegative rgb="FFD00000"/>
          <x14:colorAxis rgb="FF000000"/>
          <x14:colorMarkers rgb="FFD00000"/>
          <x14:colorFirst rgb="FFD00000"/>
          <x14:colorLast rgb="FFD00000"/>
          <x14:colorHigh rgb="FFD00000"/>
          <x14:colorLow rgb="FFD00000"/>
          <x14:sparklines>
            <x14:sparkline>
              <xm:f>'PM FONDO 2015'!E108:E108</xm:f>
              <xm:sqref>E108</xm:sqref>
            </x14:sparkline>
            <x14:sparkline>
              <xm:f>'PM FONDO 2015'!E109:E109</xm:f>
              <xm:sqref>E109</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PM FONDO 2015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Lida Constanza Artunduaga Tovar</cp:lastModifiedBy>
  <cp:lastPrinted>2017-02-06T15:07:44Z</cp:lastPrinted>
  <dcterms:created xsi:type="dcterms:W3CDTF">2016-06-14T14:56:12Z</dcterms:created>
  <dcterms:modified xsi:type="dcterms:W3CDTF">2017-08-11T16:43:34Z</dcterms:modified>
</cp:coreProperties>
</file>