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CTUALIZACIÓN 2019A\PUBLICAR\"/>
    </mc:Choice>
  </mc:AlternateContent>
  <bookViews>
    <workbookView xWindow="0" yWindow="0" windowWidth="19200" windowHeight="6945"/>
  </bookViews>
  <sheets>
    <sheet name="MATRIZ DE RIESGOS" sheetId="2" r:id="rId1"/>
  </sheets>
  <externalReferences>
    <externalReference r:id="rId2"/>
    <externalReference r:id="rId3"/>
  </externalReferences>
  <definedNames>
    <definedName name="_xlnm.Print_Area" localSheetId="0">'MATRIZ DE RIESGOS'!$A$1:$N$108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2" l="1"/>
  <c r="R17" i="2"/>
  <c r="R18" i="2"/>
</calcChain>
</file>

<file path=xl/sharedStrings.xml><?xml version="1.0" encoding="utf-8"?>
<sst xmlns="http://schemas.openxmlformats.org/spreadsheetml/2006/main" count="773" uniqueCount="484">
  <si>
    <t>IMPACTO</t>
  </si>
  <si>
    <t>Rara vez</t>
  </si>
  <si>
    <t>Catastrófico</t>
  </si>
  <si>
    <t>Moderada</t>
  </si>
  <si>
    <t>Moderado</t>
  </si>
  <si>
    <t>Baja</t>
  </si>
  <si>
    <t>Mayor</t>
  </si>
  <si>
    <t>RIESGO</t>
  </si>
  <si>
    <t>RCDES1</t>
  </si>
  <si>
    <t>Control interno de las solicitudes de los trámites presupuestales</t>
  </si>
  <si>
    <t>RCMIG1</t>
  </si>
  <si>
    <t>RCMIG2</t>
  </si>
  <si>
    <t>Orientar el proceso disciplinario a favor del investigado o de un tercero.</t>
  </si>
  <si>
    <t>Vinculación de personal sin los requisitos para el cargo en beneficio propio o de un tercero</t>
  </si>
  <si>
    <t>Manipular las certificaciones laborales para beneficio particular o de terceros</t>
  </si>
  <si>
    <t>Entrega del  beneficio de inclusión en M10 a los servidores y sus beneficiarios sin el cumplimiento de los requisitos establecidos en beneficio propio o de un tercero.</t>
  </si>
  <si>
    <t>*Ocultar o eliminar piezas procesales de un expediente
*Presión o influencia por parte del investigado al servidor que tiene a
cargo el caso
*Sobornos
*Presiones externas o de un superior jerárquico
*Manipulación de evidencias y testigos</t>
  </si>
  <si>
    <t>*Sobornos
*Presiones externas o internas</t>
  </si>
  <si>
    <t>* Debiles controles sobre el cumplimiento de los requisitos
* No utilización de las fuentes de consulta disponible</t>
  </si>
  <si>
    <t>Exceso de poder
intereses particulares</t>
  </si>
  <si>
    <t>RCCES1</t>
  </si>
  <si>
    <t>RCGIS1</t>
  </si>
  <si>
    <t xml:space="preserve">Interés de desviar la información hacia un particular
Datos que favorecen al sector
Beneficio económico </t>
  </si>
  <si>
    <t>RCIDI1</t>
  </si>
  <si>
    <t>RCACT1</t>
  </si>
  <si>
    <t>RCACT2</t>
  </si>
  <si>
    <t>RCUAT2</t>
  </si>
  <si>
    <t>Detrimento de la imagen institucional
Posible detrimento patrimonial
Sanciones a la entidad
Se dejan de atender necesidades importantes en otros Grupos de Interés
Distribución inequitativa
Aumento de la brecha digital</t>
  </si>
  <si>
    <t>Improbable</t>
  </si>
  <si>
    <t>RCFIT1</t>
  </si>
  <si>
    <t>RCFIT3</t>
  </si>
  <si>
    <t>RCFIT2</t>
  </si>
  <si>
    <t>Documentación del proceso modificada</t>
  </si>
  <si>
    <t>Informes de supervisión e interventoría</t>
  </si>
  <si>
    <t>Actas de Comités</t>
  </si>
  <si>
    <t>RCSEP1</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</si>
  <si>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</si>
  <si>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RCGEF1</t>
  </si>
  <si>
    <t>RCGTH1</t>
  </si>
  <si>
    <t>RCGTH2</t>
  </si>
  <si>
    <t>RCGTH3</t>
  </si>
  <si>
    <t>RCGTH4</t>
  </si>
  <si>
    <t>RCGCC1</t>
  </si>
  <si>
    <t>RCGCC2</t>
  </si>
  <si>
    <t>RCGCC3</t>
  </si>
  <si>
    <t>*Presiones internas o externas para los servidores públicos
encargados de adelantar el proceso de contratación
*Ofrecimiento de dádivas por parte de terceros
*Establecer necesidades inexistentes</t>
  </si>
  <si>
    <t>Desconocimiento de las inhabilidades  por parte de quienes intervienen en el proceso contractual y/o que el contratista oculte su situación</t>
  </si>
  <si>
    <t>RCGTI1</t>
  </si>
  <si>
    <t>*Manipulación de información
*Trafico de influencias
*Dilación en la expedición del concepto y/o acto administrativo.
*Presiones externas o de un superior
*Abuso de poder
* Influencia de un tercero para obtener un concepto jurídico y/o acto administrativo a favor.</t>
  </si>
  <si>
    <t>RCGJU1</t>
  </si>
  <si>
    <t>RCGJU2</t>
  </si>
  <si>
    <t>RCGJU3</t>
  </si>
  <si>
    <t>RCAGI1</t>
  </si>
  <si>
    <t>Desconocimiento de la normatividad.</t>
  </si>
  <si>
    <t>RCGRA1</t>
  </si>
  <si>
    <t>RCGRA2</t>
  </si>
  <si>
    <t>RCGRA3</t>
  </si>
  <si>
    <t>PROBABILIDAD</t>
  </si>
  <si>
    <t>RIESGO RESIDUAL</t>
  </si>
  <si>
    <t>RCGDO1</t>
  </si>
  <si>
    <t>Generar un concepto jurídico y/o acto administrativo por parte de un(os) colaborador(es) a favor de un tercero.</t>
  </si>
  <si>
    <t>Posibilidad de que un(os) colaborador(es) incluya en
los estudios previos
de manera consciente información que beneficie
a una persona determinada o información que no
corresponda a las necesidades
de la entidad.</t>
  </si>
  <si>
    <t>Violación al régimen constitucional  y/o legal  de inhabilidades e incompatibilidades  y conflicto de intereses.</t>
  </si>
  <si>
    <t>Semanal</t>
  </si>
  <si>
    <t>Mensual</t>
  </si>
  <si>
    <t>Tráfico de influencias por parte de un(os) colaborador(es) del proceso para alterar los términos de referencia de un proyecto para lograr beneficio propio o a un particular</t>
  </si>
  <si>
    <t>Priorizar y aprobar solicitudes de ciertos participantes sobre otros por parte de  un(os) colaborador(es) del proceso  en beneficio particular o de un tercero.</t>
  </si>
  <si>
    <t>Permitir por parte de  un(os) colaborador(es) del proceso, la desviación de recursos financieros en beneficio propio o de un tercero</t>
  </si>
  <si>
    <t>Alteración de la información técnica y administrativa registrada en los sistemas de información por parte de un(os) colaborador(es) del proceso en favorecimiento de un tercero.</t>
  </si>
  <si>
    <t>Trimestral</t>
  </si>
  <si>
    <t>CGRA3. Revisión periódica del inventario para identificar posibles faltantes</t>
  </si>
  <si>
    <t>CGRA8. Asignar los bienes o elementos según la necesidad del servidor y según la disponibilidad de los bienes</t>
  </si>
  <si>
    <t>Cada vez que se requiera</t>
  </si>
  <si>
    <t>Semestral</t>
  </si>
  <si>
    <t>Permanente</t>
  </si>
  <si>
    <t>Pérdida o alteración  de documentos relevantes dentro de los procesos  en donde se encuentren comprometidos intereses de la entidad por parte de un(os) colaborador(es) en favorecimiento propio o de un tercero.</t>
  </si>
  <si>
    <t>Cada vez que se formule  o reformulación de la política</t>
  </si>
  <si>
    <t>Cada vez que se formule  o se reformulen los objetivos de la política</t>
  </si>
  <si>
    <t xml:space="preserve">Verificar que la formulación de la política cuenta con los items mínimos requeridos </t>
  </si>
  <si>
    <t>RCUAT1</t>
  </si>
  <si>
    <t>Rara Vez</t>
  </si>
  <si>
    <t>Previo al desembolso</t>
  </si>
  <si>
    <t>Registros de capacitacion a  gestores y/o lista de asistencia</t>
  </si>
  <si>
    <t>Manipular, no divulgar u ocultar información. considerada pública, a los grupos de interés.</t>
  </si>
  <si>
    <t>RESPONSABLE</t>
  </si>
  <si>
    <t>INDICADOR</t>
  </si>
  <si>
    <t xml:space="preserve">Alteración de la información  de la agenda sin la debida justificación por parte de un(os) colaborador (es) del proceso para el beneficio propio o de un tercero </t>
  </si>
  <si>
    <t xml:space="preserve">Por presión, ofrecimiento de beneficios o por tráfico de influencias para:
aprobación o rechazo de iniciativas o
preparación de solicitudes de modificación presupuestal
aprobación o rechazo de modificaciones en el plan de acción </t>
  </si>
  <si>
    <t>CDES2. Verificación de los registros que soportan el cumplimiento del plan de acción</t>
  </si>
  <si>
    <t>CDES4. Verificación del cumplimiento con los requisitos establecidos para cada una de las modificaciones o autorizaciones.</t>
  </si>
  <si>
    <t>CDES5. Revisar mediante Log de auditoría del aplicativo la  eliminación, inserción o actualización</t>
  </si>
  <si>
    <t>CDES6. Seguimiento a la oportunidad en la atención a solicitudes de cambio.</t>
  </si>
  <si>
    <t>CLASIFICACIÓN</t>
  </si>
  <si>
    <t>CAUSAS</t>
  </si>
  <si>
    <t>OPCIÓN MANEJO</t>
  </si>
  <si>
    <t>ACTIVIDAD DE CONTROL</t>
  </si>
  <si>
    <t>SOPORTE</t>
  </si>
  <si>
    <t>TIEMPO</t>
  </si>
  <si>
    <t>Reducir</t>
  </si>
  <si>
    <t xml:space="preserve">Presentación de informe de avance de calidad.
</t>
  </si>
  <si>
    <t>Profesionales Oficina Asesora de Planeación y Estudios Sectoriales, grupo interno de trabajo de Seguimiento a la estrategia</t>
  </si>
  <si>
    <t>Profesionales Oficina Asesora de Planeación y Estudios Sectoriales, grupo interno de trabajo de Seguimiento a la ejecución presupuestal</t>
  </si>
  <si>
    <t>Cada vez que  se requiera</t>
  </si>
  <si>
    <t xml:space="preserve"> correo electrónico, tickets caso, solicitudes de cambio, presentación de calidad.</t>
  </si>
  <si>
    <t>Coordinador Oficina Asesora de Planeación y Estudios Sectoriales, grupo interno de trabajo de Seguimiento a la estrategia</t>
  </si>
  <si>
    <t>Medición resultado del indicador oportunidad en la atención a solicitudes de cambio.</t>
  </si>
  <si>
    <t>PROCESO / OBJETIVO</t>
  </si>
  <si>
    <t>Corrupción</t>
  </si>
  <si>
    <r>
      <rPr>
        <b/>
        <u/>
        <sz val="10"/>
        <color theme="1"/>
        <rFont val="Arial Narrow"/>
        <family val="2"/>
      </rPr>
      <t xml:space="preserve">EFICACIA: </t>
    </r>
    <r>
      <rPr>
        <sz val="10"/>
        <color theme="1"/>
        <rFont val="Arial Narrow"/>
        <family val="2"/>
      </rPr>
      <t xml:space="preserve">Indicador oportunidad en la atención a solicitudes de cambio - Días promedio al mes de respuesta a las solicitudes - Calidad
</t>
    </r>
    <r>
      <rPr>
        <b/>
        <u/>
        <sz val="10"/>
        <color theme="1"/>
        <rFont val="Arial Narrow"/>
        <family val="2"/>
      </rPr>
      <t xml:space="preserve">EFECTIVIDAD: </t>
    </r>
    <r>
      <rPr>
        <sz val="10"/>
        <color theme="1"/>
        <rFont val="Arial Narrow"/>
        <family val="2"/>
      </rPr>
      <t>Se materializó el riesgo: SI / NO</t>
    </r>
  </si>
  <si>
    <t>CÓDIGO</t>
  </si>
  <si>
    <t>Alterar la información dentro del aplicativo de seguimiento por parte de un(os) colaborador(es) del proceso  en beneficio propio o de un tercero.</t>
  </si>
  <si>
    <t>RCGIC1</t>
  </si>
  <si>
    <t>Normatividad:</t>
  </si>
  <si>
    <t>CONPES 167</t>
  </si>
  <si>
    <t>Ley 1341 de 2009</t>
  </si>
  <si>
    <t>Artículo 2,1,1,2,1,4 del Decreto 1081 de 2015</t>
  </si>
  <si>
    <t>Artículos 18 y 19 de la Ley 1712 de 2014</t>
  </si>
  <si>
    <r>
      <rPr>
        <b/>
        <sz val="10"/>
        <color indexed="8"/>
        <rFont val="Arial Narrow"/>
        <family val="2"/>
      </rPr>
      <t xml:space="preserve">Direccionamiento Estratégico: </t>
    </r>
    <r>
      <rPr>
        <sz val="10"/>
        <color indexed="8"/>
        <rFont val="Arial Narrow"/>
        <family val="2"/>
      </rPr>
      <t>Establecer el marco estratégico, mediante el análisis del entorno y la prospectiva del sector, para dar cumplimiento a los objetivos de la Entidad y las políticas del Gobierno Nacional en materia TIC.</t>
    </r>
  </si>
  <si>
    <t xml:space="preserve">La actualización constante por temas legales o políticos en las operaciones de la entidad, genera que solo el líder y sus allegados conozcan de primera mano las actualizaciones a realizar
</t>
  </si>
  <si>
    <t xml:space="preserve">La información de gestión y resultados de los procesos no se registra en tiempo real, la información se actualiza en un documento digital, que no corresponde a la versión aprobada.
</t>
  </si>
  <si>
    <t>CMIG4. Verificar la existencia de puntos de control y puntos de decisión en los documentos que lo requieran, de acuerdo al manual Normal Fundamental.</t>
  </si>
  <si>
    <t>CMIG1. Diseño y ejecución de estrategias pertinentes y oportunas para la apropiación del MIG.</t>
  </si>
  <si>
    <t>CMIG1. Diseño y ejecución de estrategias pertinentes y oportunas para la apropiación del MIG</t>
  </si>
  <si>
    <t>CMIG3.Administración de la información de los procesos en la herramienta SIMIG por parte de la Oficina de Planeación y Estudios Sectoriales, previo conocimiento y/o visto bueno del Grupo de Transformación Organizacional a cada una de las solicitudes realizadas.</t>
  </si>
  <si>
    <t>Documentos del MIG</t>
  </si>
  <si>
    <t>Asesores Grupo Interno de Trabajo de Transformación Organizacional</t>
  </si>
  <si>
    <t xml:space="preserve">De acuerdo a las solicitudes presentadas </t>
  </si>
  <si>
    <t xml:space="preserve">Correo, actas de GCP, Protocolo de GCP. </t>
  </si>
  <si>
    <t xml:space="preserve">Coordinador Grupo Interno de Trabajo de Transformación Organizacional o quien el delegue. </t>
  </si>
  <si>
    <t xml:space="preserve"> Por lo menos una vez al año</t>
  </si>
  <si>
    <t>Correo y log del aplicativo.</t>
  </si>
  <si>
    <t>Continua</t>
  </si>
  <si>
    <r>
      <rPr>
        <b/>
        <u/>
        <sz val="10"/>
        <color theme="1"/>
        <rFont val="Arial Narrow"/>
        <family val="2"/>
      </rPr>
      <t xml:space="preserve">EFICACIA: </t>
    </r>
    <r>
      <rPr>
        <sz val="10"/>
        <color theme="1"/>
        <rFont val="Arial Narrow"/>
        <family val="2"/>
      </rPr>
      <t xml:space="preserve">Cumplimiento en el reporte de indicadores = No. de indicadores reportados oportunamente / No. de indicadores que deben reportarse en el periodo
</t>
    </r>
    <r>
      <rPr>
        <b/>
        <u/>
        <sz val="10"/>
        <color theme="1"/>
        <rFont val="Arial Narrow"/>
        <family val="2"/>
      </rPr>
      <t xml:space="preserve">EFECTIVIDAD: </t>
    </r>
    <r>
      <rPr>
        <sz val="10"/>
        <color theme="1"/>
        <rFont val="Arial Narrow"/>
        <family val="2"/>
      </rPr>
      <t xml:space="preserve">Se materializó el riesgo: SI / NO
</t>
    </r>
  </si>
  <si>
    <t>Establecer la documentación incompleta de las actividades que realizan los procesos para obtener un beneficio particular</t>
  </si>
  <si>
    <t xml:space="preserve"> Alterar u ocultar la información real del desempeño de los procesos o alinear cumplimiento de metas en favorecimiento propio o de un servidor en particular </t>
  </si>
  <si>
    <r>
      <rPr>
        <b/>
        <sz val="10"/>
        <color theme="1"/>
        <rFont val="Arial Narrow"/>
        <family val="2"/>
      </rPr>
      <t xml:space="preserve">Comunicación Estrategica: </t>
    </r>
    <r>
      <rPr>
        <sz val="10"/>
        <color theme="1"/>
        <rFont val="Arial Narrow"/>
        <family val="2"/>
      </rPr>
      <t>Asegurar que las políticas, programas e iniciativas del Ministerio de Tecnologías de la Información y las Comunicaciones sean conocidas en el ámbito nacional e internacional para promover el acceso democrático a las tecnologías de la 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</si>
  <si>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CCES1 Revisión de los comunicados externos junto con las dependencias involucradas previa divulgación</t>
  </si>
  <si>
    <t>Correos.</t>
  </si>
  <si>
    <t>Jefe oficina de prensa o profesional a quien él delegue</t>
  </si>
  <si>
    <t xml:space="preserve"> Cada comunicado que se genere.</t>
  </si>
  <si>
    <t>*Por interés particular, para beneficio propio o de un tercero.
 * Ausencia de controles y mecanismos de seguimiento a la aprobación
* Rotación del personal o cambio de administración
* Concentración de la información en un solo colaborador</t>
  </si>
  <si>
    <r>
      <rPr>
        <b/>
        <sz val="10"/>
        <color theme="1"/>
        <rFont val="Arial Narrow"/>
        <family val="2"/>
      </rPr>
      <t>Gestión Internacional:</t>
    </r>
    <r>
      <rPr>
        <sz val="10"/>
        <color theme="1"/>
        <rFont val="Arial Narrow"/>
        <family val="2"/>
      </rPr>
      <t xml:space="preserve"> Establecer y gestionar los lineamientos y estrategias para promover la inserción, posicionamiento y cooperación del sector TIC a nivel Internacional.</t>
    </r>
  </si>
  <si>
    <t xml:space="preserve">RCGIN1 </t>
  </si>
  <si>
    <t>CGIN3. Autorizar oficialmente por parte del Ministro (Comité de Agenda) y del Departamento Administrativo de la Presidencia de la República a los posibles comisionados</t>
  </si>
  <si>
    <t>CGIN2. Administrar la información digital del proceso a través de una herramienta tecnológica</t>
  </si>
  <si>
    <t>Correo.</t>
  </si>
  <si>
    <t>Jefe oficina Internacional.</t>
  </si>
  <si>
    <t>Correos, información en sharepoint.</t>
  </si>
  <si>
    <t>Jefe oficina Internacional o quien él delegue</t>
  </si>
  <si>
    <t xml:space="preserve">Permanente. </t>
  </si>
  <si>
    <r>
      <rPr>
        <b/>
        <u/>
        <sz val="10"/>
        <color theme="1"/>
        <rFont val="Arial Narrow"/>
        <family val="2"/>
      </rPr>
      <t xml:space="preserve">EFICACIA: </t>
    </r>
    <r>
      <rPr>
        <sz val="10"/>
        <color theme="1"/>
        <rFont val="Arial Narrow"/>
        <family val="2"/>
      </rPr>
      <t xml:space="preserve">Número de publicaciones gestionadas en medios de comunicación sobre el Ministerio de TIC = (Número noticias sobre el MINTC publicadas en los medios de comunicación del pais / Número de publicaciones esperadas) * 100%
</t>
    </r>
    <r>
      <rPr>
        <u/>
        <sz val="10"/>
        <color theme="1"/>
        <rFont val="Arial Narrow"/>
        <family val="2"/>
      </rPr>
      <t xml:space="preserve">
</t>
    </r>
    <r>
      <rPr>
        <b/>
        <u/>
        <sz val="10"/>
        <color theme="1"/>
        <rFont val="Arial Narrow"/>
        <family val="2"/>
      </rPr>
      <t>EFECTIVIDAD:</t>
    </r>
    <r>
      <rPr>
        <sz val="10"/>
        <color theme="1"/>
        <rFont val="Arial Narrow"/>
        <family val="2"/>
      </rPr>
      <t xml:space="preserve"> Se materializó el riesgo: SI / NO
</t>
    </r>
  </si>
  <si>
    <r>
      <rPr>
        <b/>
        <u/>
        <sz val="10"/>
        <color theme="1"/>
        <rFont val="Arial Narrow"/>
        <family val="2"/>
      </rPr>
      <t>EFICACIA:</t>
    </r>
    <r>
      <rPr>
        <sz val="10"/>
        <color theme="1"/>
        <rFont val="Arial Narrow"/>
        <family val="2"/>
      </rPr>
      <t xml:space="preserve"> Seguimiento de la agenda internacional = (No. de formatos de retroalimentación recibidos / No. de comisionados enviados a eventos de agenda internacional) * 100%
</t>
    </r>
    <r>
      <rPr>
        <b/>
        <u/>
        <sz val="10"/>
        <color theme="1"/>
        <rFont val="Arial Narrow"/>
        <family val="2"/>
      </rPr>
      <t>EFECTIVIDAD:</t>
    </r>
    <r>
      <rPr>
        <sz val="10"/>
        <color theme="1"/>
        <rFont val="Arial Narrow"/>
        <family val="2"/>
      </rPr>
      <t xml:space="preserve"> Se materializó el riesgo: SI / NO</t>
    </r>
  </si>
  <si>
    <t xml:space="preserve">Alteración de la información durante la validación o la publicación oficial de las cifras
Intereses particulares de la persona que maneja la información en beneficio del operador
Beneficio económico </t>
  </si>
  <si>
    <t>Alteración de la información durante la validación o la publicación oficial de las cifras por parte de un(os) funcionario (os) del proceso en beneficio propio o de un tercero.</t>
  </si>
  <si>
    <t>Brindar información privilegiada sobre la publicación oficial de las cifras a un operador por parte de un(os) funcionario (os) del proceso para su beneficio o el de un tercero</t>
  </si>
  <si>
    <t xml:space="preserve">RCGIS2 </t>
  </si>
  <si>
    <t>CGIS5. Apoyo a través de un punto de contacto de atención a Proveedores de Redes y Servicios</t>
  </si>
  <si>
    <t>CGIS4. Confirmación de las cifras con la fuente y revisión de la calidad de la información  generada dentro del grupo  encargado de la generación de los cuadros de salida</t>
  </si>
  <si>
    <t>CGIS1. Validación de las cifras reportadas en el boletín previa comunicación oficial</t>
  </si>
  <si>
    <t xml:space="preserve"> Correos.</t>
  </si>
  <si>
    <t>Profesional  Oficina Asesora de Planeación y Estudios Sectoriales</t>
  </si>
  <si>
    <t>Trmestral</t>
  </si>
  <si>
    <t xml:space="preserve">  Tickets en la herramienta de gestión de mesa, correos de ser necesario. </t>
  </si>
  <si>
    <t>Oficina de TI a través de la mesa de servicio.</t>
  </si>
  <si>
    <t>Correos a través de la mesa sectorial.</t>
  </si>
  <si>
    <t>Profesionales Oficina de TI</t>
  </si>
  <si>
    <r>
      <rPr>
        <b/>
        <u/>
        <sz val="10"/>
        <color theme="1"/>
        <rFont val="Arial Narrow"/>
        <family val="2"/>
      </rPr>
      <t>EFICACIA</t>
    </r>
    <r>
      <rPr>
        <sz val="10"/>
        <color theme="1"/>
        <rFont val="Arial Narrow"/>
        <family val="2"/>
      </rPr>
      <t xml:space="preserve">: Seguimiento a la publicación de informes = (No. de informes publicados / No. de informes programados ) * 100%
</t>
    </r>
    <r>
      <rPr>
        <b/>
        <u/>
        <sz val="10"/>
        <color theme="1"/>
        <rFont val="Arial Narrow"/>
        <family val="2"/>
      </rPr>
      <t>EFECTIVIDAD:</t>
    </r>
    <r>
      <rPr>
        <sz val="10"/>
        <color theme="1"/>
        <rFont val="Arial Narrow"/>
        <family val="2"/>
      </rPr>
      <t xml:space="preserve"> Se materializó el riesgo: SI / NO</t>
    </r>
  </si>
  <si>
    <r>
      <t xml:space="preserve">Planeación y formulación de políticas TIC: </t>
    </r>
    <r>
      <rPr>
        <sz val="10"/>
        <color indexed="8"/>
        <rFont val="Arial Narrow"/>
        <family val="2"/>
      </rPr>
      <t>Planear y formular las políticas públicas de TIC, a través de la identificación de las temáticas y necesidades de los grupos de interés, para el desarrollo continuo del ecosistema digital.</t>
    </r>
  </si>
  <si>
    <t>CPFI2. Verificar que la formulación de la política cuenta con los items mínimos requeridos</t>
  </si>
  <si>
    <t>CPFI4. Verificar que los canales de comunicación sean adecuados de acuerdo con los grupos de interés</t>
  </si>
  <si>
    <t>CPFI5. Implementar el Plan de divulgación de la política</t>
  </si>
  <si>
    <t>CPFI3. Dar respuesta a todas las sugerencias dadas con argumentos técnicos y/o jurídicos</t>
  </si>
  <si>
    <t>Política formulada que beneficia  a una parte de los grupos de interés o a un particular.</t>
  </si>
  <si>
    <t>RCPFI1</t>
  </si>
  <si>
    <t>* Presiones indebidas durante el proceso de planeación y formulación de la política
* Interés particular
* Obstaculizar la pluralidad de percepciones de los grupos de interés</t>
  </si>
  <si>
    <t>Líderes de las áreas que  planear  y formulan la política pública</t>
  </si>
  <si>
    <t xml:space="preserve">Soportes de los mecanismos utilizados para la divulgación a los grupos de interés </t>
  </si>
  <si>
    <t>Personal de apoyo de las áreas que  planear  y formulan la política pública</t>
  </si>
  <si>
    <t>De acuerdo con las etapas de planeación de política</t>
  </si>
  <si>
    <t>Plan de Divulgación</t>
  </si>
  <si>
    <t>Colaboradores de  las áreas que lideran la planeación  y formulación de la política pública</t>
  </si>
  <si>
    <t>Durante la etapa de formulación</t>
  </si>
  <si>
    <t>Chat, correo, lista de asistencia, acta, de acuerdo al caso.</t>
  </si>
  <si>
    <t>Personal de apoyo de las áreas que  planean  y formulan la política pública</t>
  </si>
  <si>
    <t>En el momento en que se divulgue y se conserte con los grupos de interes</t>
  </si>
  <si>
    <r>
      <rPr>
        <b/>
        <u/>
        <sz val="10"/>
        <color theme="1"/>
        <rFont val="Arial Narrow"/>
        <family val="2"/>
      </rPr>
      <t xml:space="preserve">EFICACIA: </t>
    </r>
    <r>
      <rPr>
        <sz val="10"/>
        <color theme="1"/>
        <rFont val="Arial Narrow"/>
        <family val="2"/>
      </rPr>
      <t xml:space="preserve">Número de items revisados en cada política / Número de items presentados en cada política
</t>
    </r>
    <r>
      <rPr>
        <b/>
        <u/>
        <sz val="10"/>
        <color theme="1"/>
        <rFont val="Arial Narrow"/>
        <family val="2"/>
      </rPr>
      <t>EFECTIVIDAD:</t>
    </r>
    <r>
      <rPr>
        <sz val="10"/>
        <color theme="1"/>
        <rFont val="Arial Narrow"/>
        <family val="2"/>
      </rPr>
      <t xml:space="preserve"> Se materializó el riesgo: SI / NO</t>
    </r>
  </si>
  <si>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</si>
  <si>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 xml:space="preserve"> Ejecución de proyectos de I+D+i con intervención de un(os) funcionario (os) del proceso para beneficio propio o de un particular.</t>
  </si>
  <si>
    <t>CIDI1. Evaluar los resultados en  cada etapa con respecto a las características del proyecto y/o iniciativa</t>
  </si>
  <si>
    <t>CIDI11. En las instancias de aprobación del proyecto al realizar la verificación correspondiente (Verificar el cumplimiento de las características del proyecto y/o iniciativa)</t>
  </si>
  <si>
    <t xml:space="preserve">CIDI2. Aplicar el proceso de selección objetiva de I+D+i para la selección de proyectos. </t>
  </si>
  <si>
    <t>Documento ficha resumen.</t>
  </si>
  <si>
    <t>Líder de proyecto</t>
  </si>
  <si>
    <t>Cada vez que avance una etapa el proyecto I+D+I.</t>
  </si>
  <si>
    <t xml:space="preserve">Registro en el banco de proyectos.  </t>
  </si>
  <si>
    <t xml:space="preserve">Líder del proyecto. </t>
  </si>
  <si>
    <t xml:space="preserve">Cada vez que hay un proyecto I+D+I. </t>
  </si>
  <si>
    <t>Banco de elegibles de los proyectos.</t>
  </si>
  <si>
    <t>Equipo del proyecto</t>
  </si>
  <si>
    <t>Cada vez que haya una selección del beneficiarios en el proyecto.</t>
  </si>
  <si>
    <r>
      <t xml:space="preserve">Investigación, desarrollo e innovación I+D+I: </t>
    </r>
    <r>
      <rPr>
        <sz val="10"/>
        <color theme="1"/>
        <rFont val="Arial Narrow"/>
        <family val="2"/>
      </rPr>
      <t>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</si>
  <si>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t xml:space="preserve">Ausencia de controles eficaces de los contratos tanto de Interventorías como de operadores, permitiendo que las interventorías favorezcan a los operadores.
No elaboración del informe mensual de seguimiento a la ejecución de los contratos y/o convenios 
</t>
  </si>
  <si>
    <t xml:space="preserve">* Fuga de información.
* Intereses particulares o presión por parte de un tercero.
</t>
  </si>
  <si>
    <t>Uso indebido de la información  por parte de un(os) funcionario (os) del proceso para lograr el beneficio propio o de un tercero.</t>
  </si>
  <si>
    <t>CACT1.  Realizar el control de acceso y manipulación de la información de los procesos en estructuración mediante la cláusula de confidencialidad para los contratistas de prestación de servicios del MINTIC.</t>
  </si>
  <si>
    <t>CACT3. Validar los insumos de información requeridos, necesidades, alcance y objetivos del proyecto.</t>
  </si>
  <si>
    <t>Informe de seguimiento, Informe de Cierre de No Conformidades cuando aplique</t>
  </si>
  <si>
    <t>Supervisor del contrato.</t>
  </si>
  <si>
    <t>Anual</t>
  </si>
  <si>
    <t xml:space="preserve"> Lista de asistencia, acta de reunión</t>
  </si>
  <si>
    <t xml:space="preserve">Informe de interventoría, Informe de seguimiento OSI y correo. </t>
  </si>
  <si>
    <t>Cláusula de confidencialidad de los contratos</t>
  </si>
  <si>
    <t>Cada vez que se formalice un contrato.</t>
  </si>
  <si>
    <r>
      <rPr>
        <b/>
        <u/>
        <sz val="10"/>
        <color theme="1"/>
        <rFont val="Arial Narrow"/>
        <family val="2"/>
      </rPr>
      <t>EFICACIA:</t>
    </r>
    <r>
      <rPr>
        <sz val="10"/>
        <color theme="1"/>
        <rFont val="Arial Narrow"/>
        <family val="2"/>
      </rPr>
      <t xml:space="preserve"> Cumplimiento en la implementación de Proyectos de I+D+i en TIC = Promedio(Avance real acumulado por proyecto / Avance esperado acumulado por proyecto) * 100%
</t>
    </r>
    <r>
      <rPr>
        <b/>
        <u/>
        <sz val="10"/>
        <color theme="1"/>
        <rFont val="Arial Narrow"/>
        <family val="2"/>
      </rPr>
      <t>EFECTIVIDAD:</t>
    </r>
    <r>
      <rPr>
        <sz val="10"/>
        <color theme="1"/>
        <rFont val="Arial Narrow"/>
        <family val="2"/>
      </rPr>
      <t xml:space="preserve"> Se materializó el riesgo: SI / NO</t>
    </r>
  </si>
  <si>
    <r>
      <rPr>
        <b/>
        <u/>
        <sz val="10"/>
        <color theme="1"/>
        <rFont val="Arial Narrow"/>
        <family val="2"/>
      </rPr>
      <t xml:space="preserve">EFICACIA: </t>
    </r>
    <r>
      <rPr>
        <sz val="10"/>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0"/>
        <color theme="1"/>
        <rFont val="Arial Narrow"/>
        <family val="2"/>
      </rPr>
      <t xml:space="preserve">
EFECTIVIDAD: </t>
    </r>
    <r>
      <rPr>
        <sz val="10"/>
        <color theme="1"/>
        <rFont val="Arial Narrow"/>
        <family val="2"/>
      </rPr>
      <t>Se materializó el riesgo: SI / NO</t>
    </r>
  </si>
  <si>
    <r>
      <rPr>
        <b/>
        <u/>
        <sz val="10"/>
        <color theme="1"/>
        <rFont val="Arial Narrow"/>
        <family val="2"/>
      </rPr>
      <t xml:space="preserve">EFICACIA: </t>
    </r>
    <r>
      <rPr>
        <sz val="10"/>
        <color theme="1"/>
        <rFont val="Arial Narrow"/>
        <family val="2"/>
      </rPr>
      <t xml:space="preserve">Cumplimiento de: Comités Operativos / Reuniones de Seguimientos / Comites Directivos: (Comités Operativos / Reuniones de Seguimiento / Comités Directivos) Ejecutados / (Comités Operativos / Reuniones de Seguimiento / Comités Directivos) Planeados * 100
</t>
    </r>
    <r>
      <rPr>
        <b/>
        <u/>
        <sz val="10"/>
        <color theme="1"/>
        <rFont val="Arial Narrow"/>
        <family val="2"/>
      </rPr>
      <t xml:space="preserve">EFECTIVIDAD: </t>
    </r>
    <r>
      <rPr>
        <sz val="10"/>
        <color theme="1"/>
        <rFont val="Arial Narrow"/>
        <family val="2"/>
      </rPr>
      <t>Se materializó el riesgo: SI / NO</t>
    </r>
  </si>
  <si>
    <r>
      <t xml:space="preserve">
</t>
    </r>
    <r>
      <rPr>
        <b/>
        <sz val="10"/>
        <color theme="1"/>
        <rFont val="Arial Narrow"/>
        <family val="2"/>
      </rPr>
      <t xml:space="preserve">Uso y Apropiación en TIC: </t>
    </r>
    <r>
      <rPr>
        <sz val="10"/>
        <color theme="1"/>
        <rFont val="Arial Narrow"/>
        <family val="2"/>
      </rPr>
      <t>Promover en el país el uso responsable y apropiación de las tecnologías de la información y las comunicaciones facilitando su incorporación en las actividades productivas y cotidianas de los grupos de interés para lograr la reducción de la vulnerabilidad y de la brecha digital.</t>
    </r>
  </si>
  <si>
    <t>Posible detrimento patrimonial
Insatisfacción de los grupos de interés
Sanciones a la entidad
Manipulación de la información de resultados de las evaluaciones de la implementación de los proyectos de uso y apropiación</t>
  </si>
  <si>
    <t>CUAT3. Revisión y comunicación oportuna de alertas en caso de posibles incumplimientos o mal uso de los recursos en el desarrollo del proyecto (Según aplique)</t>
  </si>
  <si>
    <t>CUAT6.   Revisión jurídica y técnica de los soportes de idoneidad de los  ejecutores.</t>
  </si>
  <si>
    <t>CUAT12. Capacitación a los gestores</t>
  </si>
  <si>
    <t xml:space="preserve">CUAT7. Revisión y aprobación de los resultados de las evaluaciones </t>
  </si>
  <si>
    <t>Responsables de la ejecución del proyecto (Líder del proyecto y/o supervisores)</t>
  </si>
  <si>
    <t>Supervisores de Contratos o convenios</t>
  </si>
  <si>
    <t xml:space="preserve">Anual o al inico del proyecto. </t>
  </si>
  <si>
    <t>Interventor o supervisor o apoyo a la supervisión.</t>
  </si>
  <si>
    <t>Según lo previsto contractualmente.</t>
  </si>
  <si>
    <t xml:space="preserve"> Informe mensual, correo.</t>
  </si>
  <si>
    <t xml:space="preserve">Según se establece en el reglamento de los comités operativo </t>
  </si>
  <si>
    <t>Responsables de la ejecución del proyecto (Líder del proyecto y/o Supervisores)</t>
  </si>
  <si>
    <t>Acta de reunión.</t>
  </si>
  <si>
    <t xml:space="preserve">Informe de resultado
</t>
  </si>
  <si>
    <r>
      <rPr>
        <b/>
        <u/>
        <sz val="10"/>
        <color theme="1"/>
        <rFont val="Arial Narrow"/>
        <family val="2"/>
      </rPr>
      <t xml:space="preserve">EFICACIA: </t>
    </r>
    <r>
      <rPr>
        <sz val="10"/>
        <color theme="1"/>
        <rFont val="Arial Narrow"/>
        <family val="2"/>
      </rPr>
      <t xml:space="preserve">Cumplimiento proyecto en relación con los planeado(tiempo,costo,actividades) = Promedio (Resultado obtenido/ Resultado planeado)* 100%
</t>
    </r>
    <r>
      <rPr>
        <b/>
        <u/>
        <sz val="10"/>
        <color theme="1"/>
        <rFont val="Arial Narrow"/>
        <family val="2"/>
      </rPr>
      <t xml:space="preserve">
EFECTIVIDAD:</t>
    </r>
    <r>
      <rPr>
        <sz val="10"/>
        <color theme="1"/>
        <rFont val="Arial Narrow"/>
        <family val="2"/>
      </rPr>
      <t xml:space="preserve"> Se materializó el riesgo: SI / NO</t>
    </r>
  </si>
  <si>
    <r>
      <rPr>
        <b/>
        <u/>
        <sz val="10"/>
        <color theme="1"/>
        <rFont val="Arial Narrow"/>
        <family val="2"/>
      </rPr>
      <t xml:space="preserve">EFICACIA: </t>
    </r>
    <r>
      <rPr>
        <sz val="10"/>
        <color theme="1"/>
        <rFont val="Arial Narrow"/>
        <family val="2"/>
      </rPr>
      <t xml:space="preserve">Cobertura de personas beneficiadas por Apps.co y contenidos = (No. de personas beneficiadas / No. de personas plaeado) * 100%
</t>
    </r>
    <r>
      <rPr>
        <b/>
        <u/>
        <sz val="10"/>
        <color theme="1"/>
        <rFont val="Arial Narrow"/>
        <family val="2"/>
      </rPr>
      <t xml:space="preserve">EFECTIVIDAD: </t>
    </r>
    <r>
      <rPr>
        <sz val="10"/>
        <color theme="1"/>
        <rFont val="Arial Narrow"/>
        <family val="2"/>
      </rPr>
      <t>Se materializó el riesgo: SI / NO</t>
    </r>
  </si>
  <si>
    <t>Potenciales beneficiarios de convocatorias que manipulan información para poder acceder a las mismas
Presión por parte de los posibles beneficiarios 
Debilidades en la definición de criterios para la aprobación de los participantes
Deficiencias en la revisión de los soportes de los posibles beneficiario</t>
  </si>
  <si>
    <t xml:space="preserve">CFIT2. Realizar los filtros de viabilidad técnica, jurídica y financiera para cada uno de los proyectos </t>
  </si>
  <si>
    <t>CFIT1. Realizar la evaluación de los posibles beneficiarios con evaluadores anónimos</t>
  </si>
  <si>
    <t>CFIT3. Soportar el seguimiento a los proyectos a través de interventorías y/o apoyo en la supervisión</t>
  </si>
  <si>
    <t>CFIT4. Incluir en el equipo de trabajo servidores que faciliten el enlace con los aliados</t>
  </si>
  <si>
    <t>Estudios previos proyectados</t>
  </si>
  <si>
    <t>Lideres de  cada proyecto y/o iniciativa</t>
  </si>
  <si>
    <t>Cada vez que se cree una convocatoria</t>
  </si>
  <si>
    <t xml:space="preserve">Director del proyecto </t>
  </si>
  <si>
    <t xml:space="preserve">Al inicio de cada proyecto </t>
  </si>
  <si>
    <r>
      <rPr>
        <b/>
        <u/>
        <sz val="10"/>
        <color theme="1"/>
        <rFont val="Arial Narrow"/>
        <family val="2"/>
      </rPr>
      <t xml:space="preserve">EFICACIA: </t>
    </r>
    <r>
      <rPr>
        <sz val="10"/>
        <color theme="1"/>
        <rFont val="Arial Narrow"/>
        <family val="2"/>
      </rPr>
      <t xml:space="preserve">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Se materializó el riesgo: SI / NO</t>
    </r>
  </si>
  <si>
    <r>
      <t xml:space="preserve">
</t>
    </r>
    <r>
      <rPr>
        <b/>
        <sz val="10"/>
        <color theme="1"/>
        <rFont val="Arial Narrow"/>
        <family val="2"/>
      </rPr>
      <t xml:space="preserve">Gestión de Industria de Comunicaciones: </t>
    </r>
    <r>
      <rPr>
        <sz val="10"/>
        <color theme="1"/>
        <rFont val="Arial Narrow"/>
        <family val="2"/>
      </rPr>
      <t>Promover el desarrollo efectivo del sector de las telecomunicaciones y los servicios postales en el marco del interés nacional y el contexto internacional, mediante la implementación de políticas TIC</t>
    </r>
  </si>
  <si>
    <t>Ausencia de criterios para los perfiles de los sistemas de información
Ausencia de auditorías a los sistemas de información
Manipulación de los requisitos habilitantes para los procesos de selección objetiva (telecomunicaciones) o de licitación (radio) ) o en la información de operadores activos debido a tráfico de influencias con participación de un(os) colaborador</t>
  </si>
  <si>
    <t>CGIC1.  Asignación del perfiles en el sistema de acuerdo con las funciones que va a desempañar</t>
  </si>
  <si>
    <t>CGIC4.  Auditorías a la información contenida en los sistemas por medio del módulo de log de auditorías Aplicativos</t>
  </si>
  <si>
    <t xml:space="preserve">
Correo y en la plataforma el caso de servicio.</t>
  </si>
  <si>
    <t>Director de Industria de Comunicaciones
Subdirector(a) de Industria de Comunicaciones
Subdirector(a) de Radiodifusión Sonora
Subdirector(a) de Asuntos Postales</t>
  </si>
  <si>
    <t>Soporte de la revisión.</t>
  </si>
  <si>
    <t>Subdirector(a) de Industria de Comunicaciones
Subdirector(a) de Radiodifusión Sonora
Subdirector(a) de Asuntos Postales</t>
  </si>
  <si>
    <r>
      <rPr>
        <b/>
        <u/>
        <sz val="10"/>
        <color theme="1"/>
        <rFont val="Arial Narrow"/>
        <family val="2"/>
      </rPr>
      <t>EFICACIA</t>
    </r>
    <r>
      <rPr>
        <sz val="10"/>
        <color theme="1"/>
        <rFont val="Arial Narrow"/>
        <family val="2"/>
      </rPr>
      <t xml:space="preserve">: Seguimiento a la información de la solicitud de trámite = (No. Solicitudes  revisadas / No. de solcitudes recibidas ) * 100%
</t>
    </r>
    <r>
      <rPr>
        <b/>
        <u/>
        <sz val="10"/>
        <color theme="1"/>
        <rFont val="Arial Narrow"/>
        <family val="2"/>
      </rPr>
      <t>EFECTIVIDAD:</t>
    </r>
    <r>
      <rPr>
        <sz val="10"/>
        <color theme="1"/>
        <rFont val="Arial Narrow"/>
        <family val="2"/>
      </rPr>
      <t xml:space="preserve"> Se materializó el riesgo: SI / NO</t>
    </r>
  </si>
  <si>
    <t>RCVYC1</t>
  </si>
  <si>
    <t xml:space="preserve">CVYC1.Llevar un estricto control sobre la evolución de las investigaciones  administrativas sancionatorias que se llevan en la DVC, evolución que debe estar acorde con los tiempos dispuestos en la normatividad vigente.  </t>
  </si>
  <si>
    <t>Archivo excel</t>
  </si>
  <si>
    <t>Subdirectores de Vigilancia y Control</t>
  </si>
  <si>
    <r>
      <rPr>
        <b/>
        <u/>
        <sz val="10"/>
        <color theme="1"/>
        <rFont val="Arial Narrow"/>
        <family val="2"/>
      </rPr>
      <t xml:space="preserve">EFICACIA: </t>
    </r>
    <r>
      <rPr>
        <sz val="10"/>
        <color theme="1"/>
        <rFont val="Arial Narrow"/>
        <family val="2"/>
      </rPr>
      <t xml:space="preserve">(Investigaciones decididas acumuladas/ Investigaciones aperturadas) * 100%
</t>
    </r>
    <r>
      <rPr>
        <b/>
        <u/>
        <sz val="10"/>
        <color theme="1"/>
        <rFont val="Arial Narrow"/>
        <family val="2"/>
      </rPr>
      <t>EFECTIVIDAD:</t>
    </r>
    <r>
      <rPr>
        <sz val="10"/>
        <color theme="1"/>
        <rFont val="Arial Narrow"/>
        <family val="2"/>
      </rPr>
      <t xml:space="preserve"> Se materializó el riesgo: SI / NO</t>
    </r>
  </si>
  <si>
    <t>*Resultados que afectan la imagen de la política pública
*Falta de validación de los resultados del seguimiento y evaluación de la política pública</t>
  </si>
  <si>
    <t>CSEP1. Revisión y aprobación de los resultados del seguimiento y evaluación de la política pública</t>
  </si>
  <si>
    <t>Documento con indicadores de avance</t>
  </si>
  <si>
    <t>Dirección o subdirecciones de los procesos misionales que implementan la política pública TIC</t>
  </si>
  <si>
    <t>Cada vez que se tengan los resultados del proyecto</t>
  </si>
  <si>
    <r>
      <rPr>
        <b/>
        <u/>
        <sz val="10"/>
        <color theme="1"/>
        <rFont val="Arial Narrow"/>
        <family val="2"/>
      </rPr>
      <t xml:space="preserve">EFICACIA: </t>
    </r>
    <r>
      <rPr>
        <sz val="10"/>
        <color theme="1"/>
        <rFont val="Arial Narrow"/>
        <family val="2"/>
      </rPr>
      <t xml:space="preserve">Cumplimiento de la agenda de seguimiento y evaluación = Promedio (Avance real acumulado en la vigencia / Avance esperado acumulado en la vigencia) * 100%
</t>
    </r>
    <r>
      <rPr>
        <b/>
        <u/>
        <sz val="10"/>
        <color theme="1"/>
        <rFont val="Arial Narrow"/>
        <family val="2"/>
      </rPr>
      <t>EFECTIVIDAD:</t>
    </r>
    <r>
      <rPr>
        <sz val="10"/>
        <color theme="1"/>
        <rFont val="Arial Narrow"/>
        <family val="2"/>
      </rPr>
      <t xml:space="preserve"> Se materializó el riesgo: SI / NO</t>
    </r>
  </si>
  <si>
    <t>Manipulación de los resultados del seguimiento y evaluación de políticas públicas en favorecimiento propio o de un tercero.</t>
  </si>
  <si>
    <r>
      <t xml:space="preserve">
* Deficientes controles al interior del proceso(varias funciones en un solo colaborador)
* Mal Uso de las prácticas de Seguridad de Información
*inexistencia o inconsistencia de registros auxiliares </t>
    </r>
    <r>
      <rPr>
        <sz val="10"/>
        <rFont val="Arial Narrow"/>
        <family val="2"/>
      </rPr>
      <t>del proceso.</t>
    </r>
  </si>
  <si>
    <t>GEFC10. Verificar la información registrada en el aplicativo SIIF y módulos de control administrativo.</t>
  </si>
  <si>
    <t>GEFC3. Verificar los requisitos legales,  y contractuales al inicio de la gestión financiera.</t>
  </si>
  <si>
    <t>CGEF1. Firmar por parte del Subdirector Financiero y ordenador del gasto, de acuerdo a los topes establecidos para ordenación de pago</t>
  </si>
  <si>
    <t xml:space="preserve">CGEF4. Firmar el Registro Presupuestal del Compromiso por parte del Coordinador del Grupo de Presupuesto
</t>
  </si>
  <si>
    <t>Firma digital (token) del documento en aprobación, Log de auditoria y observaciones de comprobantes.</t>
  </si>
  <si>
    <t>Profesionales de GIT Contabilidad</t>
  </si>
  <si>
    <t>Obligación registrada en el aplicativo, listado de devoluciones, visto bueno en el remisorio y/o formatos establecidos para pago y/o correo de devolución.</t>
  </si>
  <si>
    <t>Coordinador de trámite presupuestal, contable y de tesorería o quien él deleguen.</t>
  </si>
  <si>
    <t>Cuenta por pagar.</t>
  </si>
  <si>
    <t>Subdirector Financiero y ordenador del gasto</t>
  </si>
  <si>
    <t>Obligacion Presupuestal y Soportes</t>
  </si>
  <si>
    <t>Subdirector(a) Financiero(a) y/o Ordenador del pago</t>
  </si>
  <si>
    <r>
      <rPr>
        <b/>
        <u/>
        <sz val="10"/>
        <rFont val="Arial Narrow"/>
        <family val="2"/>
      </rPr>
      <t xml:space="preserve">EFICACIA: </t>
    </r>
    <r>
      <rPr>
        <sz val="10"/>
        <rFont val="Arial Narrow"/>
        <family val="2"/>
      </rPr>
      <t xml:space="preserve">Registro de operaciones presupuestales de Gastos FONTIC = (Número de Operaciones realizadas que cumplen la Ley / Total de requerimientos recibidos)*100
</t>
    </r>
    <r>
      <rPr>
        <b/>
        <u/>
        <sz val="10"/>
        <rFont val="Arial Narrow"/>
        <family val="2"/>
      </rPr>
      <t xml:space="preserve">
EFECTIVIDAD:</t>
    </r>
    <r>
      <rPr>
        <sz val="10"/>
        <rFont val="Arial Narrow"/>
        <family val="2"/>
      </rPr>
      <t xml:space="preserve"> Se materializó el riesgo: SI / NO</t>
    </r>
  </si>
  <si>
    <t>Favorecimiento por parte de un(os) colaborador(es) a un tercero</t>
  </si>
  <si>
    <t>Tráfico de influencias 
Incumplimiento y/o vulneración de los controles definidos para el préstamo de documentos
No formalización de la autorización de préstamo
Creación o actualización de expedientes con documentos sin el lleno de requisitos legales.
Manipulación inadecuada de documentos en los expedientes por partes de las áreas
Acceso a información clasificada o reservada por parte de personas no autorizadas.
Retiro de expedientes sin la debida autorización por parte de un servidor de la Entidad.</t>
  </si>
  <si>
    <t xml:space="preserve">CGDO2.Verificación de Registro o Radicado de todos los documentos que hacen parte formalmente de los expedientes oficiales en la entidad durante el proceso de Recepción de Documentos en el Archivo de Gestión o préstamos o consultas. </t>
  </si>
  <si>
    <t>CGDO7. Envío de comunicado al proceso de Contratación  y Gestión del Talento Humano, solicitando los expedientes faltantes.</t>
  </si>
  <si>
    <t>CGDO12. Verificacion de expedientes y su organización documental por devoluciones de préstamos</t>
  </si>
  <si>
    <t>CGDO11. Verificar si el usuario está autorizado para la consulta o préstamo</t>
  </si>
  <si>
    <t>CGDO8.Aplicación de la circualr 018 de 2016 "Salida de expedientes de las instalaciones del MINTIC"</t>
  </si>
  <si>
    <t>Formato día a día, planilla de devolución.</t>
  </si>
  <si>
    <t>Operador - Tercero 
Coordinador del Grupo de Gestión de la Información</t>
  </si>
  <si>
    <t>Coordinador del Grupo de Gestión de la Información</t>
  </si>
  <si>
    <t>Formato FUID y correo..</t>
  </si>
  <si>
    <t>Cada vez que se reciban carpetas para creación de expedientes</t>
  </si>
  <si>
    <t>Correo</t>
  </si>
  <si>
    <t xml:space="preserve">Funcionario o Contratista de Archivo del Grupo Gestión de la Información </t>
  </si>
  <si>
    <t>Cada vez que se reciban solicitudes de consulta o préstamo</t>
  </si>
  <si>
    <t>Libro de salida, correo autorización.</t>
  </si>
  <si>
    <t>Todos los funcionarios . Secreataría General.  Coordinador del Grupo de Gestión de la Información</t>
  </si>
  <si>
    <t>Cuando se requiera</t>
  </si>
  <si>
    <t xml:space="preserve">Adulterar, modificar, sustraer o eliminar datos o información de los expedientes
sin autorización en beneficio propio o de terceros </t>
  </si>
  <si>
    <r>
      <rPr>
        <b/>
        <u/>
        <sz val="10"/>
        <rFont val="Arial Narrow"/>
        <family val="2"/>
      </rPr>
      <t xml:space="preserve">EFICACIA: </t>
    </r>
    <r>
      <rPr>
        <sz val="10"/>
        <rFont val="Arial Narrow"/>
        <family val="2"/>
      </rPr>
      <t xml:space="preserve">Tranferencia Documental Secundaria = (Número de unidades documentales procesadas tecnicamente para ser entregadas al AGN/ Total de unidades proyectadas para ser entregadas al AGN *100
</t>
    </r>
    <r>
      <rPr>
        <b/>
        <u/>
        <sz val="10"/>
        <rFont val="Arial Narrow"/>
        <family val="2"/>
      </rPr>
      <t xml:space="preserve">
EFECTIVIDAD:</t>
    </r>
    <r>
      <rPr>
        <sz val="10"/>
        <rFont val="Arial Narrow"/>
        <family val="2"/>
      </rPr>
      <t xml:space="preserve"> Se materializó el riesgo: SI / NO</t>
    </r>
  </si>
  <si>
    <t>* Análisis inadecuado e incompleto de los aspirantes
*Presentación de soportes falsos o adulterados por parte de los aspirantes</t>
  </si>
  <si>
    <t>CGTH9. Analizar las hojas de vida para verificación de requisitos.</t>
  </si>
  <si>
    <t xml:space="preserve">CGTH10 Revisar la certificación contra el acto administrativo de nombramiento, el acta de posesión y el manual de funciones por parte del Coordinador. </t>
  </si>
  <si>
    <t xml:space="preserve">CGTH11. Verificar que los beneficiarios cumplan con los requisitos establecidos en el plan M10. </t>
  </si>
  <si>
    <t xml:space="preserve"> Cuadros consolidados de seguimiento..</t>
  </si>
  <si>
    <t>Jefe Oficina Control Inteno Disciplinario.</t>
  </si>
  <si>
    <t>Estudio Técnico.</t>
  </si>
  <si>
    <t>Coordinador GIT Talento Humano o quien él delegue</t>
  </si>
  <si>
    <t>Cada vez que ingrese un funcionario.</t>
  </si>
  <si>
    <t>Correo, oficio de solicitud y certificado expedido.</t>
  </si>
  <si>
    <t>Coordinador GIT Talento Humano</t>
  </si>
  <si>
    <t>Captura de pantalla del aplicativo ADRES y sus afiliados.</t>
  </si>
  <si>
    <r>
      <rPr>
        <b/>
        <u/>
        <sz val="10"/>
        <rFont val="Arial Narrow"/>
        <family val="2"/>
      </rPr>
      <t xml:space="preserve">EFICACIA: </t>
    </r>
    <r>
      <rPr>
        <sz val="10"/>
        <rFont val="Arial Narrow"/>
        <family val="2"/>
      </rPr>
      <t xml:space="preserve">Porcentaje de cumplimiento en la atención de quejas disciplinarias = (Número de quejas disciplinarias tramitadas dentro de los dos meses siguientes a su reparto / Total de quejas disciplinarias recibidas)*100
</t>
    </r>
    <r>
      <rPr>
        <b/>
        <u/>
        <sz val="10"/>
        <rFont val="Arial Narrow"/>
        <family val="2"/>
      </rPr>
      <t xml:space="preserve">
EFECTIVIDAD:</t>
    </r>
    <r>
      <rPr>
        <sz val="10"/>
        <rFont val="Arial Narrow"/>
        <family val="2"/>
      </rPr>
      <t xml:space="preserve"> Se materializó el riesgo: SI / NO</t>
    </r>
  </si>
  <si>
    <t xml:space="preserve"> Expedientes con los documentos y la lista de chequeo. </t>
  </si>
  <si>
    <t>Abogado asignado.</t>
  </si>
  <si>
    <t xml:space="preserve">Cada vez que se presenta un proceso. </t>
  </si>
  <si>
    <t xml:space="preserve">Lista de asistencia. Acta de Comité. </t>
  </si>
  <si>
    <t>Coordinadora grupo de contratación</t>
  </si>
  <si>
    <t>Estudio previo, acta de comité.</t>
  </si>
  <si>
    <t xml:space="preserve">Cada vez que sale un proceso. </t>
  </si>
  <si>
    <t>Anexo en los procesos de selección y la hoja de vida en los procesos de prestación de servicios.</t>
  </si>
  <si>
    <t xml:space="preserve">Abogado asignado de verificar, supervisor del cotntrato. </t>
  </si>
  <si>
    <t>Cada vez que haya un  contrato o proceso</t>
  </si>
  <si>
    <t>CGCC1. Revisión de los documentos entregados por las áreas solicitantes.</t>
  </si>
  <si>
    <t>CGCC5. Revisión del proceso por parte del Comité de Contratación</t>
  </si>
  <si>
    <t>CGCC2. Asesorar en la elaboración de los estudios previos por parte del Grupo de Contratación - Plan Padrino</t>
  </si>
  <si>
    <t>CGCC3. Verificar el documento suscrito por el contratista en el cual se constate que no esta incurso en inhabilidades e incompatibilidades</t>
  </si>
  <si>
    <r>
      <rPr>
        <b/>
        <u/>
        <sz val="10"/>
        <rFont val="Arial Narrow"/>
        <family val="2"/>
      </rPr>
      <t xml:space="preserve">EFICACIA: </t>
    </r>
    <r>
      <rPr>
        <sz val="10"/>
        <rFont val="Arial Narrow"/>
        <family val="2"/>
      </rPr>
      <t xml:space="preserve">Número de contratos perfeccionados por parte del Grupo de Contratación = (Número de contratos perfeccionados /(No solicitudes de proceso contractual recibidas en el periodo + Pendientes de periodos anteriores)) * 100%
</t>
    </r>
    <r>
      <rPr>
        <b/>
        <u/>
        <sz val="10"/>
        <rFont val="Arial Narrow"/>
        <family val="2"/>
      </rPr>
      <t xml:space="preserve">
EFECTIVIDAD:</t>
    </r>
    <r>
      <rPr>
        <sz val="10"/>
        <rFont val="Arial Narrow"/>
        <family val="2"/>
      </rPr>
      <t xml:space="preserve"> Se materializó el riesgo: SI / NO</t>
    </r>
  </si>
  <si>
    <r>
      <rPr>
        <b/>
        <u/>
        <sz val="10"/>
        <rFont val="Arial Narrow"/>
        <family val="2"/>
      </rPr>
      <t>EFICACIA:</t>
    </r>
    <r>
      <rPr>
        <sz val="10"/>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0"/>
        <rFont val="Arial Narrow"/>
        <family val="2"/>
      </rPr>
      <t xml:space="preserve">
EFECTIVIDAD:</t>
    </r>
    <r>
      <rPr>
        <sz val="10"/>
        <rFont val="Arial Narrow"/>
        <family val="2"/>
      </rPr>
      <t xml:space="preserve"> Se materializó el riesgo: SI / NO</t>
    </r>
  </si>
  <si>
    <t xml:space="preserve"> Favorecimiento en la adjudicación de un proponente en particular por parte de un(os) colaboradores del proceso.</t>
  </si>
  <si>
    <r>
      <rPr>
        <b/>
        <sz val="10"/>
        <color indexed="8"/>
        <rFont val="Arial Narrow"/>
        <family val="2"/>
      </rPr>
      <t>Gestión de Tecnologías de la información:</t>
    </r>
    <r>
      <rPr>
        <sz val="10"/>
        <color indexed="8"/>
        <rFont val="Arial Narrow"/>
        <family val="2"/>
      </rPr>
      <t xml:space="preserve"> Gestionar de manera integral las tecnologías de la información en el Ministerio de TIC, prestando servicios de tecnología y de información necesarios para el desempeño eficiente de los procesos y la disponibilidad de la información, para generar valor estratégico en el sector TIC</t>
    </r>
  </si>
  <si>
    <t xml:space="preserve">Debilidad en los controles para la verificación de autorizaciones para asignación de recursos o servicios tecnológicos.
Amiguismo o preferencias.
Extralimitación de funciones 
</t>
  </si>
  <si>
    <t xml:space="preserve">CGTI1. Solicitar los servicios a través de paquete OTI con  autorización de acceso a usuarios de servicios de TI 
</t>
  </si>
  <si>
    <t>CGTI2. Parametrizar previamente los jefes de área en el aplicativo paquete OTI.</t>
  </si>
  <si>
    <t>Caso de servicio en el aplicativo.</t>
  </si>
  <si>
    <t>Cada director de área</t>
  </si>
  <si>
    <t xml:space="preserve">Cada vez que se requiera. </t>
  </si>
  <si>
    <t>El caso de la solicitud y la trazabilidad del servicio.</t>
  </si>
  <si>
    <t xml:space="preserve">Jefe que autoriza el servicio y el dueño de servicio. </t>
  </si>
  <si>
    <r>
      <rPr>
        <b/>
        <u/>
        <sz val="10"/>
        <rFont val="Arial Narrow"/>
        <family val="2"/>
      </rPr>
      <t xml:space="preserve">EFICACIA: </t>
    </r>
    <r>
      <rPr>
        <sz val="10"/>
        <rFont val="Arial Narrow"/>
        <family val="2"/>
      </rPr>
      <t xml:space="preserve">Eficiencia en la atención de requerimientos/incidencias de soporte tecnológico = (Numero de requerimientos de soporte solucionados / Número de requerimientos de soporte registrados)*100% 
</t>
    </r>
    <r>
      <rPr>
        <b/>
        <u/>
        <sz val="10"/>
        <rFont val="Arial Narrow"/>
        <family val="2"/>
      </rPr>
      <t xml:space="preserve">
EFECTIVIDAD:</t>
    </r>
    <r>
      <rPr>
        <sz val="10"/>
        <rFont val="Arial Narrow"/>
        <family val="2"/>
      </rPr>
      <t xml:space="preserve"> Se materializó el riesgo: SI / NO</t>
    </r>
  </si>
  <si>
    <t>CAGI1. Verificar diariamente los radicados con imágenes</t>
  </si>
  <si>
    <t xml:space="preserve">CAGI13. Restringir de los permisos a los radicadores para modificar documentos entrantes a la entidad. </t>
  </si>
  <si>
    <t xml:space="preserve"> Base de datos de imagenes y registros.</t>
  </si>
  <si>
    <t>Coordinadora Grupo de Fortalecimiento de las relaciones con los grupos de interés.</t>
  </si>
  <si>
    <t>Diariamente</t>
  </si>
  <si>
    <t>Los reportes del sistema.</t>
  </si>
  <si>
    <t>Coordinadora del grupo de fortalecimiento con los grupos de interes</t>
  </si>
  <si>
    <r>
      <rPr>
        <b/>
        <u/>
        <sz val="10"/>
        <rFont val="Arial Narrow"/>
        <family val="2"/>
      </rPr>
      <t xml:space="preserve">EFICACIA: </t>
    </r>
    <r>
      <rPr>
        <sz val="10"/>
        <rFont val="Arial Narrow"/>
        <family val="2"/>
      </rPr>
      <t xml:space="preserve">Oportunidad en la respuesta de las PQRSD = (Número de PQR respondidas dentro de los plazos legales establecidos / Número total de PQR recibidas en el periodo + pendientes de periodos anteriores)* 100%
</t>
    </r>
    <r>
      <rPr>
        <b/>
        <u/>
        <sz val="10"/>
        <rFont val="Arial Narrow"/>
        <family val="2"/>
      </rPr>
      <t xml:space="preserve">
EFECTIVIDAD:</t>
    </r>
    <r>
      <rPr>
        <sz val="10"/>
        <rFont val="Arial Narrow"/>
        <family val="2"/>
      </rPr>
      <t xml:space="preserve"> Se materializó el riesgo: SI / NO</t>
    </r>
  </si>
  <si>
    <t xml:space="preserve">Deficientes verificaciones a los inventarios.
Debilidad en los controles para la verificación de autorizaciones de salida de bienes o de ingreso de personal.
Deficiencias en las medidas de seguridad y custodia de los bienes.
</t>
  </si>
  <si>
    <t xml:space="preserve">
Deficientes verificaciones a los inventarios.
Amiguismo o preferencias.
Extralimitación de funciones </t>
  </si>
  <si>
    <t>CGRA3. Revisar periódicamente el inventario para identificar posibles faltantes</t>
  </si>
  <si>
    <t>CGRA5. Realizar la conciliación contable de los bienes del Fondo y Ministerio.</t>
  </si>
  <si>
    <t>CGRA9. Realizar arqueo de la caja menor.</t>
  </si>
  <si>
    <t>CGRAC6. Revisión en las salidas del edificio a los servidores y monitoreo por cámaras.</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</si>
  <si>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</si>
  <si>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</si>
  <si>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</si>
  <si>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Correo de autorización, registro en los libros de ingreso y salida de la empresa de Vigilancia.</t>
  </si>
  <si>
    <t xml:space="preserve">Coordinador GIT Servicios Adminstrativos </t>
  </si>
  <si>
    <t>Balance en el aplicativo SEVEn y en SIIF.</t>
  </si>
  <si>
    <t xml:space="preserve"> Correo y formato de traslado.</t>
  </si>
  <si>
    <t>Coordinador de GIT de bienes o quien él delegue</t>
  </si>
  <si>
    <t>Acta de revisión.</t>
  </si>
  <si>
    <t xml:space="preserve">Coordinador de Servicios Administrativos o a quien él delegue. </t>
  </si>
  <si>
    <t>Exporádicamente</t>
  </si>
  <si>
    <r>
      <rPr>
        <b/>
        <u/>
        <sz val="10"/>
        <rFont val="Arial Narrow"/>
        <family val="2"/>
      </rPr>
      <t xml:space="preserve">EFICACIA: </t>
    </r>
    <r>
      <rPr>
        <sz val="10"/>
        <rFont val="Arial Narrow"/>
        <family val="2"/>
      </rPr>
      <t xml:space="preserve">Bodegas de bienes del MinTIC actualizadas = (No. De solicitudes atendidas en el periodo / No. de solicitudes recibidas de bienes a actualizar en el periodo) * 100%
</t>
    </r>
    <r>
      <rPr>
        <b/>
        <u/>
        <sz val="10"/>
        <rFont val="Arial Narrow"/>
        <family val="2"/>
      </rPr>
      <t xml:space="preserve">
EFECTIVIDAD:</t>
    </r>
    <r>
      <rPr>
        <sz val="10"/>
        <rFont val="Arial Narrow"/>
        <family val="2"/>
      </rPr>
      <t xml:space="preserve"> Se materializó el riesgo: SI / NO</t>
    </r>
  </si>
  <si>
    <t>Sustracción de bienes propiedad del Ministerio por parte de un(os) colaborado(res) en beneficio propio o de un tercero.</t>
  </si>
  <si>
    <t>Alteración de la información de los inventarios para poder sustraer elementos no cargados en el sistema por parte de un(os) colaborador (res) en beneficio propio o de un tercero.</t>
  </si>
  <si>
    <t>Inclusión de gastos no autorizados en la caja menor.</t>
  </si>
  <si>
    <t>*Conflicto de intereses de los abogados a cargo de los procesos judiciales.
*Tráfico de Influencias
*Abuso de poder</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</si>
  <si>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como ofrecer reducciones a las deudas, condonacion de intereses y toda estraegia a quedarse con los dineros que deben ser consignados a ordenes del Fondo / Mintic</t>
  </si>
  <si>
    <t>Proyecto de documento.</t>
  </si>
  <si>
    <t>Coordinador de Grupo de Conceptos o actuaciones administrativos y asesoría contractual.</t>
  </si>
  <si>
    <t>Formato día a día.</t>
  </si>
  <si>
    <t xml:space="preserve">Profesional Abogado </t>
  </si>
  <si>
    <t>Continuo despues de su aprobación.</t>
  </si>
  <si>
    <t>Correo electrónico y/o pantallazos de los perfiles verificados.</t>
  </si>
  <si>
    <t xml:space="preserve">Coordinador cobro - Buzon Cubo Oficina TI. </t>
  </si>
  <si>
    <t>Correos y medida cautelar</t>
  </si>
  <si>
    <t>Coordinador Cobro coactivo</t>
  </si>
  <si>
    <t xml:space="preserve">Cada vez que haya un acuerdo de pago, </t>
  </si>
  <si>
    <t xml:space="preserve">CGJU1. Cadena de aprobación del Coordinador del Grupo y la Jefe de la Oficina Asesora Jurídica.
</t>
  </si>
  <si>
    <t>CGJU3. Restricciones en los perfiles de acceso a la base de datos</t>
  </si>
  <si>
    <t>CGJU17. Verificación de acuerdos de pago por parte del coordinador y confirmación del pago por parte del proceso Gestión Financiera</t>
  </si>
  <si>
    <t>CGJU18. Seguimiento mensual a las actividades y ejecución de los abogados contratistas</t>
  </si>
  <si>
    <r>
      <rPr>
        <b/>
        <u/>
        <sz val="10"/>
        <rFont val="Arial Narrow"/>
        <family val="2"/>
      </rPr>
      <t xml:space="preserve">EFICACIA: </t>
    </r>
    <r>
      <rPr>
        <sz val="10"/>
        <rFont val="Arial Narrow"/>
        <family val="2"/>
      </rPr>
      <t xml:space="preserve">Oportunidad en la emisión de conceptos jurídicos=(Número de conceptos jurídicos emitidos en los plazos legales / Conceptos Jurídicos en término) * 100
</t>
    </r>
    <r>
      <rPr>
        <b/>
        <u/>
        <sz val="10"/>
        <rFont val="Arial Narrow"/>
        <family val="2"/>
      </rPr>
      <t xml:space="preserve">
EFECTIVIDAD:</t>
    </r>
    <r>
      <rPr>
        <sz val="10"/>
        <rFont val="Arial Narrow"/>
        <family val="2"/>
      </rPr>
      <t xml:space="preserve"> Se materializó el riesgo: SI / NO</t>
    </r>
  </si>
  <si>
    <r>
      <rPr>
        <b/>
        <u/>
        <sz val="10"/>
        <rFont val="Arial Narrow"/>
        <family val="2"/>
      </rPr>
      <t xml:space="preserve">EFICACIA: </t>
    </r>
    <r>
      <rPr>
        <sz val="10"/>
        <rFont val="Arial Narrow"/>
        <family val="2"/>
      </rPr>
      <t xml:space="preserve">Terminación de procesos ejecutivos coactivos por pago de la obligación=(No. De procesos ejecutivos coactivos terminados por pago de la obligación/Total de procesos terminados en el mes)*100
</t>
    </r>
    <r>
      <rPr>
        <b/>
        <u/>
        <sz val="10"/>
        <rFont val="Arial Narrow"/>
        <family val="2"/>
      </rPr>
      <t xml:space="preserve">
EFECTIVIDAD:</t>
    </r>
    <r>
      <rPr>
        <sz val="10"/>
        <rFont val="Arial Narrow"/>
        <family val="2"/>
      </rPr>
      <t xml:space="preserve"> Se materializó el riesgo: SI / NO</t>
    </r>
  </si>
  <si>
    <t xml:space="preserve">Recaudo de dineros de forma ilicita por parte de los abogados de la oficina Jurídca para favorecimiento propio o de un tercero.
</t>
  </si>
  <si>
    <r>
      <rPr>
        <b/>
        <sz val="10"/>
        <color theme="1"/>
        <rFont val="Arial Narrow"/>
        <family val="2"/>
      </rPr>
      <t>Evaluación y Apoyo al Control de la Gestión:</t>
    </r>
    <r>
      <rPr>
        <sz val="10"/>
        <color theme="1"/>
        <rFont val="Arial Narrow"/>
        <family val="2"/>
      </rPr>
      <t xml:space="preserve"> Brindar asesorías oportunas,  fomentar la cultura del control, y realizar un examen sistemático, objetivo e independiente de los sistemas de gestión  implementados, cumplimiento normativo, procesos, actividades, operaciones, resultados e impactos del Ministerio - Fondo TIC, para formular recomendaciones de ajuste o mejoramiento de los procesos y la gestión institucional, contribuyendo  al apoyo de los directivos en el proceso de toma de decisiones, mejora continua y el logro de los resultados esperados.</t>
    </r>
  </si>
  <si>
    <t xml:space="preserve">CEAC1. Revisar preliminarmente los informes de auditoría por parte del líder del área </t>
  </si>
  <si>
    <t>CEAC2. Construír el Programa Anual de Auditorias de acuerdo a la normatividad que enmarca el ejercicio de la Oficina de Control Interno, teniendo en cuenta los 5 roles que desempeña:
* Evaluación y Seguimiento
* Asesoría y Acompañamiento
* Administración de Riesgos
* Promoción de la Cultura del Control
* Relación con Entes Externos</t>
  </si>
  <si>
    <t>CEAC7. Evaluar la calidad del servicio de la Auditoría y de la Asesoría</t>
  </si>
  <si>
    <r>
      <t xml:space="preserve">* Omisión de inconsistencias significativas durante el proceso de auditoría
</t>
    </r>
    <r>
      <rPr>
        <strike/>
        <sz val="10"/>
        <color rgb="FFFF0000"/>
        <rFont val="Arial Narrow"/>
        <family val="2"/>
      </rPr>
      <t xml:space="preserve">
</t>
    </r>
    <r>
      <rPr>
        <sz val="10"/>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</si>
  <si>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t>RCEAC1</t>
  </si>
  <si>
    <t>Influencia en las auditorías por fuentes externas y manipulación indebida de información analizada por la Oficina de Control Interno,  para el favorecimiento propio o de un tercero.</t>
  </si>
  <si>
    <t>Informe o correo.</t>
  </si>
  <si>
    <t xml:space="preserve"> Jefe de la OCI.</t>
  </si>
  <si>
    <t>Cada vez que se realiza una auditoria</t>
  </si>
  <si>
    <t xml:space="preserve">Acta de Comité y programa aprobado. </t>
  </si>
  <si>
    <t xml:space="preserve"> Mínimo una vez al año.</t>
  </si>
  <si>
    <t>Formato de encuesta diligenciados.</t>
  </si>
  <si>
    <t>Auditor designado</t>
  </si>
  <si>
    <t xml:space="preserve"> Cada vez que se realiza una auditoría</t>
  </si>
  <si>
    <r>
      <rPr>
        <b/>
        <u/>
        <sz val="10"/>
        <rFont val="Arial Narrow"/>
        <family val="2"/>
      </rPr>
      <t xml:space="preserve">EFICACIA: </t>
    </r>
    <r>
      <rPr>
        <sz val="10"/>
        <rFont val="Arial Narrow"/>
        <family val="2"/>
      </rPr>
      <t xml:space="preserve">Cierre de hallazgos de auditorias externas = (No. de hallazgos evaluados catalogados como efectivos en el periodo / No. de hallazgos evaluados en el periodo o auditoria)*100
</t>
    </r>
    <r>
      <rPr>
        <b/>
        <u/>
        <sz val="10"/>
        <rFont val="Arial Narrow"/>
        <family val="2"/>
      </rPr>
      <t xml:space="preserve">
EFECTIVIDAD:</t>
    </r>
    <r>
      <rPr>
        <sz val="10"/>
        <rFont val="Arial Narrow"/>
        <family val="2"/>
      </rPr>
      <t xml:space="preserve"> Se materializó el riesgo: SI / NO</t>
    </r>
  </si>
  <si>
    <r>
      <t xml:space="preserve">Gestión del Conocimiento:   
</t>
    </r>
    <r>
      <rPr>
        <sz val="10"/>
        <color theme="1"/>
        <rFont val="Arial Narrow"/>
        <family val="2"/>
      </rPr>
      <t>Identificar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t>
    </r>
  </si>
  <si>
    <t xml:space="preserve">
* Rotación del personal o cambio de administración
* Concentración de la información en un solo colaborador
*Por interés particular, para beneficio propio o de un tercero.
 * Ausencia de controles y mecanismos de seguimiento a la aprobación</t>
  </si>
  <si>
    <t xml:space="preserve"> CGCO2. Actualizar la información generada del proceso a través de una herramienta tecnológica.</t>
  </si>
  <si>
    <t>CGCO6. Revisar la vigencia de la información</t>
  </si>
  <si>
    <t>Registro en la plataforma tecnológica.</t>
  </si>
  <si>
    <t>Coordinador grupo GTO</t>
  </si>
  <si>
    <t xml:space="preserve">Alteración de la información base del conocimiento de la Entidad sin la debida justificación por parte de un(os) colaborador (es) del proceso para el beneficio propio o de un tercero </t>
  </si>
  <si>
    <t xml:space="preserve">RCGCO1 </t>
  </si>
  <si>
    <r>
      <rPr>
        <b/>
        <u/>
        <sz val="10"/>
        <rFont val="Arial Narrow"/>
        <family val="2"/>
      </rPr>
      <t xml:space="preserve">EFICACIA: </t>
    </r>
    <r>
      <rPr>
        <sz val="10"/>
        <rFont val="Arial Narrow"/>
        <family val="2"/>
      </rPr>
      <t xml:space="preserve">Número de items revisados en cada fuente de conocimiento / Número de items presentados en cada fuente de conocimiento
</t>
    </r>
    <r>
      <rPr>
        <b/>
        <u/>
        <sz val="10"/>
        <rFont val="Arial Narrow"/>
        <family val="2"/>
      </rPr>
      <t xml:space="preserve">
EFECTIVIDAD:</t>
    </r>
    <r>
      <rPr>
        <sz val="10"/>
        <rFont val="Arial Narrow"/>
        <family val="2"/>
      </rPr>
      <t xml:space="preserve"> Se materializó el riesgo: SI / NO</t>
    </r>
  </si>
  <si>
    <r>
      <rPr>
        <b/>
        <sz val="10"/>
        <color rgb="FF000000"/>
        <rFont val="Arial Narrow"/>
        <family val="2"/>
      </rPr>
      <t xml:space="preserve">Gestión Documental: </t>
    </r>
    <r>
      <rPr>
        <sz val="10"/>
        <color rgb="FF000000"/>
        <rFont val="Arial Narrow"/>
        <family val="2"/>
      </rPr>
      <t>Preservar la memoria institucional del Ministerio de Tecnologías de la Información y las Comunicaciones</t>
    </r>
  </si>
  <si>
    <r>
      <rPr>
        <b/>
        <sz val="10"/>
        <color theme="1"/>
        <rFont val="Arial Narrow"/>
        <family val="2"/>
      </rPr>
      <t xml:space="preserve">Vigilancia y Control: </t>
    </r>
    <r>
      <rPr>
        <sz val="10"/>
        <color theme="1"/>
        <rFont val="Arial Narrow"/>
        <family val="2"/>
      </rPr>
      <t xml:space="preserve">  
Vigilar y controlar el cumplimiento de las obligaciones legales, reglamentarias y regulatorias en los sectores Comunicaciones (Móvil y No Móvil), Radiodifusión Sonora y Operadores Postales, aplicando el modelo de vigilancia y control establecido, que permita minimizar el impacto en las deficiencias de la prestación del servicio ofrecido por los diferentes provedores (PRST) y operadores postales.</t>
    </r>
  </si>
  <si>
    <r>
      <rPr>
        <b/>
        <sz val="10"/>
        <color theme="1"/>
        <rFont val="Arial Narrow"/>
        <family val="2"/>
      </rPr>
      <t>Gestión de Atención a Grupos de Interés:</t>
    </r>
    <r>
      <rPr>
        <sz val="10"/>
        <color theme="1"/>
        <rFont val="Arial Narrow"/>
        <family val="2"/>
      </rPr>
      <t xml:space="preserve"> Gestionar, informar y promover la oferta institucional a los grupos de interés, a través de los mecanismos y escenarios de participación y control social establecidos por la Ley y el Ministerio, para satisfacer las necesidades y expectativas de los mismos.</t>
    </r>
  </si>
  <si>
    <r>
      <rPr>
        <b/>
        <sz val="10"/>
        <color theme="1"/>
        <rFont val="Arial Narrow"/>
        <family val="2"/>
      </rPr>
      <t xml:space="preserve">Acceso a las TIC: </t>
    </r>
    <r>
      <rPr>
        <sz val="10"/>
        <color theme="1"/>
        <rFont val="Arial Narrow"/>
        <family val="2"/>
      </rPr>
      <t>Promover el acceso y servicio a las TIC, a través del suministro de soluciones y servicios tecnológicos a entidades del estado e infraestructura en las zonas donde no se cuenta con cobertura o ésta es insuficiente, para cumplir con las políticas de gobierno.</t>
    </r>
  </si>
  <si>
    <r>
      <rPr>
        <b/>
        <sz val="10"/>
        <color theme="1"/>
        <rFont val="Arial Narrow"/>
        <family val="2"/>
      </rPr>
      <t xml:space="preserve">Gestión de Compras y Contratación: </t>
    </r>
    <r>
      <rPr>
        <sz val="10"/>
        <color theme="1"/>
        <rFont val="Arial Narrow"/>
        <family val="2"/>
      </rPr>
      <t xml:space="preserve">  
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</si>
  <si>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r>
      <rPr>
        <b/>
        <sz val="10"/>
        <color theme="1"/>
        <rFont val="Arial Narrow"/>
        <family val="2"/>
      </rPr>
      <t xml:space="preserve">Fortalecimiento Organizacional: </t>
    </r>
    <r>
      <rPr>
        <sz val="10"/>
        <color theme="1"/>
        <rFont val="Arial Narrow"/>
        <family val="2"/>
      </rPr>
      <t xml:space="preserve">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t>
    </r>
  </si>
  <si>
    <r>
      <rPr>
        <b/>
        <sz val="10"/>
        <color theme="1"/>
        <rFont val="Arial Narrow"/>
        <family val="2"/>
      </rPr>
      <t xml:space="preserve">Gestión de la Información Sectorial: </t>
    </r>
    <r>
      <rPr>
        <sz val="10"/>
        <color theme="1"/>
        <rFont val="Arial Narrow"/>
        <family val="2"/>
      </rPr>
      <t>Elaborar estudios del sector de las Tecnologías de la Información y las Comunicaciones que den cuenta de la evolución del sector TIC y apoyen la verificación del cumplimiento de las metas establecidas tanto por el Ministerio como por el Gobierno en materia de TIC</t>
    </r>
  </si>
  <si>
    <r>
      <rPr>
        <b/>
        <sz val="10"/>
        <color theme="1"/>
        <rFont val="Arial Narrow"/>
        <family val="2"/>
      </rPr>
      <t xml:space="preserve">Gestión de recursos administrativos: </t>
    </r>
    <r>
      <rPr>
        <sz val="10"/>
        <color theme="1"/>
        <rFont val="Arial Narrow"/>
        <family val="2"/>
      </rPr>
      <t>Garantizar la oportuna prestación de los servicios administrativos, los mantenimientos, la actualización de inventarios de bienes muebles e inmuebles de la entidad y la disponibilidad de suministros administrando eficientemente los bienes para facilitar el cumplimiento de los objetivos y el desarrollo de las actividades de los servidores de la entidad.</t>
    </r>
  </si>
  <si>
    <r>
      <rPr>
        <b/>
        <sz val="10"/>
        <color theme="1"/>
        <rFont val="Arial Narrow"/>
        <family val="2"/>
      </rPr>
      <t>Gestión del Talento Humano:</t>
    </r>
    <r>
      <rPr>
        <sz val="10"/>
        <color theme="1"/>
        <rFont val="Arial Narrow"/>
        <family val="2"/>
      </rPr>
      <t xml:space="preserve">
 Orientar la acción humana hacia el entendimiento, compromiso y logro de los objetivos del Ministerio garantizando el cumplimiento normativo, el desarrollo de competencias de los servidores y la gestión la cultura para hacer de la entidad un gran lugar para trabajar.</t>
    </r>
  </si>
  <si>
    <r>
      <rPr>
        <b/>
        <sz val="10"/>
        <color theme="1"/>
        <rFont val="Arial Narrow"/>
        <family val="2"/>
      </rPr>
      <t>Gestión Financiera:</t>
    </r>
    <r>
      <rPr>
        <sz val="10"/>
        <color theme="1"/>
        <rFont val="Arial Narrow"/>
        <family val="2"/>
      </rPr>
      <t xml:space="preserve"> Gestionar adecuadamente los recursos financieros asegurando el cumplimiento de los objetivos del Ministerio y Fondo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TIC.</t>
    </r>
  </si>
  <si>
    <r>
      <rPr>
        <b/>
        <sz val="10"/>
        <color theme="1"/>
        <rFont val="Arial Narrow"/>
        <family val="2"/>
      </rPr>
      <t xml:space="preserve">Gestión Jurídica: </t>
    </r>
    <r>
      <rPr>
        <sz val="10"/>
        <color theme="1"/>
        <rFont val="Arial Narrow"/>
        <family val="2"/>
      </rPr>
      <t>Ejercer la representación y defensa judicial y extrajudicial en los procesos o acciones en que sea parte el Ministerio/Fondo TIC, ejecutar el cobro coactivo y asesorar a todas las áreas del ministerio y a nuestros grupos de interés en la interpretación y aplicación de la normatividad vigente en temas relacionados con las TIC, emitiendo conceptos y recomendaciones jurídicas, tendientes a garantizar la unidad de criterio y la seguridad jurídica del sector propendiendo por la unificación de criterios en su implementación.</t>
    </r>
  </si>
  <si>
    <r>
      <rPr>
        <b/>
        <sz val="10"/>
        <color theme="1"/>
        <rFont val="Arial Narrow"/>
        <family val="2"/>
      </rPr>
      <t>Seguimiento y Evaluación de Políticas:</t>
    </r>
    <r>
      <rPr>
        <sz val="10"/>
        <color theme="1"/>
        <rFont val="Arial Narrow"/>
        <family val="2"/>
      </rPr>
      <t xml:space="preserve"> Realizar seguimiento y evaluación de política pública de TIC, por medio de instrumentos que midan el desarrollo en la implementación de la política, verificando el cumplimiento y avance de la misma.
</t>
    </r>
  </si>
  <si>
    <r>
      <rPr>
        <b/>
        <sz val="10"/>
        <color theme="1"/>
        <rFont val="Arial Narrow"/>
        <family val="2"/>
      </rPr>
      <t xml:space="preserve">Fortalecimiento de la industria TIC: </t>
    </r>
    <r>
      <rPr>
        <sz val="10"/>
        <color theme="1"/>
        <rFont val="Arial Narrow"/>
        <family val="2"/>
      </rPr>
      <t>Establecer las estrategias y mecanismos para transformar la industria TI del país en un sector altamente productivo y competitivo en mercados nacionales e internacionales generando las capacidades para apalancar sectores económicos estratégicos.</t>
    </r>
  </si>
  <si>
    <t>Ley 1474 de 2011</t>
  </si>
  <si>
    <t>Acta de reunion</t>
  </si>
  <si>
    <t>Coordinador grupo GTO o a quien él delegue.</t>
  </si>
  <si>
    <t>Mapa de Riesgos de Corrupción- MINTIC</t>
  </si>
  <si>
    <t>RCGTI2</t>
  </si>
  <si>
    <t>RCGTI3</t>
  </si>
  <si>
    <t>Acceso indebido a los sistemas de información para el uso no apropiado de la información contenida en los sistemas de un(os) colaborador(es) para favorecimiento propio o de un tercero.</t>
  </si>
  <si>
    <t>Pérdida de información delimitada en los espacios de trabajo de los usuarios por acción de un(os) colaborador(es) del proceso para favorecimiento propio o de un tercero.</t>
  </si>
  <si>
    <t xml:space="preserve">* No inactivación de usuarios y claves luego del retiro de funcionarios o en periodo de vacaciones.
*No cumplimiento de las politicas de información al ceder o prestar claves de acceso personalizadas.
*Uso no autorizado de accesos  asignados o   suplantación de identidad
</t>
  </si>
  <si>
    <t xml:space="preserve">* Fuga o pérdida de la información para el beneficio de un tercero
* Omisión de cumplimiento de las políticas de seguridad de la información
</t>
  </si>
  <si>
    <t>CGTI12. Implementación política y herramientas para gestión de pérdida de datos (DLP)</t>
  </si>
  <si>
    <r>
      <t>CGTI13. Implementació</t>
    </r>
    <r>
      <rPr>
        <sz val="10"/>
        <color theme="1"/>
        <rFont val="Arial Narrow"/>
        <family val="2"/>
      </rPr>
      <t>n de escritorio</t>
    </r>
    <r>
      <rPr>
        <sz val="10"/>
        <rFont val="Arial Narrow"/>
        <family val="2"/>
      </rPr>
      <t>(espacio) de trabajo virtuales</t>
    </r>
  </si>
  <si>
    <t>Divulgación de las políticas de seguridad de la información</t>
  </si>
  <si>
    <t>Listados de asistencia
Soportes de la divulgación
Registros en línea</t>
  </si>
  <si>
    <r>
      <rPr>
        <b/>
        <u/>
        <sz val="11"/>
        <color theme="1"/>
        <rFont val="Calibri"/>
        <family val="2"/>
        <scheme val="minor"/>
      </rPr>
      <t xml:space="preserve">EFICACIA: </t>
    </r>
    <r>
      <rPr>
        <sz val="11"/>
        <color theme="1"/>
        <rFont val="Calibri"/>
        <family val="2"/>
        <scheme val="minor"/>
      </rPr>
      <t xml:space="preserve">Eficiencia en la atención de requerimientos/incidencias de soporte tecnológico = (Numero de requerimientos de soporte solucionados / Número de requerimientos de soporte registrados)*100%
</t>
    </r>
    <r>
      <rPr>
        <b/>
        <u/>
        <sz val="11"/>
        <color theme="1"/>
        <rFont val="Calibri"/>
        <family val="2"/>
        <scheme val="minor"/>
      </rPr>
      <t xml:space="preserve">EFECTIVIDAD: </t>
    </r>
    <r>
      <rPr>
        <sz val="11"/>
        <color theme="1"/>
        <rFont val="Calibri"/>
        <family val="2"/>
        <scheme val="minor"/>
      </rPr>
      <t>Se materializó el riesgo: SI / NO</t>
    </r>
  </si>
  <si>
    <t>La tabla de valoración utilizada es la mencionada en la Guía de Riesgos del DAFP versión 3.0</t>
  </si>
  <si>
    <t>Fecha: Abril 30 de 2019</t>
  </si>
  <si>
    <t>CACT8. Elaborar los pliegos de condiciones y estudios previos por parte de un equipo interdisciplinario que se encarga de analizar las condiciones jurídicas, técnicas y financieras (Dirección de Conectividad)</t>
  </si>
  <si>
    <t>Estudios previos</t>
  </si>
  <si>
    <t>Líderes de proyectos</t>
  </si>
  <si>
    <t>CACT7. Aplicar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</si>
  <si>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</si>
  <si>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</si>
  <si>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CGIC6. Revisión y verificación del cumplimiento de los requisitos de los tramites recibidos.</t>
  </si>
  <si>
    <t>V°B° en los actos administrativos generados por las subdirecciones (Industria, Radiodifusión Sonora y asuntos postales)</t>
  </si>
  <si>
    <t>Realizar revisiones a los actos administrativos expedidos en cada una de las subdirecciones (Industria, Radiodifusión Sonora y asuntos postales), con el objetivo de verificar el cumplimiento de los requisitos en cada uno de los trámites solicitados.</t>
  </si>
  <si>
    <t>CGDO15. Realizar una reunión para determinar los documentos extraviados o deteriorados y notificación a control interno disciplinario.</t>
  </si>
  <si>
    <t>Acta de reunión</t>
  </si>
  <si>
    <t>El Responsable de la dependencia creadora del expediente o productora del documento</t>
  </si>
  <si>
    <t>Cuando se requiera.</t>
  </si>
  <si>
    <t>CGTH6.  Dar cumplimiento a  la cadena de revisión de la proyección y de los fallos.</t>
  </si>
  <si>
    <t>Posibilidad de alterar o usar indebidamente la información de la base de datos de cobro coactivo por parte de un(os) colaborador(es) en favorecimiento propio o de un tercero.</t>
  </si>
  <si>
    <t>*Ofrecimiento de dádivas
*Tráfico de Influencias
*Presiones externas o de un superior.
*Abuso de poder</t>
  </si>
  <si>
    <t>RCGJU4</t>
  </si>
  <si>
    <t xml:space="preserve">CGIS7. Revisión y aprobación de los boletines sectoriales por parte de la Asesora del Despacho de la Ministra previa a la publicación por la OTI. </t>
  </si>
  <si>
    <t>Lista de asistencia de la mesa de trabajo y/o correos</t>
  </si>
  <si>
    <t xml:space="preserve">Cada vez que se vaya a publicar un boletrín. </t>
  </si>
  <si>
    <t>CPFI1. Validar que el diagnóstico contenga los requisitos de las etapas 1.</t>
  </si>
  <si>
    <t>Validar que el diagnóstico contenga la información los requisitos de las etapas 1.</t>
  </si>
  <si>
    <t>Contratos sin el seguimiento y control requerido  por parte de un(os) funcionario (os) del proceso para lograr el beneficio propio o de un tercero.</t>
  </si>
  <si>
    <t>CACT2. Hacer seguimiento a los planes de calidad establecidos para los contratos de interventoria (Dirección de Infraestructura)</t>
  </si>
  <si>
    <t>CACT6. Verificar los compromisos establecidos en las reuniones de seguimiento de las obligaciones contractuales.</t>
  </si>
  <si>
    <t>CACT5. Revisar y aprobar los Informes de Interventoría y elaboración de  informes mensuales de seguimiento a la ejecución por parte del supervisor.</t>
  </si>
  <si>
    <t xml:space="preserve">Mal uso de los recursos
Presión por un grupo o persona en particular
Falta de ética por parte del personal que plantea los proyectos de uso y apropiación. 
Amiguismo/clientelismo
Mal uso de los recursos
Desconocimiento de proyectos 
Manipulación de resultados del proyecto
</t>
  </si>
  <si>
    <t>CUAT2. Validar y hacer seguimiento al plan operativo de los proyectos de uso y apropiación de TIC en reuniones.</t>
  </si>
  <si>
    <t>CUAT11. Seguimiento a la legalización de los recursos de los contratos.</t>
  </si>
  <si>
    <t>Actas de reunión y/o listado de asistencia</t>
  </si>
  <si>
    <t xml:space="preserve">Profesionales encargados al interior de los procesos misionales </t>
  </si>
  <si>
    <t>De acuerdo a la necesidad de comunicación de los proyectos</t>
  </si>
  <si>
    <t>Actas de reuniones
Correos electrónicos         Jornadas de legalizacion . Audiencias de Descargos</t>
  </si>
  <si>
    <t>Directores, subdirectores, jefes o lideres de las iniciativas, estrategías y/o Proyectos</t>
  </si>
  <si>
    <t>Una vez se revisa el cumplimiento de los requisitos para la aprobación de los desembolsos</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</si>
  <si>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el componente de la Vigilancia.
Ocultar o alterar el contenido de los informes generados en la etapa de vigilancia.
</t>
  </si>
  <si>
    <t>Proferir una decisión contraria a derecho o dilatar los términos a favor de un tercero.</t>
  </si>
  <si>
    <t>Aprobación de recursos o servicios tecnológicos para favorecimiento propio o de un tercero.</t>
  </si>
  <si>
    <t xml:space="preserve">Presión por parte de un tercero 
Intereses personales de los servidores del  grupo de Fortalecimiento con los grupos interés
Amiguismo / clientelismo
Cobros por adelantar la gestión de ingreso y asignación de una solicitud </t>
  </si>
  <si>
    <t>Ocultar, desaparecer o desviar información recibida, por parte de un(os) colaborador(es) para beneficio propio o de un tercero.</t>
  </si>
  <si>
    <t>CGJU2. Remisión de los documentos de cada expediente con  la respectiva TRD  a Archivo previa revisión y autorización, a través de los formatos del MIG respectivos.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</si>
</sst>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 #,##0.00_);_(&quot;$&quot;\ * \(#,##0.00\);_(&quot;$&quot;\ * &quot;-&quot;??_);_(@_)"/>
    <numFmt numFmtId="166" formatCode="&quot;$&quot;\ #,##0.00_);[Red]\(&quot;$&quot;\ #,##0.00\)"/>
    <numFmt numFmtId="167" formatCode="_ [$€-2]\ * #,##0.00_ ;_ [$€-2]\ * \-#,##0.00_ ;_ [$€-2]\ * &quot;-&quot;??_ "/>
    <numFmt numFmtId="168" formatCode="_-* #,##0\ _p_t_a_-;\-* #,##0\ _p_t_a_-;_-* &quot;-&quot;\ _p_t_a_-;_-@_-"/>
    <numFmt numFmtId="169" formatCode="_ * #,##0_ ;_ * \-#,##0_ ;_ * &quot;-&quot;_ ;_ @_ "/>
    <numFmt numFmtId="170" formatCode="0.0_ ;[Red]\-0.0\ "/>
    <numFmt numFmtId="171" formatCode="_ * #,##0.00_ ;_ * \-#,##0.00_ ;_ * &quot;-&quot;??_ ;_ @_ "/>
    <numFmt numFmtId="172" formatCode="_-* #,##0.00\ _€_-;\-* #,##0.00\ _€_-;_-* &quot;-&quot;??\ _€_-;_-@_-"/>
  </numFmts>
  <fonts count="40" x14ac:knownFonts="1">
    <font>
      <sz val="11"/>
      <color theme="1"/>
      <name val="Calibri"/>
      <family val="2"/>
      <scheme val="minor"/>
    </font>
    <font>
      <sz val="10"/>
      <color theme="1"/>
      <name val="Calibri"/>
      <family val="2"/>
      <scheme val="minor"/>
    </font>
    <font>
      <sz val="36"/>
      <color theme="1"/>
      <name val="Calibri"/>
      <family val="2"/>
      <scheme val="minor"/>
    </font>
    <font>
      <sz val="11"/>
      <color theme="1"/>
      <name val="Calibri"/>
      <family val="2"/>
      <scheme val="minor"/>
    </font>
    <font>
      <sz val="10"/>
      <color theme="1"/>
      <name val="Arial Narrow"/>
      <family val="2"/>
    </font>
    <font>
      <sz val="11"/>
      <color theme="1"/>
      <name val="Arial Narrow"/>
      <family val="2"/>
    </font>
    <font>
      <sz val="10"/>
      <name val="Arial"/>
      <family val="2"/>
    </font>
    <font>
      <sz val="11"/>
      <color indexed="8"/>
      <name val="Arial Narrow"/>
      <family val="2"/>
    </font>
    <font>
      <sz val="10"/>
      <color rgb="FF000000"/>
      <name val="Arial"/>
      <family val="2"/>
    </font>
    <font>
      <sz val="12"/>
      <color theme="1"/>
      <name val="Calibri"/>
      <family val="2"/>
      <scheme val="minor"/>
    </font>
    <font>
      <sz val="11"/>
      <color rgb="FF000000"/>
      <name val="Arial Narrow"/>
      <family val="2"/>
    </font>
    <font>
      <sz val="8"/>
      <name val="Arial"/>
      <family val="2"/>
    </font>
    <font>
      <sz val="10"/>
      <color indexed="8"/>
      <name val="Arial"/>
      <family val="2"/>
    </font>
    <font>
      <sz val="11"/>
      <color indexed="8"/>
      <name val="Calibri"/>
      <family val="2"/>
      <scheme val="minor"/>
    </font>
    <font>
      <sz val="11"/>
      <color rgb="FF000000"/>
      <name val="Arial Narrow"/>
      <family val="2"/>
      <charset val="1"/>
    </font>
    <font>
      <u/>
      <sz val="11"/>
      <color theme="10"/>
      <name val="Calibri"/>
      <family val="2"/>
      <scheme val="minor"/>
    </font>
    <font>
      <b/>
      <sz val="8"/>
      <color indexed="22"/>
      <name val="Arial"/>
      <family val="2"/>
    </font>
    <font>
      <sz val="11"/>
      <color indexed="8"/>
      <name val="Calibri"/>
      <family val="2"/>
    </font>
    <font>
      <b/>
      <i/>
      <sz val="16"/>
      <name val="Arial"/>
      <family val="2"/>
    </font>
    <font>
      <b/>
      <i/>
      <u/>
      <sz val="10"/>
      <name val="Arial"/>
      <family val="2"/>
    </font>
    <font>
      <b/>
      <sz val="10"/>
      <color indexed="22"/>
      <name val="Arial"/>
      <family val="2"/>
    </font>
    <font>
      <sz val="10"/>
      <color indexed="46"/>
      <name val="Arial"/>
      <family val="2"/>
    </font>
    <font>
      <sz val="11"/>
      <color rgb="FF000000"/>
      <name val="Calibri"/>
      <family val="2"/>
      <charset val="1"/>
    </font>
    <font>
      <sz val="10"/>
      <name val="Arial Narrow"/>
      <family val="2"/>
    </font>
    <font>
      <u/>
      <sz val="10"/>
      <color indexed="12"/>
      <name val="Arial"/>
      <family val="2"/>
    </font>
    <font>
      <sz val="10"/>
      <color indexed="8"/>
      <name val="Arial Narrow"/>
      <family val="2"/>
    </font>
    <font>
      <b/>
      <sz val="10"/>
      <color indexed="8"/>
      <name val="Arial Narrow"/>
      <family val="2"/>
    </font>
    <font>
      <b/>
      <sz val="10"/>
      <color theme="0"/>
      <name val="Calibri"/>
      <family val="2"/>
      <scheme val="minor"/>
    </font>
    <font>
      <b/>
      <sz val="12"/>
      <color theme="1"/>
      <name val="Calibri"/>
      <family val="2"/>
      <scheme val="minor"/>
    </font>
    <font>
      <b/>
      <u/>
      <sz val="10"/>
      <color theme="1"/>
      <name val="Arial Narrow"/>
      <family val="2"/>
    </font>
    <font>
      <b/>
      <sz val="10"/>
      <color theme="1"/>
      <name val="Arial Narrow"/>
      <family val="2"/>
    </font>
    <font>
      <u/>
      <sz val="10"/>
      <color theme="1"/>
      <name val="Arial Narrow"/>
      <family val="2"/>
    </font>
    <font>
      <sz val="11"/>
      <name val="Arial Narrow"/>
      <family val="2"/>
    </font>
    <font>
      <b/>
      <u/>
      <sz val="10"/>
      <name val="Arial Narrow"/>
      <family val="2"/>
    </font>
    <font>
      <sz val="11"/>
      <color rgb="FF000000"/>
      <name val="Calibri"/>
      <family val="2"/>
      <scheme val="minor"/>
    </font>
    <font>
      <sz val="10"/>
      <color rgb="FF000000"/>
      <name val="Arial Narrow"/>
      <family val="2"/>
    </font>
    <font>
      <b/>
      <sz val="11"/>
      <color theme="1"/>
      <name val="Arial Narrow"/>
      <family val="2"/>
    </font>
    <font>
      <strike/>
      <sz val="10"/>
      <color rgb="FFFF0000"/>
      <name val="Arial Narrow"/>
      <family val="2"/>
    </font>
    <font>
      <b/>
      <sz val="10"/>
      <color rgb="FF000000"/>
      <name val="Arial Narrow"/>
      <family val="2"/>
    </font>
    <font>
      <b/>
      <u/>
      <sz val="11"/>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indexed="51"/>
        <bgColor indexed="64"/>
      </patternFill>
    </fill>
    <fill>
      <patternFill patternType="solid">
        <fgColor indexed="13"/>
        <bgColor indexed="64"/>
      </patternFill>
    </fill>
    <fill>
      <patternFill patternType="solid">
        <fgColor indexed="46"/>
        <bgColor indexed="64"/>
      </patternFill>
    </fill>
    <fill>
      <patternFill patternType="solid">
        <fgColor indexed="61"/>
        <bgColor indexed="64"/>
      </patternFill>
    </fill>
    <fill>
      <patternFill patternType="solid">
        <fgColor theme="5" tint="-0.499984740745262"/>
        <bgColor indexed="64"/>
      </patternFill>
    </fill>
    <fill>
      <patternFill patternType="solid">
        <fgColor rgb="FFFFC000"/>
        <bgColor rgb="FF000000"/>
      </patternFill>
    </fill>
    <fill>
      <patternFill patternType="solid">
        <fgColor rgb="FF92D050"/>
        <bgColor rgb="FF000000"/>
      </patternFill>
    </fill>
    <fill>
      <patternFill patternType="solid">
        <fgColor theme="0"/>
        <bgColor rgb="FF000000"/>
      </patternFill>
    </fill>
    <fill>
      <patternFill patternType="solid">
        <fgColor rgb="FF00B0F0"/>
        <bgColor indexed="64"/>
      </patternFill>
    </fill>
  </fills>
  <borders count="38">
    <border>
      <left/>
      <right/>
      <top/>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auto="1"/>
      </left>
      <right style="thin">
        <color auto="1"/>
      </right>
      <top style="thin">
        <color auto="1"/>
      </top>
      <bottom style="thin">
        <color auto="1"/>
      </bottom>
      <diagonal/>
    </border>
    <border>
      <left style="thin">
        <color indexed="15"/>
      </left>
      <right style="thin">
        <color indexed="15"/>
      </right>
      <top style="thin">
        <color indexed="15"/>
      </top>
      <bottom style="thin">
        <color indexed="15"/>
      </bottom>
      <diagonal/>
    </border>
    <border>
      <left style="thin">
        <color indexed="64"/>
      </left>
      <right style="thin">
        <color indexed="64"/>
      </right>
      <top style="thin">
        <color indexed="64"/>
      </top>
      <bottom style="thin">
        <color indexed="64"/>
      </bottom>
      <diagonal/>
    </border>
    <border>
      <left style="thin">
        <color indexed="15"/>
      </left>
      <right style="thin">
        <color indexed="15"/>
      </right>
      <top style="thin">
        <color indexed="15"/>
      </top>
      <bottom style="thin">
        <color indexed="15"/>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auto="1"/>
      </left>
      <right style="thin">
        <color theme="0" tint="-0.499984740745262"/>
      </right>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indexed="64"/>
      </left>
      <right style="thin">
        <color auto="1"/>
      </right>
      <top style="thin">
        <color indexed="64"/>
      </top>
      <bottom/>
      <diagonal/>
    </border>
    <border>
      <left style="thin">
        <color auto="1"/>
      </left>
      <right style="thin">
        <color auto="1"/>
      </right>
      <top style="thin">
        <color auto="1"/>
      </top>
      <bottom style="medium">
        <color indexed="64"/>
      </bottom>
      <diagonal/>
    </border>
  </borders>
  <cellStyleXfs count="7627">
    <xf numFmtId="0" fontId="0"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7" fillId="0" borderId="0" applyFont="0" applyFill="0" applyBorder="0" applyAlignment="0" applyProtection="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0" fontId="11" fillId="9" borderId="11"/>
    <xf numFmtId="0" fontId="6" fillId="0" borderId="0"/>
    <xf numFmtId="0" fontId="3" fillId="0" borderId="0"/>
    <xf numFmtId="0" fontId="3" fillId="0" borderId="0"/>
    <xf numFmtId="0" fontId="11" fillId="9" borderId="8"/>
    <xf numFmtId="0" fontId="3" fillId="0" borderId="0"/>
    <xf numFmtId="0" fontId="3" fillId="0" borderId="0"/>
    <xf numFmtId="0" fontId="11" fillId="8" borderId="7"/>
    <xf numFmtId="0" fontId="11" fillId="8" borderId="7"/>
    <xf numFmtId="0" fontId="3" fillId="0" borderId="0"/>
    <xf numFmtId="0" fontId="3" fillId="0" borderId="0"/>
    <xf numFmtId="0" fontId="3" fillId="0" borderId="0"/>
    <xf numFmtId="0" fontId="5" fillId="0" borderId="0"/>
    <xf numFmtId="0" fontId="11" fillId="9" borderId="11"/>
    <xf numFmtId="0" fontId="13" fillId="0" borderId="0"/>
    <xf numFmtId="0" fontId="13" fillId="0" borderId="0"/>
    <xf numFmtId="0" fontId="14" fillId="0" borderId="0"/>
    <xf numFmtId="0" fontId="3" fillId="0" borderId="0"/>
    <xf numFmtId="0" fontId="6" fillId="0" borderId="0"/>
    <xf numFmtId="0" fontId="6" fillId="0" borderId="0"/>
    <xf numFmtId="0" fontId="3" fillId="0" borderId="0"/>
    <xf numFmtId="0" fontId="6" fillId="0" borderId="0"/>
    <xf numFmtId="0" fontId="15" fillId="0" borderId="0" applyNumberFormat="0" applyFill="0" applyBorder="0" applyAlignment="0" applyProtection="0"/>
    <xf numFmtId="0" fontId="3" fillId="0" borderId="0"/>
    <xf numFmtId="0" fontId="11" fillId="8" borderId="4"/>
    <xf numFmtId="0" fontId="3" fillId="0" borderId="0"/>
    <xf numFmtId="0" fontId="11" fillId="9" borderId="4"/>
    <xf numFmtId="43" fontId="5" fillId="0" borderId="0" applyFont="0" applyFill="0" applyBorder="0" applyAlignment="0" applyProtection="0"/>
    <xf numFmtId="0" fontId="3" fillId="0" borderId="0"/>
    <xf numFmtId="0" fontId="11" fillId="9" borderId="4"/>
    <xf numFmtId="0" fontId="3" fillId="0" borderId="0"/>
    <xf numFmtId="0" fontId="11" fillId="9" borderId="7"/>
    <xf numFmtId="0" fontId="3" fillId="0" borderId="0"/>
    <xf numFmtId="0" fontId="11" fillId="9" borderId="4"/>
    <xf numFmtId="0" fontId="3" fillId="0" borderId="0"/>
    <xf numFmtId="0" fontId="3" fillId="0" borderId="0"/>
    <xf numFmtId="0" fontId="11" fillId="9" borderId="9"/>
    <xf numFmtId="0" fontId="11" fillId="9" borderId="11"/>
    <xf numFmtId="0" fontId="3" fillId="0" borderId="0"/>
    <xf numFmtId="0" fontId="11" fillId="8" borderId="4"/>
    <xf numFmtId="0" fontId="3" fillId="0" borderId="0"/>
    <xf numFmtId="0" fontId="3" fillId="0" borderId="0"/>
    <xf numFmtId="0" fontId="3" fillId="0" borderId="0"/>
    <xf numFmtId="0" fontId="11" fillId="9" borderId="6"/>
    <xf numFmtId="0" fontId="6" fillId="0" borderId="0"/>
    <xf numFmtId="0" fontId="6" fillId="0" borderId="0"/>
    <xf numFmtId="0" fontId="3" fillId="0" borderId="0"/>
    <xf numFmtId="0" fontId="3" fillId="0" borderId="0"/>
    <xf numFmtId="0" fontId="6" fillId="0" borderId="0"/>
    <xf numFmtId="0" fontId="3" fillId="0" borderId="0"/>
    <xf numFmtId="0" fontId="11" fillId="9" borderId="9"/>
    <xf numFmtId="0" fontId="3" fillId="0" borderId="0"/>
    <xf numFmtId="0" fontId="3" fillId="0" borderId="0"/>
    <xf numFmtId="0" fontId="3" fillId="0" borderId="0"/>
    <xf numFmtId="0" fontId="3" fillId="0" borderId="0"/>
    <xf numFmtId="0" fontId="11" fillId="9" borderId="11"/>
    <xf numFmtId="0" fontId="3" fillId="0" borderId="0"/>
    <xf numFmtId="0" fontId="3" fillId="0" borderId="0"/>
    <xf numFmtId="0" fontId="3" fillId="0" borderId="0"/>
    <xf numFmtId="0" fontId="3" fillId="0" borderId="0"/>
    <xf numFmtId="0" fontId="11" fillId="8" borderId="9"/>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11" fillId="8" borderId="11"/>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11" fillId="8" borderId="12"/>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41" fontId="3" fillId="0" borderId="0" applyFont="0" applyFill="0" applyBorder="0" applyAlignment="0" applyProtection="0"/>
    <xf numFmtId="41" fontId="5" fillId="0" borderId="0" applyFont="0" applyFill="0" applyBorder="0" applyAlignment="0" applyProtection="0"/>
    <xf numFmtId="2" fontId="16" fillId="7"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0" fontId="17" fillId="0" borderId="0" applyNumberFormat="0" applyFont="0" applyFill="0" applyBorder="0" applyAlignment="0" applyProtection="0"/>
    <xf numFmtId="167" fontId="6" fillId="0" borderId="0" applyFont="0" applyFill="0" applyBorder="0" applyAlignment="0" applyProtection="0"/>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8" fillId="0" borderId="0" applyNumberFormat="0" applyFill="0" applyBorder="0" applyAlignment="0" applyProtection="0"/>
    <xf numFmtId="0" fontId="18" fillId="0" borderId="0" applyNumberFormat="0" applyFill="0" applyBorder="0" applyAlignment="0" applyProtection="0"/>
    <xf numFmtId="41" fontId="3"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0"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1"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2" fillId="0" borderId="0" applyFont="0" applyFill="0" applyBorder="0" applyAlignment="0" applyProtection="0"/>
    <xf numFmtId="0" fontId="8" fillId="0" borderId="0"/>
    <xf numFmtId="0" fontId="3" fillId="0" borderId="0"/>
    <xf numFmtId="0" fontId="8" fillId="0" borderId="0"/>
    <xf numFmtId="0" fontId="8"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3" fillId="0" borderId="0"/>
    <xf numFmtId="0" fontId="3" fillId="0" borderId="0"/>
    <xf numFmtId="0" fontId="3" fillId="0" borderId="0"/>
    <xf numFmtId="0" fontId="11" fillId="9" borderId="12"/>
    <xf numFmtId="0" fontId="11" fillId="9" borderId="4"/>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3" fillId="0" borderId="0"/>
    <xf numFmtId="0" fontId="3" fillId="0" borderId="0"/>
    <xf numFmtId="0" fontId="3" fillId="0" borderId="0"/>
    <xf numFmtId="0" fontId="11" fillId="9" borderId="10"/>
    <xf numFmtId="0" fontId="3" fillId="0" borderId="0"/>
    <xf numFmtId="0" fontId="3" fillId="0" borderId="0"/>
    <xf numFmtId="0" fontId="3" fillId="0" borderId="0"/>
    <xf numFmtId="0" fontId="3" fillId="0" borderId="0"/>
    <xf numFmtId="0" fontId="11" fillId="9" borderId="8"/>
    <xf numFmtId="0" fontId="11" fillId="9" borderId="4"/>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9" fillId="0" borderId="0"/>
    <xf numFmtId="0" fontId="3" fillId="0" borderId="0"/>
    <xf numFmtId="0" fontId="3" fillId="0" borderId="0"/>
    <xf numFmtId="0" fontId="11" fillId="8" borderId="8"/>
    <xf numFmtId="0" fontId="3" fillId="0" borderId="0"/>
    <xf numFmtId="0" fontId="3" fillId="0" borderId="0"/>
    <xf numFmtId="0" fontId="3" fillId="0" borderId="0"/>
    <xf numFmtId="0" fontId="3" fillId="0" borderId="0"/>
    <xf numFmtId="0" fontId="3" fillId="0" borderId="0"/>
    <xf numFmtId="0" fontId="3"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9" fillId="0" borderId="0" applyNumberFormat="0" applyFill="0" applyBorder="0" applyAlignment="0" applyProtection="0"/>
    <xf numFmtId="166" fontId="19" fillId="0" borderId="0" applyFill="0" applyBorder="0" applyAlignment="0" applyProtection="0"/>
    <xf numFmtId="0" fontId="20" fillId="0" borderId="0"/>
    <xf numFmtId="0" fontId="21" fillId="10" borderId="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4"/>
    <xf numFmtId="0" fontId="11" fillId="8" borderId="11"/>
    <xf numFmtId="0" fontId="11" fillId="8" borderId="4"/>
    <xf numFmtId="0" fontId="11" fillId="9" borderId="9"/>
    <xf numFmtId="0" fontId="11" fillId="8" borderId="11"/>
    <xf numFmtId="0" fontId="11" fillId="9" borderId="4"/>
    <xf numFmtId="0" fontId="11" fillId="9" borderId="8"/>
    <xf numFmtId="0" fontId="11" fillId="8" borderId="10"/>
    <xf numFmtId="0" fontId="11" fillId="9" borderId="8"/>
    <xf numFmtId="0" fontId="11" fillId="8" borderId="4"/>
    <xf numFmtId="0" fontId="11" fillId="9" borderId="12"/>
    <xf numFmtId="0" fontId="11" fillId="9" borderId="4"/>
    <xf numFmtId="0" fontId="11" fillId="8" borderId="4"/>
    <xf numFmtId="0" fontId="11" fillId="9" borderId="11"/>
    <xf numFmtId="0" fontId="11" fillId="9" borderId="12"/>
    <xf numFmtId="0" fontId="11" fillId="9" borderId="10"/>
    <xf numFmtId="0" fontId="11" fillId="8" borderId="4"/>
    <xf numFmtId="0" fontId="11" fillId="9" borderId="9"/>
    <xf numFmtId="0" fontId="11" fillId="9" borderId="7"/>
    <xf numFmtId="0" fontId="11" fillId="8" borderId="7"/>
    <xf numFmtId="0" fontId="11" fillId="9" borderId="4"/>
    <xf numFmtId="0" fontId="11" fillId="8" borderId="10"/>
    <xf numFmtId="0" fontId="11" fillId="8" borderId="4"/>
    <xf numFmtId="0" fontId="11" fillId="9" borderId="12"/>
    <xf numFmtId="0" fontId="11" fillId="8" borderId="9"/>
    <xf numFmtId="0" fontId="11" fillId="9" borderId="11"/>
    <xf numFmtId="0" fontId="11" fillId="9" borderId="4"/>
    <xf numFmtId="0" fontId="11" fillId="8" borderId="11"/>
    <xf numFmtId="0" fontId="11" fillId="8" borderId="4"/>
    <xf numFmtId="0" fontId="11" fillId="9" borderId="9"/>
    <xf numFmtId="0" fontId="11" fillId="8" borderId="9"/>
    <xf numFmtId="0" fontId="11" fillId="8" borderId="4"/>
    <xf numFmtId="0" fontId="11" fillId="8" borderId="12"/>
    <xf numFmtId="0" fontId="11" fillId="8" borderId="7"/>
    <xf numFmtId="0" fontId="11" fillId="9" borderId="8"/>
    <xf numFmtId="0" fontId="11" fillId="8" borderId="4"/>
    <xf numFmtId="0" fontId="11" fillId="8" borderId="9"/>
    <xf numFmtId="0" fontId="11" fillId="8" borderId="12"/>
    <xf numFmtId="0" fontId="11" fillId="9" borderId="4"/>
    <xf numFmtId="0" fontId="11" fillId="9" borderId="7"/>
    <xf numFmtId="0" fontId="11" fillId="8" borderId="4"/>
    <xf numFmtId="0" fontId="11" fillId="8" borderId="11"/>
    <xf numFmtId="0" fontId="11" fillId="9" borderId="4"/>
    <xf numFmtId="0" fontId="11" fillId="9" borderId="8"/>
    <xf numFmtId="0" fontId="11" fillId="8" borderId="9"/>
    <xf numFmtId="0" fontId="11" fillId="8" borderId="4"/>
    <xf numFmtId="0" fontId="11" fillId="9" borderId="10"/>
    <xf numFmtId="0" fontId="11" fillId="9" borderId="9"/>
    <xf numFmtId="0" fontId="11" fillId="9" borderId="7"/>
    <xf numFmtId="0" fontId="11" fillId="9" borderId="5"/>
    <xf numFmtId="0" fontId="11" fillId="9" borderId="5"/>
    <xf numFmtId="0" fontId="11" fillId="9" borderId="5"/>
    <xf numFmtId="0" fontId="11" fillId="9" borderId="5"/>
    <xf numFmtId="0" fontId="11" fillId="9" borderId="5"/>
    <xf numFmtId="0" fontId="11" fillId="8" borderId="5"/>
    <xf numFmtId="0" fontId="11" fillId="8" borderId="5"/>
    <xf numFmtId="0" fontId="11" fillId="8" borderId="5"/>
    <xf numFmtId="0" fontId="11" fillId="8" borderId="8"/>
    <xf numFmtId="0" fontId="11" fillId="9" borderId="7"/>
    <xf numFmtId="0" fontId="11" fillId="9" borderId="8"/>
    <xf numFmtId="0" fontId="11" fillId="8" borderId="6"/>
    <xf numFmtId="0" fontId="11" fillId="8" borderId="6"/>
    <xf numFmtId="0" fontId="11" fillId="9" borderId="6"/>
    <xf numFmtId="0" fontId="11" fillId="9" borderId="6"/>
    <xf numFmtId="0" fontId="11" fillId="8" borderId="8"/>
    <xf numFmtId="0" fontId="11" fillId="9" borderId="6"/>
    <xf numFmtId="0" fontId="11" fillId="8" borderId="6"/>
    <xf numFmtId="0" fontId="11" fillId="9" borderId="11"/>
    <xf numFmtId="0" fontId="11" fillId="8" borderId="8"/>
    <xf numFmtId="0" fontId="11" fillId="8" borderId="12"/>
    <xf numFmtId="0" fontId="11" fillId="9" borderId="7"/>
    <xf numFmtId="0" fontId="11" fillId="9" borderId="12"/>
    <xf numFmtId="0" fontId="11" fillId="9" borderId="11"/>
    <xf numFmtId="0" fontId="11" fillId="9" borderId="7"/>
    <xf numFmtId="0" fontId="11" fillId="8" borderId="9"/>
    <xf numFmtId="0" fontId="11" fillId="8" borderId="9"/>
    <xf numFmtId="0" fontId="11" fillId="9" borderId="11"/>
    <xf numFmtId="0" fontId="11" fillId="8" borderId="7"/>
    <xf numFmtId="0" fontId="11" fillId="8" borderId="8"/>
    <xf numFmtId="0" fontId="11" fillId="9" borderId="10"/>
    <xf numFmtId="0" fontId="11" fillId="8" borderId="11"/>
    <xf numFmtId="0" fontId="11" fillId="9" borderId="8"/>
    <xf numFmtId="0" fontId="11" fillId="9" borderId="6"/>
    <xf numFmtId="0" fontId="11" fillId="9" borderId="6"/>
    <xf numFmtId="0" fontId="11" fillId="8" borderId="6"/>
    <xf numFmtId="0" fontId="11" fillId="9" borderId="5"/>
    <xf numFmtId="0" fontId="11" fillId="9" borderId="5"/>
    <xf numFmtId="0" fontId="11" fillId="8" borderId="5"/>
    <xf numFmtId="0" fontId="11" fillId="8" borderId="5"/>
    <xf numFmtId="0" fontId="11" fillId="8" borderId="5"/>
    <xf numFmtId="0" fontId="11" fillId="9" borderId="8"/>
    <xf numFmtId="0" fontId="11" fillId="8" borderId="11"/>
    <xf numFmtId="0" fontId="11" fillId="9" borderId="8"/>
    <xf numFmtId="0" fontId="11" fillId="8" borderId="6"/>
    <xf numFmtId="0" fontId="11" fillId="9" borderId="6"/>
    <xf numFmtId="0" fontId="11" fillId="9" borderId="4"/>
    <xf numFmtId="0" fontId="11" fillId="9" borderId="4"/>
    <xf numFmtId="0" fontId="11" fillId="8" borderId="4"/>
    <xf numFmtId="0" fontId="11" fillId="8" borderId="4"/>
    <xf numFmtId="0" fontId="11" fillId="8" borderId="9"/>
    <xf numFmtId="0" fontId="11" fillId="8" borderId="9"/>
    <xf numFmtId="0" fontId="11" fillId="9" borderId="9"/>
    <xf numFmtId="0" fontId="11" fillId="9" borderId="8"/>
    <xf numFmtId="0" fontId="11" fillId="8" borderId="8"/>
    <xf numFmtId="0" fontId="11" fillId="8" borderId="6"/>
    <xf numFmtId="0" fontId="11" fillId="9" borderId="7"/>
    <xf numFmtId="0" fontId="11" fillId="8" borderId="9"/>
    <xf numFmtId="0" fontId="11" fillId="8" borderId="7"/>
    <xf numFmtId="0" fontId="11" fillId="9" borderId="10"/>
    <xf numFmtId="0" fontId="11" fillId="9" borderId="10"/>
    <xf numFmtId="0" fontId="11" fillId="9" borderId="11"/>
    <xf numFmtId="0" fontId="11" fillId="8" borderId="7"/>
    <xf numFmtId="0" fontId="11" fillId="8" borderId="7"/>
    <xf numFmtId="0" fontId="11" fillId="9" borderId="9"/>
    <xf numFmtId="0" fontId="11" fillId="9" borderId="11"/>
    <xf numFmtId="0" fontId="11" fillId="9" borderId="11"/>
    <xf numFmtId="0" fontId="11" fillId="9" borderId="11"/>
    <xf numFmtId="0" fontId="11" fillId="8" borderId="9"/>
    <xf numFmtId="0" fontId="11" fillId="9" borderId="9"/>
    <xf numFmtId="0" fontId="11" fillId="8" borderId="11"/>
    <xf numFmtId="0" fontId="11" fillId="9" borderId="12"/>
    <xf numFmtId="0" fontId="11" fillId="8" borderId="12"/>
    <xf numFmtId="0" fontId="11" fillId="8" borderId="9"/>
    <xf numFmtId="0" fontId="11" fillId="9" borderId="8"/>
    <xf numFmtId="0" fontId="11" fillId="9" borderId="8"/>
    <xf numFmtId="0" fontId="11" fillId="8" borderId="8"/>
    <xf numFmtId="0" fontId="11" fillId="9" borderId="12"/>
    <xf numFmtId="0" fontId="11" fillId="9" borderId="7"/>
    <xf numFmtId="0" fontId="11" fillId="9" borderId="11"/>
    <xf numFmtId="0" fontId="11" fillId="8" borderId="8"/>
    <xf numFmtId="0" fontId="11" fillId="8" borderId="9"/>
    <xf numFmtId="0" fontId="11" fillId="8" borderId="11"/>
    <xf numFmtId="0" fontId="11" fillId="9" borderId="8"/>
    <xf numFmtId="0" fontId="11" fillId="9" borderId="10"/>
    <xf numFmtId="0" fontId="11" fillId="9" borderId="7"/>
    <xf numFmtId="0" fontId="11" fillId="8" borderId="11"/>
    <xf numFmtId="0" fontId="11" fillId="9" borderId="9"/>
    <xf numFmtId="0" fontId="11" fillId="8" borderId="7"/>
    <xf numFmtId="0" fontId="11" fillId="8" borderId="6"/>
    <xf numFmtId="0" fontId="11" fillId="8" borderId="6"/>
    <xf numFmtId="0" fontId="11" fillId="8" borderId="6"/>
    <xf numFmtId="0" fontId="11" fillId="9" borderId="6"/>
    <xf numFmtId="0" fontId="11" fillId="9" borderId="8"/>
    <xf numFmtId="0" fontId="11" fillId="9" borderId="8"/>
    <xf numFmtId="0" fontId="11" fillId="9" borderId="8"/>
    <xf numFmtId="0" fontId="11" fillId="8" borderId="9"/>
    <xf numFmtId="0" fontId="11" fillId="9" borderId="11"/>
    <xf numFmtId="0" fontId="11" fillId="9" borderId="7"/>
    <xf numFmtId="0" fontId="11" fillId="8" borderId="7"/>
    <xf numFmtId="0" fontId="11" fillId="8" borderId="12"/>
    <xf numFmtId="0" fontId="11" fillId="9" borderId="4"/>
    <xf numFmtId="0" fontId="11" fillId="9" borderId="4"/>
    <xf numFmtId="0" fontId="11" fillId="9" borderId="4"/>
    <xf numFmtId="0" fontId="11" fillId="9" borderId="4"/>
    <xf numFmtId="0" fontId="11" fillId="9" borderId="4"/>
    <xf numFmtId="0" fontId="11" fillId="9" borderId="4"/>
    <xf numFmtId="0" fontId="11" fillId="9" borderId="4"/>
    <xf numFmtId="0" fontId="11" fillId="8" borderId="4"/>
    <xf numFmtId="0" fontId="11" fillId="8" borderId="4"/>
    <xf numFmtId="0" fontId="11" fillId="9" borderId="8"/>
    <xf numFmtId="0" fontId="11" fillId="8" borderId="11"/>
    <xf numFmtId="0" fontId="11" fillId="8" borderId="9"/>
    <xf numFmtId="0" fontId="11" fillId="9" borderId="11"/>
    <xf numFmtId="0" fontId="11" fillId="9" borderId="7"/>
    <xf numFmtId="0" fontId="11" fillId="8" borderId="11"/>
    <xf numFmtId="0" fontId="11" fillId="8" borderId="11"/>
    <xf numFmtId="0" fontId="11" fillId="8" borderId="9"/>
    <xf numFmtId="0" fontId="11" fillId="8" borderId="8"/>
    <xf numFmtId="0" fontId="11" fillId="9" borderId="7"/>
    <xf numFmtId="0" fontId="11" fillId="9" borderId="8"/>
    <xf numFmtId="0" fontId="11" fillId="8" borderId="7"/>
    <xf numFmtId="0" fontId="11" fillId="9" borderId="11"/>
    <xf numFmtId="0" fontId="11" fillId="8" borderId="7"/>
    <xf numFmtId="0" fontId="11" fillId="9" borderId="7"/>
    <xf numFmtId="0" fontId="11" fillId="8" borderId="8"/>
    <xf numFmtId="0" fontId="11" fillId="8" borderId="7"/>
    <xf numFmtId="0" fontId="11" fillId="9" borderId="7"/>
    <xf numFmtId="0" fontId="11" fillId="9" borderId="9"/>
    <xf numFmtId="0" fontId="11" fillId="8" borderId="7"/>
    <xf numFmtId="0" fontId="11" fillId="9" borderId="7"/>
    <xf numFmtId="0" fontId="11" fillId="8" borderId="7"/>
    <xf numFmtId="0" fontId="11" fillId="8" borderId="10"/>
    <xf numFmtId="0" fontId="11" fillId="8" borderId="11"/>
    <xf numFmtId="0" fontId="11" fillId="8" borderId="4"/>
    <xf numFmtId="0" fontId="11" fillId="9" borderId="9"/>
    <xf numFmtId="0" fontId="11" fillId="9" borderId="5"/>
    <xf numFmtId="0" fontId="11" fillId="9" borderId="5"/>
    <xf numFmtId="0" fontId="11" fillId="8" borderId="5"/>
    <xf numFmtId="0" fontId="11" fillId="8" borderId="5"/>
    <xf numFmtId="0" fontId="11" fillId="8" borderId="5"/>
    <xf numFmtId="0" fontId="11" fillId="8" borderId="9"/>
    <xf numFmtId="0" fontId="11" fillId="9" borderId="7"/>
    <xf numFmtId="0" fontId="11" fillId="8" borderId="9"/>
    <xf numFmtId="0" fontId="11" fillId="9" borderId="12"/>
    <xf numFmtId="0" fontId="11" fillId="8" borderId="5"/>
    <xf numFmtId="0" fontId="11" fillId="9" borderId="5"/>
    <xf numFmtId="0" fontId="11" fillId="9" borderId="5"/>
    <xf numFmtId="0" fontId="11" fillId="9" borderId="5"/>
    <xf numFmtId="0" fontId="11" fillId="8" borderId="5"/>
    <xf numFmtId="0" fontId="11" fillId="8" borderId="5"/>
    <xf numFmtId="0" fontId="11" fillId="9" borderId="10"/>
    <xf numFmtId="0" fontId="11" fillId="8" borderId="12"/>
    <xf numFmtId="0" fontId="11" fillId="8" borderId="8"/>
    <xf numFmtId="0" fontId="11" fillId="9" borderId="9"/>
    <xf numFmtId="0" fontId="11" fillId="9" borderId="9"/>
    <xf numFmtId="0" fontId="11" fillId="9" borderId="4"/>
    <xf numFmtId="0" fontId="11" fillId="8" borderId="6"/>
    <xf numFmtId="0" fontId="11" fillId="9" borderId="4"/>
    <xf numFmtId="0" fontId="11" fillId="9" borderId="4"/>
    <xf numFmtId="0" fontId="11" fillId="8" borderId="4"/>
    <xf numFmtId="0" fontId="11" fillId="8" borderId="4"/>
    <xf numFmtId="0" fontId="11" fillId="9" borderId="10"/>
    <xf numFmtId="0" fontId="11" fillId="9" borderId="7"/>
    <xf numFmtId="0" fontId="11" fillId="8" borderId="11"/>
    <xf numFmtId="0" fontId="11" fillId="8" borderId="9"/>
    <xf numFmtId="0" fontId="11" fillId="8" borderId="11"/>
    <xf numFmtId="0" fontId="11" fillId="8" borderId="10"/>
    <xf numFmtId="0" fontId="11" fillId="9" borderId="6"/>
    <xf numFmtId="0" fontId="11" fillId="8" borderId="7"/>
    <xf numFmtId="0" fontId="11" fillId="9" borderId="8"/>
    <xf numFmtId="0" fontId="11" fillId="9" borderId="11"/>
    <xf numFmtId="0" fontId="11" fillId="8" borderId="9"/>
    <xf numFmtId="0" fontId="11" fillId="9" borderId="12"/>
    <xf numFmtId="0" fontId="11" fillId="8" borderId="7"/>
    <xf numFmtId="0" fontId="11" fillId="9" borderId="8"/>
    <xf numFmtId="0" fontId="11" fillId="8" borderId="11"/>
    <xf numFmtId="0" fontId="11" fillId="8" borderId="7"/>
    <xf numFmtId="0" fontId="11" fillId="8" borderId="11"/>
    <xf numFmtId="0" fontId="11" fillId="8" borderId="4"/>
    <xf numFmtId="0" fontId="11" fillId="8" borderId="6"/>
    <xf numFmtId="0" fontId="11" fillId="9" borderId="9"/>
    <xf numFmtId="0" fontId="11" fillId="9" borderId="11"/>
    <xf numFmtId="0" fontId="11" fillId="9" borderId="5"/>
    <xf numFmtId="0" fontId="11" fillId="9" borderId="5"/>
    <xf numFmtId="0" fontId="11" fillId="8" borderId="5"/>
    <xf numFmtId="0" fontId="11" fillId="8" borderId="5"/>
    <xf numFmtId="0" fontId="11" fillId="8" borderId="5"/>
    <xf numFmtId="0" fontId="11" fillId="8" borderId="11"/>
    <xf numFmtId="0" fontId="11" fillId="9" borderId="10"/>
    <xf numFmtId="0" fontId="11" fillId="8" borderId="8"/>
    <xf numFmtId="0" fontId="11" fillId="8" borderId="9"/>
    <xf numFmtId="0" fontId="11" fillId="8" borderId="8"/>
    <xf numFmtId="0" fontId="11" fillId="9" borderId="9"/>
    <xf numFmtId="0" fontId="11" fillId="8" borderId="10"/>
    <xf numFmtId="0" fontId="11" fillId="9" borderId="7"/>
    <xf numFmtId="0" fontId="11" fillId="8" borderId="8"/>
    <xf numFmtId="0" fontId="11" fillId="8" borderId="7"/>
    <xf numFmtId="0" fontId="11" fillId="9" borderId="8"/>
    <xf numFmtId="0" fontId="11" fillId="9" borderId="10"/>
    <xf numFmtId="0" fontId="11" fillId="9" borderId="9"/>
    <xf numFmtId="0" fontId="11" fillId="9" borderId="9"/>
    <xf numFmtId="0" fontId="11" fillId="8" borderId="9"/>
    <xf numFmtId="0" fontId="11" fillId="8" borderId="12"/>
    <xf numFmtId="0" fontId="11" fillId="8" borderId="7"/>
    <xf numFmtId="0" fontId="11" fillId="8" borderId="9"/>
    <xf numFmtId="0" fontId="11" fillId="8" borderId="5"/>
    <xf numFmtId="0" fontId="11" fillId="9" borderId="5"/>
    <xf numFmtId="0" fontId="11" fillId="9" borderId="5"/>
    <xf numFmtId="0" fontId="11" fillId="8" borderId="5"/>
    <xf numFmtId="0" fontId="11" fillId="9" borderId="5"/>
    <xf numFmtId="0" fontId="11" fillId="8" borderId="5"/>
    <xf numFmtId="0" fontId="11" fillId="8" borderId="8"/>
    <xf numFmtId="0" fontId="11" fillId="9" borderId="7"/>
    <xf numFmtId="0" fontId="11" fillId="8" borderId="7"/>
    <xf numFmtId="0" fontId="11" fillId="8" borderId="11"/>
    <xf numFmtId="0" fontId="11" fillId="9" borderId="4"/>
    <xf numFmtId="0" fontId="11" fillId="9" borderId="6"/>
    <xf numFmtId="0" fontId="11" fillId="9" borderId="4"/>
    <xf numFmtId="0" fontId="11" fillId="9" borderId="4"/>
    <xf numFmtId="0" fontId="11" fillId="9" borderId="4"/>
    <xf numFmtId="0" fontId="11" fillId="8" borderId="4"/>
    <xf numFmtId="0" fontId="11" fillId="8" borderId="4"/>
    <xf numFmtId="0" fontId="11" fillId="9" borderId="8"/>
    <xf numFmtId="0" fontId="11" fillId="9" borderId="12"/>
    <xf numFmtId="0" fontId="11" fillId="9" borderId="8"/>
    <xf numFmtId="0" fontId="11" fillId="9" borderId="9"/>
    <xf numFmtId="0" fontId="11" fillId="9" borderId="7"/>
    <xf numFmtId="0" fontId="11" fillId="9" borderId="9"/>
    <xf numFmtId="0" fontId="11" fillId="8" borderId="8"/>
    <xf numFmtId="0" fontId="11" fillId="9" borderId="10"/>
    <xf numFmtId="0" fontId="11" fillId="8" borderId="11"/>
    <xf numFmtId="0" fontId="11" fillId="8" borderId="6"/>
    <xf numFmtId="0" fontId="11" fillId="9" borderId="5"/>
    <xf numFmtId="0" fontId="11" fillId="9" borderId="5"/>
    <xf numFmtId="0" fontId="11" fillId="8" borderId="5"/>
    <xf numFmtId="0" fontId="11" fillId="8" borderId="5"/>
    <xf numFmtId="0" fontId="11" fillId="8" borderId="5"/>
    <xf numFmtId="0" fontId="11" fillId="9" borderId="10"/>
    <xf numFmtId="0" fontId="11" fillId="8" borderId="8"/>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8" borderId="10"/>
    <xf numFmtId="0" fontId="11" fillId="8" borderId="5"/>
    <xf numFmtId="0" fontId="11" fillId="9" borderId="5"/>
    <xf numFmtId="0" fontId="11" fillId="9" borderId="5"/>
    <xf numFmtId="0" fontId="11" fillId="8" borderId="5"/>
    <xf numFmtId="0" fontId="11" fillId="9" borderId="5"/>
    <xf numFmtId="0" fontId="11" fillId="8" borderId="5"/>
    <xf numFmtId="0" fontId="11" fillId="8" borderId="8"/>
    <xf numFmtId="0" fontId="11" fillId="8" borderId="11"/>
    <xf numFmtId="0" fontId="11" fillId="8" borderId="11"/>
    <xf numFmtId="0" fontId="11" fillId="9" borderId="11"/>
    <xf numFmtId="0" fontId="11" fillId="8" borderId="8"/>
    <xf numFmtId="0" fontId="11" fillId="9" borderId="12"/>
    <xf numFmtId="0" fontId="11" fillId="9" borderId="4"/>
    <xf numFmtId="0" fontId="11" fillId="9" borderId="4"/>
    <xf numFmtId="0" fontId="11" fillId="8" borderId="4"/>
    <xf numFmtId="0" fontId="11" fillId="9" borderId="4"/>
    <xf numFmtId="0" fontId="11" fillId="8" borderId="4"/>
    <xf numFmtId="0" fontId="11" fillId="8" borderId="4"/>
    <xf numFmtId="0" fontId="11" fillId="8" borderId="11"/>
    <xf numFmtId="0" fontId="11" fillId="8" borderId="8"/>
    <xf numFmtId="0" fontId="11" fillId="9" borderId="7"/>
    <xf numFmtId="0" fontId="11" fillId="8" borderId="12"/>
    <xf numFmtId="0" fontId="11" fillId="8" borderId="10"/>
    <xf numFmtId="0" fontId="11" fillId="8" borderId="10"/>
    <xf numFmtId="0" fontId="11" fillId="8" borderId="6"/>
    <xf numFmtId="0" fontId="11" fillId="8" borderId="7"/>
    <xf numFmtId="0" fontId="11" fillId="8" borderId="6"/>
    <xf numFmtId="0" fontId="11" fillId="8" borderId="8"/>
    <xf numFmtId="0" fontId="11" fillId="8" borderId="7"/>
    <xf numFmtId="0" fontId="11" fillId="9" borderId="7"/>
    <xf numFmtId="0" fontId="11" fillId="9" borderId="7"/>
    <xf numFmtId="0" fontId="11" fillId="8" borderId="10"/>
    <xf numFmtId="0" fontId="11" fillId="9" borderId="12"/>
    <xf numFmtId="0" fontId="11" fillId="8" borderId="9"/>
    <xf numFmtId="0" fontId="11" fillId="9" borderId="7"/>
    <xf numFmtId="0" fontId="11" fillId="9" borderId="9"/>
    <xf numFmtId="0" fontId="11" fillId="8" borderId="4"/>
    <xf numFmtId="0" fontId="11" fillId="9" borderId="11"/>
    <xf numFmtId="0" fontId="11" fillId="9" borderId="7"/>
    <xf numFmtId="0" fontId="11" fillId="8" borderId="11"/>
    <xf numFmtId="0" fontId="11" fillId="9" borderId="5"/>
    <xf numFmtId="0" fontId="11" fillId="9" borderId="5"/>
    <xf numFmtId="0" fontId="11" fillId="8" borderId="5"/>
    <xf numFmtId="0" fontId="11" fillId="8" borderId="5"/>
    <xf numFmtId="0" fontId="11" fillId="8" borderId="5"/>
    <xf numFmtId="0" fontId="11" fillId="8" borderId="8"/>
    <xf numFmtId="0" fontId="11" fillId="9" borderId="7"/>
    <xf numFmtId="0" fontId="11" fillId="8" borderId="8"/>
    <xf numFmtId="0" fontId="11" fillId="9" borderId="8"/>
    <xf numFmtId="0" fontId="11" fillId="8" borderId="5"/>
    <xf numFmtId="0" fontId="11" fillId="9" borderId="5"/>
    <xf numFmtId="0" fontId="11" fillId="9" borderId="5"/>
    <xf numFmtId="0" fontId="11" fillId="9" borderId="5"/>
    <xf numFmtId="0" fontId="11" fillId="9" borderId="5"/>
    <xf numFmtId="0" fontId="11" fillId="8" borderId="5"/>
    <xf numFmtId="0" fontId="11" fillId="8" borderId="12"/>
    <xf numFmtId="0" fontId="11" fillId="8" borderId="5"/>
    <xf numFmtId="0" fontId="11" fillId="8" borderId="12"/>
    <xf numFmtId="0" fontId="11" fillId="9" borderId="11"/>
    <xf numFmtId="0" fontId="11" fillId="9" borderId="7"/>
    <xf numFmtId="0" fontId="11" fillId="9" borderId="8"/>
    <xf numFmtId="0" fontId="11" fillId="9" borderId="8"/>
    <xf numFmtId="0" fontId="11" fillId="9" borderId="4"/>
    <xf numFmtId="0" fontId="11" fillId="8" borderId="6"/>
    <xf numFmtId="0" fontId="11" fillId="9" borderId="4"/>
    <xf numFmtId="0" fontId="11" fillId="9" borderId="4"/>
    <xf numFmtId="0" fontId="11" fillId="8" borderId="4"/>
    <xf numFmtId="0" fontId="11" fillId="8" borderId="4"/>
    <xf numFmtId="0" fontId="11" fillId="8" borderId="12"/>
    <xf numFmtId="0" fontId="11" fillId="9" borderId="11"/>
    <xf numFmtId="0" fontId="11" fillId="8" borderId="8"/>
    <xf numFmtId="0" fontId="11" fillId="8" borderId="9"/>
    <xf numFmtId="0" fontId="11" fillId="8" borderId="10"/>
    <xf numFmtId="0" fontId="11" fillId="8" borderId="12"/>
    <xf numFmtId="0" fontId="11" fillId="9" borderId="6"/>
    <xf numFmtId="0" fontId="11" fillId="8" borderId="9"/>
    <xf numFmtId="0" fontId="11" fillId="9" borderId="11"/>
    <xf numFmtId="0" fontId="11" fillId="8" borderId="10"/>
    <xf numFmtId="0" fontId="11" fillId="8" borderId="9"/>
    <xf numFmtId="0" fontId="11" fillId="8" borderId="7"/>
    <xf numFmtId="0" fontId="11" fillId="9" borderId="9"/>
    <xf numFmtId="0" fontId="11" fillId="8" borderId="9"/>
    <xf numFmtId="0" fontId="11" fillId="9" borderId="9"/>
    <xf numFmtId="0" fontId="11" fillId="9" borderId="8"/>
    <xf numFmtId="0" fontId="11" fillId="8" borderId="4"/>
    <xf numFmtId="0" fontId="11" fillId="9" borderId="6"/>
    <xf numFmtId="0" fontId="11" fillId="8" borderId="8"/>
    <xf numFmtId="0" fontId="11" fillId="9" borderId="5"/>
    <xf numFmtId="0" fontId="11" fillId="9" borderId="5"/>
    <xf numFmtId="0" fontId="11" fillId="8" borderId="5"/>
    <xf numFmtId="0" fontId="11" fillId="8" borderId="5"/>
    <xf numFmtId="0" fontId="11" fillId="8" borderId="5"/>
    <xf numFmtId="0" fontId="11" fillId="9" borderId="7"/>
    <xf numFmtId="0" fontId="11" fillId="9" borderId="8"/>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7"/>
    <xf numFmtId="0" fontId="11" fillId="8" borderId="5"/>
    <xf numFmtId="0" fontId="11" fillId="9" borderId="5"/>
    <xf numFmtId="0" fontId="11" fillId="9" borderId="5"/>
    <xf numFmtId="0" fontId="11" fillId="8" borderId="5"/>
    <xf numFmtId="0" fontId="11" fillId="9" borderId="5"/>
    <xf numFmtId="0" fontId="11" fillId="8" borderId="5"/>
    <xf numFmtId="0" fontId="11" fillId="9" borderId="11"/>
    <xf numFmtId="0" fontId="11" fillId="8" borderId="9"/>
    <xf numFmtId="0" fontId="11" fillId="8" borderId="7"/>
    <xf numFmtId="0" fontId="11" fillId="9" borderId="4"/>
    <xf numFmtId="0" fontId="11" fillId="9" borderId="6"/>
    <xf numFmtId="0" fontId="11" fillId="9" borderId="4"/>
    <xf numFmtId="0" fontId="11" fillId="8" borderId="4"/>
    <xf numFmtId="0" fontId="11" fillId="9" borderId="4"/>
    <xf numFmtId="0" fontId="11" fillId="8" borderId="4"/>
    <xf numFmtId="0" fontId="11" fillId="8" borderId="4"/>
    <xf numFmtId="0" fontId="11" fillId="9" borderId="7"/>
    <xf numFmtId="0" fontId="11" fillId="8" borderId="12"/>
    <xf numFmtId="0" fontId="11" fillId="8" borderId="11"/>
    <xf numFmtId="0" fontId="11" fillId="8" borderId="7"/>
    <xf numFmtId="0" fontId="11" fillId="8" borderId="8"/>
    <xf numFmtId="0" fontId="11" fillId="9" borderId="6"/>
    <xf numFmtId="0" fontId="11" fillId="8" borderId="7"/>
    <xf numFmtId="0" fontId="11" fillId="9" borderId="9"/>
    <xf numFmtId="0" fontId="11" fillId="9" borderId="11"/>
    <xf numFmtId="0" fontId="11" fillId="8" borderId="7"/>
    <xf numFmtId="0" fontId="11" fillId="8" borderId="7"/>
    <xf numFmtId="0" fontId="11" fillId="8" borderId="8"/>
    <xf numFmtId="0" fontId="11" fillId="9" borderId="7"/>
    <xf numFmtId="0" fontId="11" fillId="9" borderId="9"/>
    <xf numFmtId="0" fontId="11" fillId="8" borderId="11"/>
    <xf numFmtId="0" fontId="11" fillId="9" borderId="5"/>
    <xf numFmtId="0" fontId="11" fillId="9" borderId="5"/>
    <xf numFmtId="0" fontId="11" fillId="9" borderId="5"/>
    <xf numFmtId="0" fontId="11" fillId="8" borderId="6"/>
    <xf numFmtId="0" fontId="11" fillId="9" borderId="6"/>
    <xf numFmtId="0" fontId="11" fillId="9" borderId="6"/>
    <xf numFmtId="0" fontId="11" fillId="9" borderId="6"/>
    <xf numFmtId="0" fontId="11" fillId="9" borderId="6"/>
    <xf numFmtId="0" fontId="11" fillId="8" borderId="6"/>
    <xf numFmtId="0" fontId="11" fillId="8" borderId="6"/>
    <xf numFmtId="0" fontId="11" fillId="8" borderId="8"/>
    <xf numFmtId="0" fontId="11" fillId="8" borderId="11"/>
    <xf numFmtId="0" fontId="11" fillId="9" borderId="9"/>
    <xf numFmtId="0" fontId="11" fillId="8" borderId="10"/>
    <xf numFmtId="0" fontId="11" fillId="8" borderId="7"/>
    <xf numFmtId="0" fontId="11" fillId="8" borderId="8"/>
    <xf numFmtId="0" fontId="11" fillId="9" borderId="9"/>
    <xf numFmtId="0" fontId="11" fillId="8" borderId="11"/>
    <xf numFmtId="0" fontId="11" fillId="8" borderId="8"/>
    <xf numFmtId="0" fontId="11" fillId="9" borderId="10"/>
    <xf numFmtId="0" fontId="11" fillId="9" borderId="8"/>
    <xf numFmtId="0" fontId="11" fillId="9" borderId="8"/>
    <xf numFmtId="0" fontId="11" fillId="9" borderId="11"/>
    <xf numFmtId="0" fontId="11" fillId="9" borderId="9"/>
    <xf numFmtId="0" fontId="11" fillId="8" borderId="9"/>
    <xf numFmtId="0" fontId="11" fillId="9" borderId="11"/>
    <xf numFmtId="0" fontId="11" fillId="9" borderId="7"/>
    <xf numFmtId="0" fontId="11" fillId="8" borderId="10"/>
    <xf numFmtId="0" fontId="11" fillId="9" borderId="12"/>
    <xf numFmtId="0" fontId="11" fillId="9" borderId="9"/>
    <xf numFmtId="0" fontId="11" fillId="9" borderId="9"/>
    <xf numFmtId="0" fontId="11" fillId="8" borderId="11"/>
    <xf numFmtId="0" fontId="11" fillId="8" borderId="7"/>
    <xf numFmtId="0" fontId="11" fillId="8" borderId="10"/>
    <xf numFmtId="0" fontId="11" fillId="9" borderId="9"/>
    <xf numFmtId="0" fontId="11" fillId="9" borderId="8"/>
    <xf numFmtId="0" fontId="11" fillId="9" borderId="8"/>
    <xf numFmtId="0" fontId="11" fillId="8" borderId="8"/>
    <xf numFmtId="0" fontId="11" fillId="8" borderId="8"/>
    <xf numFmtId="0" fontId="11" fillId="8" borderId="8"/>
    <xf numFmtId="0" fontId="11" fillId="8" borderId="9"/>
    <xf numFmtId="0" fontId="11" fillId="9" borderId="11"/>
    <xf numFmtId="0" fontId="11" fillId="8" borderId="9"/>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8" borderId="8"/>
    <xf numFmtId="0" fontId="11" fillId="9" borderId="8"/>
    <xf numFmtId="0" fontId="11" fillId="9" borderId="8"/>
    <xf numFmtId="0" fontId="11" fillId="9" borderId="8"/>
    <xf numFmtId="0" fontId="11" fillId="8" borderId="8"/>
    <xf numFmtId="0" fontId="11" fillId="8" borderId="8"/>
    <xf numFmtId="0" fontId="11" fillId="8" borderId="9"/>
    <xf numFmtId="0" fontId="11" fillId="9" borderId="11"/>
    <xf numFmtId="0" fontId="11" fillId="9" borderId="7"/>
    <xf numFmtId="0" fontId="11" fillId="8" borderId="10"/>
    <xf numFmtId="0" fontId="11" fillId="9" borderId="7"/>
    <xf numFmtId="0" fontId="11" fillId="9" borderId="7"/>
    <xf numFmtId="0" fontId="11" fillId="8" borderId="7"/>
    <xf numFmtId="0" fontId="11" fillId="8" borderId="7"/>
    <xf numFmtId="0" fontId="11" fillId="8" borderId="9"/>
    <xf numFmtId="0" fontId="11" fillId="9" borderId="11"/>
    <xf numFmtId="0" fontId="11" fillId="9" borderId="9"/>
    <xf numFmtId="0" fontId="11" fillId="9" borderId="10"/>
    <xf numFmtId="0" fontId="11" fillId="8" borderId="11"/>
    <xf numFmtId="0" fontId="11" fillId="9" borderId="9"/>
    <xf numFmtId="0" fontId="11" fillId="9" borderId="12"/>
    <xf numFmtId="0" fontId="11" fillId="8" borderId="10"/>
    <xf numFmtId="0" fontId="11" fillId="9" borderId="10"/>
    <xf numFmtId="0" fontId="11" fillId="9" borderId="10"/>
    <xf numFmtId="0" fontId="11" fillId="9" borderId="10"/>
    <xf numFmtId="0" fontId="11" fillId="8" borderId="10"/>
    <xf numFmtId="0" fontId="11" fillId="8" borderId="10"/>
    <xf numFmtId="0" fontId="11" fillId="8" borderId="11"/>
    <xf numFmtId="0" fontId="11" fillId="9" borderId="9"/>
    <xf numFmtId="0" fontId="11" fillId="8" borderId="12"/>
    <xf numFmtId="0" fontId="11" fillId="9" borderId="9"/>
    <xf numFmtId="0" fontId="11" fillId="9" borderId="9"/>
    <xf numFmtId="0" fontId="11" fillId="8" borderId="9"/>
    <xf numFmtId="0" fontId="11" fillId="8" borderId="9"/>
    <xf numFmtId="0" fontId="11" fillId="8" borderId="11"/>
    <xf numFmtId="0" fontId="11" fillId="9" borderId="11"/>
    <xf numFmtId="0" fontId="11" fillId="9" borderId="12"/>
    <xf numFmtId="0" fontId="11" fillId="9" borderId="11"/>
    <xf numFmtId="0" fontId="11" fillId="8" borderId="11"/>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8" borderId="12"/>
    <xf numFmtId="0" fontId="11" fillId="9" borderId="12"/>
    <xf numFmtId="0" fontId="11" fillId="9" borderId="12"/>
    <xf numFmtId="0" fontId="11" fillId="9" borderId="12"/>
    <xf numFmtId="0" fontId="11" fillId="8" borderId="12"/>
    <xf numFmtId="0" fontId="11" fillId="8" borderId="12"/>
    <xf numFmtId="0" fontId="11" fillId="9" borderId="11"/>
    <xf numFmtId="0" fontId="11" fillId="9" borderId="11"/>
    <xf numFmtId="0" fontId="11" fillId="9" borderId="11"/>
    <xf numFmtId="0" fontId="11" fillId="8" borderId="11"/>
    <xf numFmtId="0" fontId="11" fillId="8" borderId="11"/>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43" fontId="5" fillId="0" borderId="0" applyFont="0" applyFill="0" applyBorder="0" applyAlignment="0" applyProtection="0"/>
    <xf numFmtId="172"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0" fontId="3" fillId="0" borderId="0"/>
    <xf numFmtId="0" fontId="3" fillId="0" borderId="0"/>
    <xf numFmtId="0" fontId="3" fillId="0" borderId="0"/>
    <xf numFmtId="0" fontId="7" fillId="0" borderId="0"/>
    <xf numFmtId="0" fontId="3" fillId="0" borderId="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9"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8" fillId="0" borderId="0"/>
    <xf numFmtId="0" fontId="8" fillId="0" borderId="0"/>
    <xf numFmtId="9" fontId="3" fillId="0" borderId="0" applyFont="0" applyFill="0" applyBorder="0" applyAlignment="0" applyProtection="0"/>
    <xf numFmtId="0" fontId="11" fillId="8" borderId="15"/>
    <xf numFmtId="43" fontId="5" fillId="0" borderId="0" applyFont="0" applyFill="0" applyBorder="0" applyAlignment="0" applyProtection="0"/>
    <xf numFmtId="43" fontId="5" fillId="0" borderId="0" applyFont="0" applyFill="0" applyBorder="0" applyAlignment="0" applyProtection="0"/>
    <xf numFmtId="172"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9"/>
    <xf numFmtId="43" fontId="17" fillId="0" borderId="0" applyFont="0" applyFill="0" applyBorder="0" applyAlignment="0" applyProtection="0"/>
    <xf numFmtId="43" fontId="17" fillId="0" borderId="0" applyFont="0" applyFill="0" applyBorder="0" applyAlignment="0" applyProtection="0"/>
    <xf numFmtId="0" fontId="11" fillId="8" borderId="15"/>
    <xf numFmtId="0" fontId="11" fillId="8" borderId="16"/>
    <xf numFmtId="43" fontId="17" fillId="0" borderId="0" applyFont="0" applyFill="0" applyBorder="0" applyAlignment="0" applyProtection="0"/>
    <xf numFmtId="0" fontId="11" fillId="8" borderId="16"/>
    <xf numFmtId="43" fontId="5"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0" fontId="11" fillId="9" borderId="15"/>
    <xf numFmtId="0" fontId="11" fillId="8" borderId="17"/>
    <xf numFmtId="43" fontId="17" fillId="0" borderId="0" applyFont="0" applyFill="0" applyBorder="0" applyAlignment="0" applyProtection="0"/>
    <xf numFmtId="0" fontId="11" fillId="9" borderId="17"/>
    <xf numFmtId="0" fontId="11" fillId="9" borderId="17"/>
    <xf numFmtId="0" fontId="11" fillId="9" borderId="15"/>
    <xf numFmtId="0" fontId="11" fillId="8" borderId="18"/>
    <xf numFmtId="0" fontId="11" fillId="9" borderId="14"/>
    <xf numFmtId="0" fontId="11" fillId="9" borderId="14"/>
    <xf numFmtId="0" fontId="11" fillId="9" borderId="14"/>
    <xf numFmtId="0" fontId="11" fillId="9" borderId="14"/>
    <xf numFmtId="0" fontId="11" fillId="8" borderId="14"/>
    <xf numFmtId="43" fontId="17" fillId="0" borderId="0" applyFont="0" applyFill="0" applyBorder="0" applyAlignment="0" applyProtection="0"/>
    <xf numFmtId="0" fontId="11" fillId="8" borderId="14"/>
    <xf numFmtId="0" fontId="11" fillId="8" borderId="14"/>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15"/>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17"/>
    <xf numFmtId="0" fontId="11" fillId="8" borderId="17"/>
    <xf numFmtId="0" fontId="11" fillId="8" borderId="15"/>
    <xf numFmtId="0" fontId="11" fillId="9" borderId="15"/>
    <xf numFmtId="0" fontId="11" fillId="8" borderId="17"/>
    <xf numFmtId="0" fontId="3" fillId="0" borderId="0"/>
    <xf numFmtId="0" fontId="11" fillId="9" borderId="16"/>
    <xf numFmtId="0" fontId="11" fillId="8" borderId="16"/>
    <xf numFmtId="0" fontId="11" fillId="8" borderId="17"/>
    <xf numFmtId="0" fontId="11" fillId="9" borderId="16"/>
    <xf numFmtId="43" fontId="5" fillId="0" borderId="0" applyFont="0" applyFill="0" applyBorder="0" applyAlignment="0" applyProtection="0"/>
    <xf numFmtId="0" fontId="11" fillId="8" borderId="17"/>
    <xf numFmtId="0" fontId="11" fillId="8" borderId="15"/>
    <xf numFmtId="9" fontId="3" fillId="0" borderId="0" applyFont="0" applyFill="0" applyBorder="0" applyAlignment="0" applyProtection="0"/>
    <xf numFmtId="0" fontId="11" fillId="9" borderId="19"/>
    <xf numFmtId="0" fontId="11" fillId="9" borderId="17"/>
    <xf numFmtId="0" fontId="11" fillId="8" borderId="15"/>
    <xf numFmtId="0" fontId="11" fillId="9" borderId="15"/>
    <xf numFmtId="0" fontId="3" fillId="0" borderId="0"/>
    <xf numFmtId="9" fontId="6" fillId="0" borderId="0" applyFont="0" applyFill="0" applyBorder="0" applyAlignment="0" applyProtection="0"/>
    <xf numFmtId="0" fontId="11" fillId="8" borderId="19"/>
    <xf numFmtId="0" fontId="11" fillId="8" borderId="19"/>
    <xf numFmtId="0" fontId="3" fillId="0" borderId="0"/>
    <xf numFmtId="0" fontId="11" fillId="8" borderId="16"/>
    <xf numFmtId="0" fontId="11" fillId="9" borderId="16"/>
    <xf numFmtId="0" fontId="11" fillId="9" borderId="16"/>
    <xf numFmtId="0" fontId="11" fillId="8" borderId="18"/>
    <xf numFmtId="0" fontId="11" fillId="8" borderId="18"/>
    <xf numFmtId="0" fontId="11" fillId="8" borderId="19"/>
    <xf numFmtId="0" fontId="11" fillId="9" borderId="19"/>
    <xf numFmtId="0" fontId="11" fillId="8" borderId="18"/>
    <xf numFmtId="0" fontId="11" fillId="9" borderId="17"/>
    <xf numFmtId="0" fontId="11" fillId="9" borderId="19"/>
    <xf numFmtId="0" fontId="11" fillId="8" borderId="15"/>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7"/>
    <xf numFmtId="43" fontId="5" fillId="0" borderId="0" applyFont="0" applyFill="0" applyBorder="0" applyAlignment="0" applyProtection="0"/>
    <xf numFmtId="0" fontId="11" fillId="9" borderId="17"/>
    <xf numFmtId="9" fontId="6" fillId="0" borderId="0" applyFont="0" applyFill="0" applyBorder="0" applyAlignment="0" applyProtection="0"/>
    <xf numFmtId="0" fontId="11" fillId="9" borderId="17"/>
    <xf numFmtId="0" fontId="11" fillId="8" borderId="15"/>
    <xf numFmtId="0" fontId="11" fillId="9" borderId="15"/>
    <xf numFmtId="0" fontId="11" fillId="9" borderId="18"/>
    <xf numFmtId="0" fontId="11" fillId="8" borderId="18"/>
    <xf numFmtId="0" fontId="11" fillId="9" borderId="14"/>
    <xf numFmtId="0" fontId="11" fillId="9" borderId="14"/>
    <xf numFmtId="0" fontId="11" fillId="9" borderId="18"/>
    <xf numFmtId="0" fontId="11" fillId="9" borderId="14"/>
    <xf numFmtId="0" fontId="11" fillId="9" borderId="14"/>
    <xf numFmtId="0" fontId="11" fillId="9" borderId="14"/>
    <xf numFmtId="0" fontId="11" fillId="8" borderId="14"/>
    <xf numFmtId="0" fontId="11" fillId="8" borderId="14"/>
    <xf numFmtId="0" fontId="11" fillId="8" borderId="14"/>
    <xf numFmtId="0" fontId="10" fillId="0" borderId="0"/>
    <xf numFmtId="0" fontId="11" fillId="9" borderId="17"/>
    <xf numFmtId="0" fontId="11" fillId="9" borderId="19"/>
    <xf numFmtId="0" fontId="11" fillId="8" borderId="19"/>
    <xf numFmtId="43" fontId="5" fillId="0" borderId="0" applyFont="0" applyFill="0" applyBorder="0" applyAlignment="0" applyProtection="0"/>
    <xf numFmtId="0" fontId="11" fillId="8" borderId="17"/>
    <xf numFmtId="0" fontId="11" fillId="8" borderId="16"/>
    <xf numFmtId="0" fontId="11" fillId="9" borderId="18"/>
    <xf numFmtId="0" fontId="11" fillId="9" borderId="15"/>
    <xf numFmtId="0" fontId="11" fillId="9" borderId="17"/>
    <xf numFmtId="0" fontId="11" fillId="9" borderId="16"/>
    <xf numFmtId="0" fontId="11" fillId="8" borderId="17"/>
    <xf numFmtId="0" fontId="11" fillId="8" borderId="15"/>
    <xf numFmtId="0" fontId="11" fillId="8" borderId="17"/>
    <xf numFmtId="0" fontId="11" fillId="9" borderId="15"/>
    <xf numFmtId="0" fontId="11" fillId="8" borderId="15"/>
    <xf numFmtId="0" fontId="11" fillId="9" borderId="18"/>
    <xf numFmtId="0" fontId="11" fillId="9" borderId="15"/>
    <xf numFmtId="0" fontId="11" fillId="9" borderId="18"/>
    <xf numFmtId="0" fontId="11" fillId="8" borderId="16"/>
    <xf numFmtId="0" fontId="11" fillId="9" borderId="16"/>
    <xf numFmtId="0" fontId="11" fillId="8" borderId="16"/>
    <xf numFmtId="0" fontId="11" fillId="9" borderId="16"/>
    <xf numFmtId="0" fontId="11" fillId="9" borderId="17"/>
    <xf numFmtId="0" fontId="11" fillId="8" borderId="18"/>
    <xf numFmtId="0" fontId="11" fillId="9" borderId="19"/>
    <xf numFmtId="0" fontId="11" fillId="9" borderId="18"/>
    <xf numFmtId="0" fontId="11" fillId="9" borderId="19"/>
    <xf numFmtId="0" fontId="11" fillId="8" borderId="18"/>
    <xf numFmtId="43" fontId="5" fillId="0" borderId="0" applyFont="0" applyFill="0" applyBorder="0" applyAlignment="0" applyProtection="0"/>
    <xf numFmtId="0" fontId="3" fillId="0" borderId="0"/>
    <xf numFmtId="0" fontId="3" fillId="0" borderId="0"/>
    <xf numFmtId="0" fontId="11" fillId="9" borderId="15"/>
    <xf numFmtId="0" fontId="11" fillId="8" borderId="16"/>
    <xf numFmtId="0" fontId="3" fillId="0" borderId="0"/>
    <xf numFmtId="0" fontId="11" fillId="8" borderId="18"/>
    <xf numFmtId="0" fontId="11" fillId="9" borderId="17"/>
    <xf numFmtId="0" fontId="11" fillId="9" borderId="17"/>
    <xf numFmtId="0" fontId="3" fillId="0" borderId="0"/>
    <xf numFmtId="0" fontId="11" fillId="9" borderId="18"/>
    <xf numFmtId="0" fontId="3" fillId="0" borderId="0"/>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9" borderId="18"/>
    <xf numFmtId="0" fontId="3" fillId="0" borderId="0"/>
    <xf numFmtId="0" fontId="11" fillId="8" borderId="19"/>
    <xf numFmtId="0" fontId="3" fillId="0" borderId="0"/>
    <xf numFmtId="0" fontId="11" fillId="9" borderId="17"/>
    <xf numFmtId="0" fontId="3" fillId="0" borderId="0"/>
    <xf numFmtId="0" fontId="3" fillId="0" borderId="0"/>
    <xf numFmtId="0" fontId="11" fillId="8" borderId="15"/>
    <xf numFmtId="0" fontId="11" fillId="8" borderId="15"/>
    <xf numFmtId="0" fontId="3" fillId="0" borderId="0"/>
    <xf numFmtId="0" fontId="11" fillId="9" borderId="15"/>
    <xf numFmtId="0" fontId="3" fillId="0" borderId="0"/>
    <xf numFmtId="0" fontId="3" fillId="0" borderId="0"/>
    <xf numFmtId="0" fontId="11" fillId="9" borderId="1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16"/>
    <xf numFmtId="0" fontId="11" fillId="9" borderId="16"/>
    <xf numFmtId="0" fontId="11" fillId="9" borderId="16"/>
    <xf numFmtId="0" fontId="11" fillId="9" borderId="16"/>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11" fillId="8" borderId="17"/>
    <xf numFmtId="0" fontId="3" fillId="0" borderId="0"/>
    <xf numFmtId="0" fontId="3" fillId="0" borderId="0"/>
    <xf numFmtId="0" fontId="11" fillId="8" borderId="19"/>
    <xf numFmtId="0" fontId="11" fillId="9" borderId="18"/>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9"/>
    <xf numFmtId="0" fontId="11" fillId="8" borderId="14"/>
    <xf numFmtId="0" fontId="11" fillId="8" borderId="14"/>
    <xf numFmtId="0" fontId="11" fillId="8" borderId="14"/>
    <xf numFmtId="0" fontId="11" fillId="9" borderId="15"/>
    <xf numFmtId="0" fontId="11" fillId="9" borderId="15"/>
    <xf numFmtId="9" fontId="14" fillId="0" borderId="0" applyBorder="0" applyProtection="0"/>
    <xf numFmtId="0" fontId="11" fillId="8" borderId="15"/>
    <xf numFmtId="0" fontId="11" fillId="9" borderId="16"/>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9" borderId="17"/>
    <xf numFmtId="0" fontId="3" fillId="0" borderId="0"/>
    <xf numFmtId="0" fontId="11" fillId="9" borderId="16"/>
    <xf numFmtId="0" fontId="3" fillId="0" borderId="0"/>
    <xf numFmtId="0" fontId="11" fillId="9" borderId="19"/>
    <xf numFmtId="0" fontId="3" fillId="0" borderId="0"/>
    <xf numFmtId="0" fontId="3" fillId="0" borderId="0"/>
    <xf numFmtId="0" fontId="11" fillId="8" borderId="15"/>
    <xf numFmtId="0" fontId="11" fillId="8" borderId="15"/>
    <xf numFmtId="0" fontId="3" fillId="0" borderId="0"/>
    <xf numFmtId="0" fontId="11" fillId="9" borderId="15"/>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16"/>
    <xf numFmtId="0" fontId="11" fillId="9" borderId="16"/>
    <xf numFmtId="0" fontId="11" fillId="8" borderId="16"/>
    <xf numFmtId="0" fontId="11" fillId="9" borderId="16"/>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1" fillId="8" borderId="18"/>
    <xf numFmtId="43" fontId="5" fillId="0" borderId="0" applyFont="0" applyFill="0" applyBorder="0" applyAlignment="0" applyProtection="0"/>
    <xf numFmtId="0" fontId="11" fillId="8" borderId="18"/>
    <xf numFmtId="0" fontId="3" fillId="0" borderId="0"/>
    <xf numFmtId="0" fontId="3" fillId="0" borderId="0"/>
    <xf numFmtId="0" fontId="11" fillId="9" borderId="15"/>
    <xf numFmtId="0" fontId="3" fillId="0" borderId="0"/>
    <xf numFmtId="9" fontId="3" fillId="0" borderId="0" applyFont="0" applyFill="0" applyBorder="0" applyAlignment="0" applyProtection="0"/>
    <xf numFmtId="0" fontId="3" fillId="0" borderId="0"/>
    <xf numFmtId="43" fontId="5" fillId="0" borderId="0" applyFont="0" applyFill="0" applyBorder="0" applyAlignment="0" applyProtection="0"/>
    <xf numFmtId="0" fontId="11" fillId="8" borderId="17"/>
    <xf numFmtId="0" fontId="11" fillId="8" borderId="17"/>
    <xf numFmtId="0" fontId="11" fillId="8" borderId="16"/>
    <xf numFmtId="0" fontId="11" fillId="9" borderId="18"/>
    <xf numFmtId="0" fontId="11" fillId="9" borderId="18"/>
    <xf numFmtId="0" fontId="11" fillId="8" borderId="17"/>
    <xf numFmtId="0" fontId="11" fillId="8" borderId="15"/>
    <xf numFmtId="0" fontId="11" fillId="8" borderId="18"/>
    <xf numFmtId="0" fontId="11" fillId="8" borderId="19"/>
    <xf numFmtId="0" fontId="11" fillId="9" borderId="18"/>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8" borderId="16"/>
    <xf numFmtId="0" fontId="11" fillId="9" borderId="16"/>
    <xf numFmtId="0" fontId="11" fillId="8" borderId="16"/>
    <xf numFmtId="0" fontId="11" fillId="8" borderId="16"/>
    <xf numFmtId="0" fontId="11" fillId="9" borderId="17"/>
    <xf numFmtId="0" fontId="11" fillId="8" borderId="19"/>
    <xf numFmtId="0" fontId="11" fillId="8" borderId="18"/>
    <xf numFmtId="0" fontId="11" fillId="9" borderId="19"/>
    <xf numFmtId="0" fontId="11" fillId="8" borderId="19"/>
    <xf numFmtId="0" fontId="11" fillId="8" borderId="18"/>
    <xf numFmtId="0" fontId="11" fillId="9" borderId="17"/>
    <xf numFmtId="0" fontId="11" fillId="8" borderId="19"/>
    <xf numFmtId="0" fontId="11" fillId="9" borderId="15"/>
    <xf numFmtId="0" fontId="11" fillId="9" borderId="15"/>
    <xf numFmtId="0" fontId="11" fillId="8" borderId="15"/>
    <xf numFmtId="0" fontId="11" fillId="8" borderId="17"/>
    <xf numFmtId="0" fontId="11" fillId="8" borderId="17"/>
    <xf numFmtId="0" fontId="11" fillId="9" borderId="18"/>
    <xf numFmtId="0" fontId="11" fillId="9" borderId="18"/>
    <xf numFmtId="0" fontId="11" fillId="8" borderId="18"/>
    <xf numFmtId="0" fontId="11" fillId="9" borderId="16"/>
    <xf numFmtId="0" fontId="11" fillId="8" borderId="19"/>
    <xf numFmtId="0" fontId="11" fillId="8" borderId="16"/>
    <xf numFmtId="0" fontId="11" fillId="9" borderId="18"/>
    <xf numFmtId="0" fontId="11" fillId="8" borderId="18"/>
    <xf numFmtId="0" fontId="11" fillId="9" borderId="16"/>
    <xf numFmtId="0" fontId="11" fillId="9" borderId="16"/>
    <xf numFmtId="0" fontId="11" fillId="8" borderId="16"/>
    <xf numFmtId="0" fontId="11" fillId="9" borderId="15"/>
    <xf numFmtId="0" fontId="13" fillId="0" borderId="0"/>
    <xf numFmtId="0" fontId="11" fillId="8" borderId="16"/>
    <xf numFmtId="0" fontId="11" fillId="9" borderId="15"/>
    <xf numFmtId="0" fontId="11" fillId="8" borderId="15"/>
    <xf numFmtId="0" fontId="11" fillId="9" borderId="17"/>
    <xf numFmtId="0" fontId="11" fillId="8" borderId="17"/>
    <xf numFmtId="43" fontId="5" fillId="0" borderId="0" applyFont="0" applyFill="0" applyBorder="0" applyAlignment="0" applyProtection="0"/>
    <xf numFmtId="0" fontId="11" fillId="9" borderId="19"/>
    <xf numFmtId="0" fontId="11" fillId="9" borderId="17"/>
    <xf numFmtId="0" fontId="11" fillId="8" borderId="17"/>
    <xf numFmtId="0" fontId="11" fillId="9" borderId="19"/>
    <xf numFmtId="0" fontId="11" fillId="8" borderId="19"/>
    <xf numFmtId="0" fontId="11" fillId="8" borderId="18"/>
    <xf numFmtId="0" fontId="11" fillId="9" borderId="19"/>
    <xf numFmtId="0" fontId="11" fillId="8" borderId="19"/>
    <xf numFmtId="0" fontId="11" fillId="9" borderId="19"/>
    <xf numFmtId="0" fontId="11" fillId="9" borderId="19"/>
    <xf numFmtId="0" fontId="11" fillId="8" borderId="19"/>
    <xf numFmtId="0" fontId="11" fillId="8" borderId="19"/>
    <xf numFmtId="0" fontId="11" fillId="8" borderId="19"/>
    <xf numFmtId="0" fontId="11" fillId="8" borderId="18"/>
    <xf numFmtId="9" fontId="13" fillId="0" borderId="0" applyFont="0" applyFill="0" applyBorder="0" applyAlignment="0" applyProtection="0"/>
    <xf numFmtId="0" fontId="11" fillId="9" borderId="18"/>
    <xf numFmtId="0" fontId="11" fillId="8" borderId="18"/>
    <xf numFmtId="0" fontId="13" fillId="0" borderId="0"/>
    <xf numFmtId="0" fontId="22" fillId="0" borderId="0"/>
    <xf numFmtId="0" fontId="11" fillId="9" borderId="19"/>
    <xf numFmtId="0" fontId="11" fillId="9" borderId="19"/>
    <xf numFmtId="0" fontId="11" fillId="9" borderId="19"/>
    <xf numFmtId="0" fontId="11" fillId="9" borderId="19"/>
    <xf numFmtId="0" fontId="11" fillId="8" borderId="19"/>
    <xf numFmtId="0" fontId="11" fillId="9" borderId="18"/>
    <xf numFmtId="0" fontId="11" fillId="9" borderId="18"/>
    <xf numFmtId="43" fontId="5"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43" fontId="5" fillId="0" borderId="0" applyFont="0" applyFill="0" applyBorder="0" applyAlignment="0" applyProtection="0"/>
    <xf numFmtId="0" fontId="6" fillId="0" borderId="0"/>
    <xf numFmtId="0" fontId="6" fillId="0" borderId="0"/>
    <xf numFmtId="0" fontId="6" fillId="0" borderId="0"/>
    <xf numFmtId="0" fontId="5" fillId="0" borderId="0"/>
    <xf numFmtId="43" fontId="5" fillId="0" borderId="0" applyFont="0" applyFill="0" applyBorder="0" applyAlignment="0" applyProtection="0"/>
    <xf numFmtId="0" fontId="6" fillId="0" borderId="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0" fontId="8" fillId="0" borderId="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41" fontId="5" fillId="0" borderId="0" applyFont="0" applyFill="0" applyBorder="0" applyAlignment="0" applyProtection="0"/>
    <xf numFmtId="0" fontId="5" fillId="0" borderId="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0" fontId="5" fillId="0" borderId="0"/>
    <xf numFmtId="0" fontId="11" fillId="9" borderId="21"/>
    <xf numFmtId="0" fontId="11" fillId="9" borderId="21"/>
    <xf numFmtId="0" fontId="11" fillId="8" borderId="21"/>
    <xf numFmtId="0" fontId="11" fillId="8" borderId="21"/>
    <xf numFmtId="0" fontId="11" fillId="9" borderId="21"/>
    <xf numFmtId="0" fontId="13" fillId="0" borderId="0"/>
    <xf numFmtId="0" fontId="6" fillId="0" borderId="0"/>
    <xf numFmtId="0" fontId="11" fillId="8" borderId="21"/>
    <xf numFmtId="0" fontId="11" fillId="9" borderId="21"/>
    <xf numFmtId="43" fontId="5" fillId="0" borderId="0" applyFont="0" applyFill="0" applyBorder="0" applyAlignment="0" applyProtection="0"/>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44" fontId="3" fillId="0" borderId="0" applyFont="0" applyFill="0" applyBorder="0" applyAlignment="0" applyProtection="0"/>
    <xf numFmtId="0" fontId="11" fillId="8" borderId="21"/>
    <xf numFmtId="0" fontId="11" fillId="8" borderId="21"/>
    <xf numFmtId="0" fontId="11" fillId="8" borderId="21"/>
    <xf numFmtId="0" fontId="6" fillId="0" borderId="0"/>
    <xf numFmtId="0" fontId="11" fillId="8" borderId="21"/>
    <xf numFmtId="0" fontId="11" fillId="8" borderId="21"/>
    <xf numFmtId="0" fontId="6" fillId="0" borderId="0"/>
    <xf numFmtId="0" fontId="11" fillId="8" borderId="21"/>
    <xf numFmtId="0" fontId="11" fillId="8" borderId="21"/>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3" fontId="5" fillId="0" borderId="0" applyFont="0" applyFill="0" applyBorder="0" applyAlignment="0" applyProtection="0"/>
    <xf numFmtId="0" fontId="8" fillId="0" borderId="0"/>
    <xf numFmtId="0" fontId="11" fillId="8" borderId="21"/>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43" fontId="17" fillId="0" borderId="0" applyFont="0" applyFill="0" applyBorder="0" applyAlignment="0" applyProtection="0"/>
    <xf numFmtId="0" fontId="11" fillId="8" borderId="21"/>
    <xf numFmtId="43" fontId="5" fillId="0" borderId="0" applyFont="0" applyFill="0" applyBorder="0" applyAlignment="0" applyProtection="0"/>
    <xf numFmtId="43" fontId="17" fillId="0" borderId="0" applyFont="0" applyFill="0" applyBorder="0" applyAlignment="0" applyProtection="0"/>
    <xf numFmtId="0" fontId="11" fillId="9" borderId="21"/>
    <xf numFmtId="0" fontId="11" fillId="8" borderId="21"/>
    <xf numFmtId="43" fontId="17" fillId="0" borderId="0" applyFont="0" applyFill="0" applyBorder="0" applyAlignment="0" applyProtection="0"/>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43" fontId="17" fillId="0" borderId="0" applyFont="0" applyFill="0" applyBorder="0" applyAlignment="0" applyProtection="0"/>
    <xf numFmtId="0" fontId="11" fillId="8" borderId="21"/>
    <xf numFmtId="0" fontId="11" fillId="8" borderId="21"/>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43" fontId="5" fillId="0" borderId="0" applyFont="0" applyFill="0" applyBorder="0" applyAlignment="0" applyProtection="0"/>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43" fontId="5" fillId="0" borderId="0" applyFont="0" applyFill="0" applyBorder="0" applyAlignment="0" applyProtection="0"/>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43" fontId="5" fillId="0" borderId="0" applyFont="0" applyFill="0" applyBorder="0" applyAlignment="0" applyProtection="0"/>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43" fontId="5" fillId="0" borderId="0" applyFont="0" applyFill="0" applyBorder="0" applyAlignment="0" applyProtection="0"/>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8" borderId="21"/>
    <xf numFmtId="43" fontId="5" fillId="0" borderId="0" applyFont="0" applyFill="0" applyBorder="0" applyAlignment="0" applyProtection="0"/>
    <xf numFmtId="0" fontId="11" fillId="8" borderId="21"/>
    <xf numFmtId="0" fontId="11" fillId="9" borderId="21"/>
    <xf numFmtId="43" fontId="5" fillId="0" borderId="0" applyFont="0" applyFill="0" applyBorder="0" applyAlignment="0" applyProtection="0"/>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8" borderId="21"/>
    <xf numFmtId="43" fontId="5" fillId="0" borderId="0" applyFont="0" applyFill="0" applyBorder="0" applyAlignment="0" applyProtection="0"/>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4" fillId="0" borderId="20" applyNumberFormat="0" applyFill="0" applyProtection="0">
      <alignment horizontal="left"/>
    </xf>
    <xf numFmtId="41" fontId="3"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9" fontId="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9" borderId="23"/>
    <xf numFmtId="0" fontId="11" fillId="9" borderId="23"/>
    <xf numFmtId="0" fontId="11" fillId="8" borderId="23"/>
    <xf numFmtId="0" fontId="11" fillId="8" borderId="23"/>
    <xf numFmtId="0" fontId="11" fillId="9" borderId="23"/>
    <xf numFmtId="0" fontId="11" fillId="8" borderId="23"/>
    <xf numFmtId="0" fontId="11" fillId="9" borderId="23"/>
    <xf numFmtId="43" fontId="5" fillId="0" borderId="0" applyFont="0" applyFill="0" applyBorder="0" applyAlignment="0" applyProtection="0"/>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8" borderId="23"/>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43" fontId="17" fillId="0" borderId="0" applyFont="0" applyFill="0" applyBorder="0" applyAlignment="0" applyProtection="0"/>
    <xf numFmtId="0" fontId="11" fillId="8" borderId="23"/>
    <xf numFmtId="43" fontId="5" fillId="0" borderId="0" applyFont="0" applyFill="0" applyBorder="0" applyAlignment="0" applyProtection="0"/>
    <xf numFmtId="43" fontId="17" fillId="0" borderId="0" applyFont="0" applyFill="0" applyBorder="0" applyAlignment="0" applyProtection="0"/>
    <xf numFmtId="0" fontId="11" fillId="9" borderId="23"/>
    <xf numFmtId="0" fontId="11" fillId="8" borderId="23"/>
    <xf numFmtId="43" fontId="17" fillId="0" borderId="0" applyFont="0" applyFill="0" applyBorder="0" applyAlignment="0" applyProtection="0"/>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43" fontId="17" fillId="0" borderId="0" applyFont="0" applyFill="0" applyBorder="0" applyAlignment="0" applyProtection="0"/>
    <xf numFmtId="0" fontId="11" fillId="8" borderId="23"/>
    <xf numFmtId="0" fontId="11" fillId="8" borderId="23"/>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43" fontId="5" fillId="0" borderId="0" applyFont="0" applyFill="0" applyBorder="0" applyAlignment="0" applyProtection="0"/>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43" fontId="5" fillId="0" borderId="0" applyFont="0" applyFill="0" applyBorder="0" applyAlignment="0" applyProtection="0"/>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43" fontId="5" fillId="0" borderId="0" applyFont="0" applyFill="0" applyBorder="0" applyAlignment="0" applyProtection="0"/>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43" fontId="5" fillId="0" borderId="0" applyFont="0" applyFill="0" applyBorder="0" applyAlignment="0" applyProtection="0"/>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8" borderId="23"/>
    <xf numFmtId="43" fontId="5" fillId="0" borderId="0" applyFont="0" applyFill="0" applyBorder="0" applyAlignment="0" applyProtection="0"/>
    <xf numFmtId="0" fontId="11" fillId="8" borderId="23"/>
    <xf numFmtId="0" fontId="11" fillId="9" borderId="23"/>
    <xf numFmtId="43" fontId="5" fillId="0" borderId="0" applyFont="0" applyFill="0" applyBorder="0" applyAlignment="0" applyProtection="0"/>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8" borderId="23"/>
    <xf numFmtId="43" fontId="5" fillId="0" borderId="0" applyFont="0" applyFill="0" applyBorder="0" applyAlignment="0" applyProtection="0"/>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43" fontId="5"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cellStyleXfs>
  <cellXfs count="252">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3" borderId="0" xfId="0" applyFont="1" applyFill="1" applyAlignment="1">
      <alignment vertical="center" wrapText="1"/>
    </xf>
    <xf numFmtId="0" fontId="2" fillId="0" borderId="0" xfId="0" applyFont="1" applyBorder="1" applyAlignment="1">
      <alignment horizontal="center" vertical="center" wrapText="1"/>
    </xf>
    <xf numFmtId="0" fontId="23" fillId="0" borderId="22" xfId="5310" applyFont="1" applyBorder="1" applyAlignment="1">
      <alignment horizontal="left" vertical="center" wrapText="1"/>
    </xf>
    <xf numFmtId="0" fontId="23" fillId="3" borderId="22" xfId="5310" applyFont="1" applyFill="1" applyBorder="1" applyAlignment="1">
      <alignment vertical="center" wrapText="1"/>
    </xf>
    <xf numFmtId="14" fontId="23" fillId="0" borderId="22" xfId="12" applyNumberFormat="1" applyFont="1" applyBorder="1" applyAlignment="1">
      <alignment horizontal="center" vertical="center" wrapText="1"/>
    </xf>
    <xf numFmtId="0" fontId="4" fillId="3" borderId="22" xfId="5310" applyFont="1" applyFill="1" applyBorder="1" applyAlignment="1">
      <alignment vertical="center" wrapText="1"/>
    </xf>
    <xf numFmtId="0" fontId="23" fillId="3" borderId="22" xfId="12" applyFont="1" applyFill="1" applyBorder="1" applyAlignment="1">
      <alignment horizontal="center" vertical="center" wrapText="1"/>
    </xf>
    <xf numFmtId="0" fontId="1" fillId="0" borderId="0" xfId="0" applyFont="1" applyBorder="1" applyAlignment="1">
      <alignment horizontal="left" vertical="center" wrapText="1"/>
    </xf>
    <xf numFmtId="0" fontId="28" fillId="0" borderId="0" xfId="0" applyFont="1" applyBorder="1" applyAlignment="1">
      <alignment horizontal="left" vertical="center" wrapText="1"/>
    </xf>
    <xf numFmtId="0" fontId="1" fillId="0" borderId="0" xfId="0" applyFont="1" applyAlignment="1">
      <alignment vertical="center" wrapText="1"/>
    </xf>
    <xf numFmtId="0" fontId="4" fillId="0" borderId="22" xfId="0" applyFont="1" applyBorder="1" applyAlignment="1">
      <alignment horizontal="left" vertical="center" wrapText="1"/>
    </xf>
    <xf numFmtId="0" fontId="4" fillId="0" borderId="22" xfId="17" applyFont="1" applyBorder="1" applyAlignment="1">
      <alignment vertical="center" wrapText="1"/>
    </xf>
    <xf numFmtId="14" fontId="4" fillId="0" borderId="22" xfId="17" applyNumberFormat="1" applyFont="1" applyFill="1" applyBorder="1" applyAlignment="1">
      <alignment horizontal="center" vertical="center" wrapText="1"/>
    </xf>
    <xf numFmtId="17" fontId="4" fillId="0" borderId="22" xfId="2" applyNumberFormat="1" applyFont="1" applyBorder="1" applyAlignment="1">
      <alignment horizontal="center" vertical="center" wrapText="1"/>
    </xf>
    <xf numFmtId="0" fontId="4" fillId="0" borderId="22" xfId="0" applyFont="1" applyBorder="1" applyAlignment="1">
      <alignment vertical="center" wrapText="1"/>
    </xf>
    <xf numFmtId="0" fontId="4" fillId="0" borderId="22" xfId="112" applyFont="1" applyFill="1" applyBorder="1" applyAlignment="1">
      <alignment vertical="center" wrapText="1"/>
    </xf>
    <xf numFmtId="0" fontId="4" fillId="0" borderId="22" xfId="113" applyFont="1" applyBorder="1" applyAlignment="1">
      <alignment horizontal="left" vertical="center" wrapText="1"/>
    </xf>
    <xf numFmtId="0" fontId="4" fillId="0" borderId="22" xfId="113" applyFont="1" applyBorder="1" applyAlignment="1">
      <alignment horizontal="center" vertical="center" wrapText="1"/>
    </xf>
    <xf numFmtId="0" fontId="4" fillId="0" borderId="22" xfId="114" applyFont="1" applyBorder="1" applyAlignment="1">
      <alignment horizontal="center" vertical="center" wrapText="1"/>
    </xf>
    <xf numFmtId="0" fontId="4" fillId="0" borderId="22" xfId="115" applyFont="1" applyBorder="1" applyAlignment="1">
      <alignment horizontal="center" vertical="center" wrapText="1"/>
    </xf>
    <xf numFmtId="0" fontId="4" fillId="0" borderId="22" xfId="136" applyFont="1" applyBorder="1" applyAlignment="1">
      <alignment horizontal="justify" vertical="center" wrapText="1"/>
    </xf>
    <xf numFmtId="0" fontId="4" fillId="0" borderId="22" xfId="136" applyFont="1" applyFill="1" applyBorder="1" applyAlignment="1">
      <alignment horizontal="center" vertical="center" wrapText="1"/>
    </xf>
    <xf numFmtId="0" fontId="4" fillId="3" borderId="22" xfId="12" applyFont="1" applyFill="1" applyBorder="1" applyAlignment="1">
      <alignment horizontal="center" vertical="center" wrapText="1"/>
    </xf>
    <xf numFmtId="0" fontId="4" fillId="0" borderId="22" xfId="153" applyFont="1" applyFill="1" applyBorder="1" applyAlignment="1">
      <alignment horizontal="center" vertical="center" wrapText="1"/>
    </xf>
    <xf numFmtId="0" fontId="4" fillId="0" borderId="22" xfId="95" applyFont="1" applyBorder="1" applyAlignment="1">
      <alignment horizontal="left" vertical="center" wrapText="1"/>
    </xf>
    <xf numFmtId="0" fontId="4" fillId="3" borderId="22" xfId="2023" applyFont="1" applyFill="1" applyBorder="1" applyAlignment="1">
      <alignment horizontal="center" vertical="center" wrapText="1"/>
    </xf>
    <xf numFmtId="0" fontId="4" fillId="0" borderId="22" xfId="2348" applyFont="1" applyBorder="1" applyAlignment="1">
      <alignment horizontal="center" vertical="center" wrapText="1"/>
    </xf>
    <xf numFmtId="0" fontId="4" fillId="0" borderId="22" xfId="2368" applyFont="1" applyBorder="1" applyAlignment="1">
      <alignment horizontal="center" vertical="center" wrapText="1"/>
    </xf>
    <xf numFmtId="0" fontId="4" fillId="3" borderId="22" xfId="1859" applyFont="1" applyFill="1" applyBorder="1" applyAlignment="1">
      <alignment horizontal="center" vertical="center" wrapText="1"/>
    </xf>
    <xf numFmtId="0" fontId="4" fillId="3" borderId="22" xfId="2348" applyFont="1" applyFill="1" applyBorder="1" applyAlignment="1">
      <alignment horizontal="center" vertical="center" wrapText="1"/>
    </xf>
    <xf numFmtId="0" fontId="4" fillId="3" borderId="22" xfId="3" applyFont="1" applyFill="1" applyBorder="1" applyAlignment="1">
      <alignment horizontal="center" vertical="center" wrapText="1"/>
    </xf>
    <xf numFmtId="0" fontId="4" fillId="3" borderId="22" xfId="2372" applyFont="1" applyFill="1" applyBorder="1" applyAlignment="1">
      <alignment horizontal="center" vertical="center" wrapText="1"/>
    </xf>
    <xf numFmtId="0" fontId="4" fillId="0" borderId="22" xfId="0" quotePrefix="1" applyFont="1" applyBorder="1" applyAlignment="1">
      <alignment horizontal="center" vertical="center" wrapText="1"/>
    </xf>
    <xf numFmtId="0" fontId="2" fillId="0" borderId="0" xfId="0" applyFont="1" applyBorder="1" applyAlignment="1">
      <alignment horizontal="center" vertical="center" wrapText="1"/>
    </xf>
    <xf numFmtId="0" fontId="4" fillId="0" borderId="22" xfId="531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22" xfId="17" applyFont="1" applyBorder="1" applyAlignment="1">
      <alignment horizontal="center" vertical="center" wrapText="1"/>
    </xf>
    <xf numFmtId="0" fontId="4" fillId="0" borderId="22" xfId="2" applyFont="1" applyBorder="1" applyAlignment="1">
      <alignment horizontal="center" vertical="center" wrapText="1"/>
    </xf>
    <xf numFmtId="0" fontId="4" fillId="3" borderId="22" xfId="6" applyFont="1" applyFill="1" applyBorder="1" applyAlignment="1">
      <alignment horizontal="left" vertical="center" wrapText="1"/>
    </xf>
    <xf numFmtId="0" fontId="4" fillId="6" borderId="22" xfId="6"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22" xfId="6" applyFont="1" applyBorder="1" applyAlignment="1">
      <alignment horizontal="center" vertical="center" wrapText="1"/>
    </xf>
    <xf numFmtId="0" fontId="4" fillId="0" borderId="22" xfId="480" applyFont="1" applyBorder="1" applyAlignment="1">
      <alignment horizontal="center" vertical="center" wrapText="1"/>
    </xf>
    <xf numFmtId="0" fontId="4" fillId="3" borderId="22" xfId="480" applyFont="1" applyFill="1" applyBorder="1" applyAlignment="1">
      <alignment horizontal="center" vertical="center" wrapText="1"/>
    </xf>
    <xf numFmtId="0" fontId="4" fillId="5" borderId="22" xfId="480" applyFont="1" applyFill="1" applyBorder="1" applyAlignment="1">
      <alignment horizontal="center" vertical="center" wrapText="1"/>
    </xf>
    <xf numFmtId="0" fontId="4" fillId="4" borderId="22" xfId="480" applyFont="1" applyFill="1" applyBorder="1" applyAlignment="1">
      <alignment horizontal="center" vertical="center" wrapText="1"/>
    </xf>
    <xf numFmtId="0" fontId="4" fillId="2" borderId="22" xfId="0" applyFont="1" applyFill="1" applyBorder="1" applyAlignment="1">
      <alignment horizontal="center" vertical="center" wrapText="1"/>
    </xf>
    <xf numFmtId="14" fontId="4" fillId="0" borderId="22" xfId="0" applyNumberFormat="1" applyFont="1" applyBorder="1" applyAlignment="1">
      <alignment horizontal="center" vertical="center" wrapText="1"/>
    </xf>
    <xf numFmtId="0" fontId="4" fillId="0" borderId="22" xfId="0" applyFont="1" applyFill="1" applyBorder="1" applyAlignment="1">
      <alignment horizontal="justify" vertical="center" wrapText="1"/>
    </xf>
    <xf numFmtId="0" fontId="4" fillId="3" borderId="22" xfId="0" applyFont="1" applyFill="1" applyBorder="1" applyAlignment="1">
      <alignment horizontal="justify" vertical="center" wrapText="1"/>
    </xf>
    <xf numFmtId="0" fontId="4" fillId="3" borderId="22" xfId="0" applyFont="1" applyFill="1" applyBorder="1" applyAlignment="1">
      <alignment horizontal="center" vertical="center"/>
    </xf>
    <xf numFmtId="0" fontId="4" fillId="14" borderId="22" xfId="7623" applyFont="1" applyFill="1" applyBorder="1" applyAlignment="1">
      <alignment vertical="center" wrapText="1"/>
    </xf>
    <xf numFmtId="0" fontId="23" fillId="0" borderId="22" xfId="7625" applyFont="1" applyFill="1" applyBorder="1" applyAlignment="1">
      <alignment horizontal="center" vertical="center" wrapText="1"/>
    </xf>
    <xf numFmtId="0" fontId="10" fillId="0" borderId="22" xfId="7622" applyFont="1" applyBorder="1" applyAlignment="1">
      <alignment horizontal="center" vertical="center" wrapText="1"/>
    </xf>
    <xf numFmtId="0" fontId="35" fillId="0" borderId="22" xfId="7626" applyFont="1" applyFill="1" applyBorder="1" applyAlignment="1">
      <alignment horizontal="center" vertical="center" wrapText="1"/>
    </xf>
    <xf numFmtId="0" fontId="23" fillId="3" borderId="22" xfId="7625" applyFont="1" applyFill="1" applyBorder="1" applyAlignment="1">
      <alignment horizontal="center" vertical="center" wrapText="1"/>
    </xf>
    <xf numFmtId="0" fontId="10" fillId="3" borderId="22" xfId="7622" applyFont="1" applyFill="1" applyBorder="1" applyAlignment="1">
      <alignment horizontal="center" vertical="center" wrapText="1"/>
    </xf>
    <xf numFmtId="0" fontId="35" fillId="3" borderId="22" xfId="7624" applyFont="1" applyFill="1" applyBorder="1" applyAlignment="1">
      <alignment horizontal="left" vertical="top" wrapText="1"/>
    </xf>
    <xf numFmtId="0" fontId="4" fillId="0" borderId="22" xfId="2351" applyFont="1" applyBorder="1" applyAlignment="1">
      <alignment horizontal="center" vertical="center" wrapText="1"/>
    </xf>
    <xf numFmtId="0" fontId="4" fillId="0" borderId="22" xfId="1849" applyFont="1" applyFill="1" applyBorder="1" applyAlignment="1">
      <alignment horizontal="center" vertical="center" wrapText="1"/>
    </xf>
    <xf numFmtId="0" fontId="23" fillId="0" borderId="22" xfId="0" applyFont="1" applyFill="1" applyBorder="1" applyAlignment="1">
      <alignment vertical="center" wrapText="1"/>
    </xf>
    <xf numFmtId="0" fontId="4" fillId="3" borderId="22" xfId="113" applyFont="1" applyFill="1" applyBorder="1" applyAlignment="1">
      <alignment horizontal="left" vertical="center" wrapText="1"/>
    </xf>
    <xf numFmtId="0" fontId="4" fillId="0" borderId="22" xfId="287" applyFont="1" applyBorder="1" applyAlignment="1">
      <alignment horizontal="center" vertical="center" wrapText="1"/>
    </xf>
    <xf numFmtId="0" fontId="23" fillId="0" borderId="22" xfId="0" applyFont="1" applyBorder="1" applyAlignment="1">
      <alignment horizontal="left" vertical="center" wrapText="1"/>
    </xf>
    <xf numFmtId="0" fontId="23" fillId="3" borderId="22" xfId="0" applyFont="1" applyFill="1" applyBorder="1" applyAlignment="1">
      <alignment vertical="center" wrapText="1"/>
    </xf>
    <xf numFmtId="0" fontId="4" fillId="3" borderId="22" xfId="112" applyFont="1" applyFill="1" applyBorder="1" applyAlignment="1">
      <alignment vertical="center" wrapText="1"/>
    </xf>
    <xf numFmtId="0" fontId="4" fillId="0" borderId="22" xfId="111" applyFont="1" applyBorder="1" applyAlignment="1">
      <alignment vertical="center" wrapText="1"/>
    </xf>
    <xf numFmtId="0" fontId="4" fillId="3" borderId="22" xfId="95" applyFont="1" applyFill="1" applyBorder="1" applyAlignment="1">
      <alignment horizontal="left" vertical="center" wrapText="1"/>
    </xf>
    <xf numFmtId="0" fontId="4" fillId="0" borderId="22" xfId="120" applyFont="1" applyBorder="1" applyAlignment="1">
      <alignment horizontal="left" vertical="center" wrapText="1"/>
    </xf>
    <xf numFmtId="0" fontId="4" fillId="3" borderId="22" xfId="5" applyFont="1" applyFill="1" applyBorder="1" applyAlignment="1">
      <alignment horizontal="center" vertical="center" wrapText="1"/>
    </xf>
    <xf numFmtId="14" fontId="4" fillId="0" borderId="22" xfId="5" applyNumberFormat="1" applyFont="1" applyBorder="1" applyAlignment="1">
      <alignment horizontal="center" vertical="center" wrapText="1"/>
    </xf>
    <xf numFmtId="0" fontId="4" fillId="3" borderId="22" xfId="17" applyFont="1" applyFill="1" applyBorder="1" applyAlignment="1">
      <alignment horizontal="center" vertical="center" wrapText="1"/>
    </xf>
    <xf numFmtId="0" fontId="5" fillId="3" borderId="22" xfId="10" applyFont="1" applyFill="1" applyBorder="1" applyAlignment="1">
      <alignment horizontal="center" vertical="center" wrapText="1"/>
    </xf>
    <xf numFmtId="0" fontId="5" fillId="3" borderId="22"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32" fillId="0" borderId="22" xfId="131" applyFont="1" applyBorder="1" applyAlignment="1">
      <alignment horizontal="center" vertical="center" wrapText="1"/>
    </xf>
    <xf numFmtId="14" fontId="4" fillId="0" borderId="22" xfId="2" applyNumberFormat="1" applyFont="1" applyBorder="1" applyAlignment="1">
      <alignment horizontal="center" vertical="center" wrapText="1"/>
    </xf>
    <xf numFmtId="0" fontId="23" fillId="0" borderId="22" xfId="131" applyFont="1" applyBorder="1" applyAlignment="1">
      <alignment horizontal="center" vertical="center" wrapText="1"/>
    </xf>
    <xf numFmtId="0" fontId="4" fillId="3" borderId="22" xfId="0" applyFont="1" applyFill="1" applyBorder="1" applyAlignment="1">
      <alignment vertical="center" wrapText="1"/>
    </xf>
    <xf numFmtId="0" fontId="4" fillId="3" borderId="22" xfId="150" applyFont="1" applyFill="1" applyBorder="1" applyAlignment="1">
      <alignment vertical="center" wrapText="1"/>
    </xf>
    <xf numFmtId="0" fontId="4" fillId="3" borderId="22" xfId="17" applyFont="1" applyFill="1" applyBorder="1" applyAlignment="1">
      <alignment vertical="center" wrapText="1"/>
    </xf>
    <xf numFmtId="0" fontId="4" fillId="0" borderId="22" xfId="17" applyFont="1" applyFill="1" applyBorder="1" applyAlignment="1">
      <alignment horizontal="center" vertical="center" wrapText="1"/>
    </xf>
    <xf numFmtId="0" fontId="4" fillId="3" borderId="22" xfId="13" applyFont="1" applyFill="1" applyBorder="1" applyAlignment="1">
      <alignment horizontal="center" vertical="center" wrapText="1"/>
    </xf>
    <xf numFmtId="0" fontId="4" fillId="0" borderId="22" xfId="13" applyFont="1" applyBorder="1" applyAlignment="1">
      <alignment horizontal="center" vertical="center" wrapText="1"/>
    </xf>
    <xf numFmtId="0" fontId="4" fillId="3" borderId="22" xfId="19" applyFont="1" applyFill="1" applyBorder="1" applyAlignment="1">
      <alignment horizontal="left" vertical="center" wrapText="1"/>
    </xf>
    <xf numFmtId="0" fontId="4" fillId="3" borderId="22" xfId="131" applyFont="1" applyFill="1" applyBorder="1" applyAlignment="1">
      <alignment horizontal="center" vertical="center" wrapText="1"/>
    </xf>
    <xf numFmtId="0" fontId="4" fillId="5" borderId="22" xfId="2454" applyFont="1" applyFill="1" applyBorder="1" applyAlignment="1">
      <alignment horizontal="center" vertical="center" wrapText="1"/>
    </xf>
    <xf numFmtId="0" fontId="4" fillId="4" borderId="22" xfId="2454" applyFont="1" applyFill="1" applyBorder="1" applyAlignment="1">
      <alignment horizontal="center" vertical="center" wrapText="1"/>
    </xf>
    <xf numFmtId="0" fontId="23" fillId="0" borderId="22" xfId="5310" applyFont="1" applyBorder="1" applyAlignment="1">
      <alignment horizontal="center" vertical="center" wrapText="1"/>
    </xf>
    <xf numFmtId="0" fontId="23" fillId="3" borderId="22" xfId="6" applyFont="1" applyFill="1" applyBorder="1" applyAlignment="1">
      <alignment horizontal="left" vertical="center" wrapText="1"/>
    </xf>
    <xf numFmtId="0" fontId="4" fillId="5" borderId="22" xfId="0" applyFont="1" applyFill="1" applyBorder="1" applyAlignment="1">
      <alignment horizontal="center" vertical="center" wrapText="1"/>
    </xf>
    <xf numFmtId="0" fontId="4" fillId="0" borderId="22" xfId="3" applyFont="1" applyFill="1" applyBorder="1" applyAlignment="1">
      <alignment horizontal="center" vertical="center" wrapText="1"/>
    </xf>
    <xf numFmtId="0" fontId="23" fillId="0" borderId="22" xfId="6" applyFont="1" applyBorder="1" applyAlignment="1">
      <alignment horizontal="left" vertical="top" wrapText="1"/>
    </xf>
    <xf numFmtId="0" fontId="23" fillId="0" borderId="22" xfId="6" applyFont="1" applyBorder="1" applyAlignment="1">
      <alignment horizontal="center" vertical="center" wrapText="1"/>
    </xf>
    <xf numFmtId="0" fontId="4" fillId="0" borderId="22" xfId="6" applyFont="1" applyBorder="1" applyAlignment="1">
      <alignment horizontal="left" vertical="top" wrapText="1"/>
    </xf>
    <xf numFmtId="0" fontId="4" fillId="3" borderId="22" xfId="90" applyFont="1" applyFill="1" applyBorder="1" applyAlignment="1">
      <alignment horizontal="left" vertical="top" wrapText="1"/>
    </xf>
    <xf numFmtId="0" fontId="4" fillId="0" borderId="22" xfId="90" applyFont="1" applyFill="1" applyBorder="1" applyAlignment="1">
      <alignment horizontal="left" vertical="top" wrapText="1"/>
    </xf>
    <xf numFmtId="0" fontId="4" fillId="0" borderId="22" xfId="136" applyFont="1" applyFill="1" applyBorder="1" applyAlignment="1">
      <alignment horizontal="justify" vertical="center" wrapText="1"/>
    </xf>
    <xf numFmtId="0" fontId="4" fillId="0" borderId="22" xfId="2016" applyFont="1" applyFill="1" applyBorder="1" applyAlignment="1">
      <alignment horizontal="left" vertical="center" wrapText="1"/>
    </xf>
    <xf numFmtId="0" fontId="4" fillId="0" borderId="22" xfId="1866" applyFont="1" applyFill="1" applyBorder="1" applyAlignment="1">
      <alignment horizontal="left" vertical="center" wrapText="1"/>
    </xf>
    <xf numFmtId="0" fontId="4" fillId="0" borderId="22" xfId="2016" applyFont="1" applyFill="1" applyBorder="1" applyAlignment="1">
      <alignment horizontal="center" vertical="center" wrapText="1"/>
    </xf>
    <xf numFmtId="0" fontId="4" fillId="0" borderId="22" xfId="0" applyFont="1" applyBorder="1" applyAlignment="1">
      <alignment horizontal="justify" vertical="center" wrapText="1"/>
    </xf>
    <xf numFmtId="0" fontId="23" fillId="0" borderId="22" xfId="17" applyFont="1" applyBorder="1" applyAlignment="1">
      <alignment vertical="center" wrapText="1"/>
    </xf>
    <xf numFmtId="0" fontId="4" fillId="3" borderId="22" xfId="1" applyFont="1" applyFill="1" applyBorder="1" applyAlignment="1">
      <alignment horizontal="justify" vertical="center" wrapText="1"/>
    </xf>
    <xf numFmtId="0" fontId="4" fillId="3" borderId="22" xfId="143" applyFont="1" applyFill="1" applyBorder="1" applyAlignment="1">
      <alignment horizontal="center" vertical="center" wrapText="1"/>
    </xf>
    <xf numFmtId="0" fontId="4" fillId="2" borderId="22" xfId="19" applyFont="1" applyFill="1" applyBorder="1" applyAlignment="1">
      <alignment horizontal="center" vertical="center" wrapText="1"/>
    </xf>
    <xf numFmtId="0" fontId="4" fillId="4" borderId="22" xfId="19"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3" borderId="22" xfId="95" applyFont="1" applyFill="1" applyBorder="1" applyAlignment="1">
      <alignment vertical="center" wrapText="1"/>
    </xf>
    <xf numFmtId="0" fontId="23" fillId="0" borderId="20" xfId="131" applyFont="1" applyBorder="1" applyAlignment="1">
      <alignment horizontal="center" vertical="center" wrapText="1"/>
    </xf>
    <xf numFmtId="0" fontId="4" fillId="0" borderId="20" xfId="0" applyFont="1" applyFill="1" applyBorder="1" applyAlignment="1">
      <alignment horizontal="center" vertical="center" wrapText="1"/>
    </xf>
    <xf numFmtId="0" fontId="23" fillId="0" borderId="20" xfId="0" applyFont="1" applyBorder="1" applyAlignment="1">
      <alignment horizontal="left" vertical="center" wrapText="1"/>
    </xf>
    <xf numFmtId="0" fontId="23" fillId="3" borderId="20" xfId="0" applyFont="1" applyFill="1" applyBorder="1" applyAlignment="1">
      <alignment vertical="center" wrapText="1"/>
    </xf>
    <xf numFmtId="0" fontId="4" fillId="3" borderId="20" xfId="2023" applyFont="1" applyFill="1" applyBorder="1" applyAlignment="1">
      <alignment horizontal="center" vertical="center" wrapText="1"/>
    </xf>
    <xf numFmtId="14" fontId="4" fillId="0" borderId="20" xfId="0" applyNumberFormat="1" applyFont="1" applyBorder="1" applyAlignment="1">
      <alignment horizontal="center" vertical="center" wrapText="1"/>
    </xf>
    <xf numFmtId="0" fontId="4" fillId="0" borderId="2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15" borderId="2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2" xfId="114" applyFont="1" applyBorder="1" applyAlignment="1">
      <alignment horizontal="center" vertical="center" wrapText="1"/>
    </xf>
    <xf numFmtId="0" fontId="4" fillId="0" borderId="22" xfId="0" quotePrefix="1" applyFont="1" applyBorder="1" applyAlignment="1">
      <alignment horizontal="center" vertical="center" wrapText="1"/>
    </xf>
    <xf numFmtId="0" fontId="4" fillId="3" borderId="22" xfId="150" applyFont="1" applyFill="1" applyBorder="1" applyAlignment="1">
      <alignment horizontal="center" vertical="center" wrapText="1"/>
    </xf>
    <xf numFmtId="0" fontId="4" fillId="0" borderId="22" xfId="136"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22" xfId="114" applyFont="1" applyBorder="1" applyAlignment="1">
      <alignment horizontal="center" vertical="center" wrapText="1"/>
    </xf>
    <xf numFmtId="0" fontId="4" fillId="0" borderId="26" xfId="0" applyFont="1" applyBorder="1" applyAlignment="1">
      <alignment horizontal="center" vertical="center" wrapText="1"/>
    </xf>
    <xf numFmtId="0" fontId="4" fillId="14" borderId="26" xfId="7623" applyFont="1" applyFill="1" applyBorder="1" applyAlignment="1">
      <alignment vertical="center" wrapText="1"/>
    </xf>
    <xf numFmtId="0" fontId="4" fillId="0" borderId="22" xfId="2" applyFont="1" applyBorder="1" applyAlignment="1">
      <alignment horizontal="center" vertical="center" wrapText="1"/>
    </xf>
    <xf numFmtId="0" fontId="4" fillId="0" borderId="22" xfId="0" quotePrefix="1" applyFont="1" applyBorder="1" applyAlignment="1">
      <alignment horizontal="center" vertical="center" wrapText="1"/>
    </xf>
    <xf numFmtId="0" fontId="4" fillId="3" borderId="22" xfId="15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8" fillId="0" borderId="0" xfId="0" applyFont="1" applyBorder="1" applyAlignment="1">
      <alignment horizontal="center" vertical="top" wrapText="1"/>
    </xf>
    <xf numFmtId="0" fontId="23" fillId="0" borderId="22" xfId="0" applyFont="1" applyFill="1" applyBorder="1" applyAlignment="1">
      <alignment horizontal="center" vertical="center" wrapText="1"/>
    </xf>
    <xf numFmtId="0" fontId="5" fillId="3" borderId="22" xfId="2372" applyFont="1" applyFill="1" applyBorder="1" applyAlignment="1">
      <alignment horizontal="center" vertical="center" wrapText="1"/>
    </xf>
    <xf numFmtId="0" fontId="4" fillId="0" borderId="22" xfId="0" applyFont="1" applyBorder="1" applyAlignment="1">
      <alignment horizontal="center" vertical="center" wrapText="1"/>
    </xf>
    <xf numFmtId="0" fontId="30" fillId="3" borderId="2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0" borderId="22" xfId="17" applyFont="1" applyBorder="1" applyAlignment="1">
      <alignment horizontal="center" vertical="center" wrapText="1"/>
    </xf>
    <xf numFmtId="0" fontId="4" fillId="0" borderId="22" xfId="0" applyFont="1" applyFill="1" applyBorder="1" applyAlignment="1">
      <alignment horizontal="center" vertical="center" wrapText="1"/>
    </xf>
    <xf numFmtId="0" fontId="4" fillId="0" borderId="22" xfId="114" applyFont="1" applyBorder="1" applyAlignment="1">
      <alignment horizontal="center" vertical="center" wrapText="1"/>
    </xf>
    <xf numFmtId="0" fontId="2" fillId="0" borderId="20" xfId="0" applyFont="1" applyBorder="1" applyAlignment="1">
      <alignment horizontal="center" vertical="center" wrapText="1"/>
    </xf>
    <xf numFmtId="0" fontId="4" fillId="4" borderId="22" xfId="19" applyFont="1" applyFill="1" applyBorder="1" applyAlignment="1">
      <alignment horizontal="center" vertical="center" wrapText="1"/>
    </xf>
    <xf numFmtId="0" fontId="23" fillId="0" borderId="20" xfId="0" applyFont="1" applyBorder="1" applyAlignment="1">
      <alignment horizontal="center" vertical="center" wrapText="1"/>
    </xf>
    <xf numFmtId="0" fontId="25" fillId="0" borderId="24" xfId="2023" applyFont="1" applyBorder="1" applyAlignment="1">
      <alignment horizontal="center" vertical="center" wrapText="1"/>
    </xf>
    <xf numFmtId="0" fontId="25" fillId="0" borderId="25" xfId="2023" applyFont="1" applyBorder="1" applyAlignment="1">
      <alignment horizontal="center" vertical="center" wrapText="1"/>
    </xf>
    <xf numFmtId="0" fontId="25" fillId="0" borderId="26" xfId="2023" applyFont="1" applyBorder="1" applyAlignment="1">
      <alignment horizontal="center" vertical="center" wrapText="1"/>
    </xf>
    <xf numFmtId="0" fontId="23" fillId="0" borderId="20" xfId="0" applyFont="1" applyBorder="1" applyAlignment="1">
      <alignment horizontal="center" vertical="top" wrapText="1"/>
    </xf>
    <xf numFmtId="0" fontId="23" fillId="0" borderId="20" xfId="2023"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4" fillId="0" borderId="22" xfId="120" applyFont="1" applyBorder="1" applyAlignment="1">
      <alignment horizontal="center" vertical="center" wrapText="1"/>
    </xf>
    <xf numFmtId="0" fontId="4" fillId="0" borderId="22" xfId="95" applyFont="1" applyBorder="1" applyAlignment="1">
      <alignment horizontal="center" vertical="center" wrapText="1"/>
    </xf>
    <xf numFmtId="0" fontId="5" fillId="4" borderId="22" xfId="480" applyFont="1" applyFill="1" applyBorder="1" applyAlignment="1">
      <alignment horizontal="center" vertical="center" wrapText="1"/>
    </xf>
    <xf numFmtId="0" fontId="4" fillId="2" borderId="22" xfId="19" applyFont="1" applyFill="1" applyBorder="1" applyAlignment="1">
      <alignment horizontal="center" vertical="center" wrapText="1"/>
    </xf>
    <xf numFmtId="0" fontId="4" fillId="0" borderId="22" xfId="2352" applyFont="1" applyBorder="1" applyAlignment="1">
      <alignment horizontal="center" vertical="center" wrapText="1"/>
    </xf>
    <xf numFmtId="0" fontId="23" fillId="0" borderId="22" xfId="0" applyFont="1" applyBorder="1" applyAlignment="1">
      <alignment horizontal="center" vertical="center" wrapText="1"/>
    </xf>
    <xf numFmtId="0" fontId="1" fillId="0" borderId="24"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0" fillId="0" borderId="20" xfId="0" applyFill="1" applyBorder="1" applyAlignment="1">
      <alignment horizontal="center" vertical="center" wrapText="1"/>
    </xf>
    <xf numFmtId="0" fontId="4" fillId="0" borderId="22" xfId="2348" applyFont="1" applyBorder="1" applyAlignment="1">
      <alignment horizontal="center" vertical="center" wrapText="1"/>
    </xf>
    <xf numFmtId="44" fontId="4" fillId="0" borderId="22" xfId="2379" applyFont="1" applyBorder="1" applyAlignment="1">
      <alignment horizontal="center" vertical="center" wrapText="1"/>
    </xf>
    <xf numFmtId="0" fontId="4" fillId="3" borderId="22" xfId="113" applyFont="1" applyFill="1" applyBorder="1" applyAlignment="1">
      <alignment horizontal="center" vertical="center" wrapText="1"/>
    </xf>
    <xf numFmtId="0" fontId="1" fillId="0" borderId="25" xfId="0" applyFont="1" applyFill="1" applyBorder="1" applyAlignment="1">
      <alignment horizontal="center" vertical="center" wrapText="1"/>
    </xf>
    <xf numFmtId="0" fontId="4" fillId="6" borderId="22" xfId="6" applyFont="1" applyFill="1" applyBorder="1" applyAlignment="1">
      <alignment horizontal="center" vertical="center" wrapText="1"/>
    </xf>
    <xf numFmtId="0" fontId="35" fillId="0" borderId="22" xfId="5310" applyFont="1" applyBorder="1" applyAlignment="1">
      <alignment horizontal="center" vertical="center" wrapText="1"/>
    </xf>
    <xf numFmtId="0" fontId="4" fillId="0" borderId="22" xfId="5310" applyFont="1" applyFill="1" applyBorder="1" applyAlignment="1">
      <alignment horizontal="center" vertical="center" wrapText="1"/>
    </xf>
    <xf numFmtId="0" fontId="35" fillId="3" borderId="22" xfId="5310" applyFont="1" applyFill="1" applyBorder="1" applyAlignment="1">
      <alignment horizontal="center" vertical="center" wrapText="1"/>
    </xf>
    <xf numFmtId="0" fontId="4" fillId="12" borderId="22" xfId="7622" applyFont="1" applyFill="1" applyBorder="1" applyAlignment="1">
      <alignment horizontal="center" vertical="center" wrapText="1"/>
    </xf>
    <xf numFmtId="0" fontId="35" fillId="13" borderId="22" xfId="7622"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0" borderId="22" xfId="159" applyFont="1" applyBorder="1" applyAlignment="1">
      <alignment horizontal="center" vertical="center" wrapText="1"/>
    </xf>
    <xf numFmtId="0" fontId="4" fillId="0" borderId="22" xfId="1" applyFont="1" applyFill="1" applyBorder="1" applyAlignment="1">
      <alignment horizontal="center" vertical="center" wrapText="1"/>
    </xf>
    <xf numFmtId="0" fontId="4" fillId="2" borderId="22" xfId="153" applyFont="1" applyFill="1" applyBorder="1" applyAlignment="1">
      <alignment horizontal="center" vertical="center" wrapText="1"/>
    </xf>
    <xf numFmtId="0" fontId="4" fillId="4" borderId="22" xfId="0" applyFont="1" applyFill="1" applyBorder="1" applyAlignment="1">
      <alignment horizontal="center" vertical="center"/>
    </xf>
    <xf numFmtId="0" fontId="23" fillId="0" borderId="22" xfId="17" applyFont="1" applyBorder="1" applyAlignment="1">
      <alignment horizontal="left" vertical="center" wrapText="1"/>
    </xf>
    <xf numFmtId="0" fontId="4" fillId="3" borderId="22" xfId="0" applyFont="1" applyFill="1" applyBorder="1" applyAlignment="1">
      <alignment horizontal="center" vertical="center" wrapText="1"/>
    </xf>
    <xf numFmtId="0" fontId="4" fillId="6" borderId="22" xfId="2016" applyFont="1" applyFill="1" applyBorder="1" applyAlignment="1">
      <alignment horizontal="center" vertical="center" wrapText="1"/>
    </xf>
    <xf numFmtId="0" fontId="4" fillId="2" borderId="22" xfId="2016" applyFont="1" applyFill="1" applyBorder="1" applyAlignment="1">
      <alignment horizontal="center" vertical="center" wrapText="1"/>
    </xf>
    <xf numFmtId="0" fontId="4" fillId="0" borderId="22" xfId="2016" applyFont="1" applyBorder="1" applyAlignment="1">
      <alignment horizontal="left" vertical="center" wrapText="1"/>
    </xf>
    <xf numFmtId="0" fontId="4" fillId="0" borderId="22" xfId="2016" applyFont="1" applyBorder="1" applyAlignment="1">
      <alignment horizontal="center" vertical="center" wrapText="1"/>
    </xf>
    <xf numFmtId="0" fontId="4" fillId="0" borderId="22" xfId="136" applyFont="1" applyFill="1" applyBorder="1" applyAlignment="1">
      <alignment horizontal="center" vertical="center" wrapText="1"/>
    </xf>
    <xf numFmtId="0" fontId="4" fillId="3" borderId="22" xfId="136" applyFont="1" applyFill="1" applyBorder="1" applyAlignment="1">
      <alignment horizontal="center" vertical="center" wrapText="1"/>
    </xf>
    <xf numFmtId="0" fontId="23" fillId="0" borderId="22" xfId="5310" applyFont="1" applyBorder="1" applyAlignment="1">
      <alignment horizontal="center" vertical="center" wrapText="1"/>
    </xf>
    <xf numFmtId="0" fontId="30" fillId="0" borderId="22" xfId="98" applyFont="1" applyBorder="1" applyAlignment="1">
      <alignment horizontal="center" vertical="center" wrapText="1"/>
    </xf>
    <xf numFmtId="0" fontId="23" fillId="0" borderId="22" xfId="6" applyFont="1" applyBorder="1" applyAlignment="1">
      <alignment horizontal="center" vertical="center" wrapText="1"/>
    </xf>
    <xf numFmtId="0" fontId="4" fillId="3" borderId="22" xfId="6" applyFont="1" applyFill="1" applyBorder="1" applyAlignment="1">
      <alignment horizontal="center" vertical="center" wrapText="1"/>
    </xf>
    <xf numFmtId="0" fontId="30" fillId="0" borderId="22" xfId="3" applyFont="1" applyBorder="1" applyAlignment="1">
      <alignment horizontal="center" vertical="center" wrapText="1"/>
    </xf>
    <xf numFmtId="0" fontId="4" fillId="0" borderId="22" xfId="3" applyFont="1" applyBorder="1" applyAlignment="1">
      <alignment horizontal="center" vertical="center" wrapText="1"/>
    </xf>
    <xf numFmtId="0" fontId="23" fillId="3" borderId="22" xfId="6" applyFont="1" applyFill="1" applyBorder="1" applyAlignment="1">
      <alignment horizontal="center" vertical="center" wrapText="1"/>
    </xf>
    <xf numFmtId="0" fontId="4" fillId="0" borderId="22" xfId="6" applyFont="1" applyFill="1" applyBorder="1" applyAlignment="1">
      <alignment horizontal="left" vertical="center" wrapText="1"/>
    </xf>
    <xf numFmtId="0" fontId="4" fillId="0" borderId="22" xfId="5310" applyFont="1" applyBorder="1" applyAlignment="1">
      <alignment horizontal="center" vertical="center" wrapText="1"/>
    </xf>
    <xf numFmtId="0" fontId="4" fillId="4" borderId="22" xfId="5310" applyFont="1" applyFill="1" applyBorder="1" applyAlignment="1">
      <alignment horizontal="center" vertical="center" wrapText="1"/>
    </xf>
    <xf numFmtId="0" fontId="4" fillId="2" borderId="22" xfId="5310" applyFont="1" applyFill="1" applyBorder="1" applyAlignment="1">
      <alignment horizontal="center" vertical="center" wrapText="1"/>
    </xf>
    <xf numFmtId="0" fontId="4" fillId="3" borderId="22" xfId="480" applyFont="1" applyFill="1" applyBorder="1" applyAlignment="1">
      <alignment horizontal="center" vertical="center" wrapText="1"/>
    </xf>
    <xf numFmtId="0" fontId="28" fillId="0" borderId="0" xfId="0" applyFont="1" applyBorder="1" applyAlignment="1">
      <alignment horizontal="left" vertical="center" wrapText="1"/>
    </xf>
    <xf numFmtId="0" fontId="27" fillId="11" borderId="22"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25" fillId="0" borderId="22" xfId="12" applyFont="1" applyBorder="1" applyAlignment="1">
      <alignment horizontal="center" vertical="center" wrapText="1"/>
    </xf>
    <xf numFmtId="0" fontId="4" fillId="0" borderId="22" xfId="12" applyFont="1" applyBorder="1" applyAlignment="1">
      <alignment horizontal="center" vertical="center" wrapText="1"/>
    </xf>
    <xf numFmtId="0" fontId="4" fillId="0" borderId="22" xfId="6" applyFont="1" applyBorder="1" applyAlignment="1">
      <alignment horizontal="left" vertical="center" wrapText="1"/>
    </xf>
    <xf numFmtId="0" fontId="0" fillId="0" borderId="22" xfId="3"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3" borderId="22" xfId="0" applyFill="1" applyBorder="1" applyAlignment="1">
      <alignment horizontal="center" vertical="center" wrapText="1"/>
    </xf>
    <xf numFmtId="0" fontId="4" fillId="3" borderId="26" xfId="136" applyFont="1" applyFill="1" applyBorder="1" applyAlignment="1">
      <alignment horizontal="justify" vertical="center" wrapText="1"/>
    </xf>
    <xf numFmtId="0" fontId="4" fillId="0" borderId="36" xfId="2016" applyFont="1" applyBorder="1" applyAlignment="1">
      <alignment horizontal="center" vertical="center" wrapText="1"/>
    </xf>
    <xf numFmtId="0" fontId="4" fillId="0" borderId="25" xfId="2016" applyFont="1" applyBorder="1" applyAlignment="1">
      <alignment horizontal="center" vertical="center" wrapText="1"/>
    </xf>
    <xf numFmtId="0" fontId="4" fillId="0" borderId="26" xfId="2016" applyFont="1" applyBorder="1" applyAlignment="1">
      <alignment horizontal="center" vertical="center" wrapText="1"/>
    </xf>
    <xf numFmtId="0" fontId="4" fillId="3" borderId="26" xfId="6" applyFont="1" applyFill="1" applyBorder="1" applyAlignment="1">
      <alignment horizontal="left" vertical="center" wrapText="1"/>
    </xf>
    <xf numFmtId="0" fontId="4" fillId="0" borderId="37" xfId="480" applyFont="1" applyBorder="1" applyAlignment="1">
      <alignment horizontal="center" vertical="center" wrapText="1"/>
    </xf>
    <xf numFmtId="0" fontId="4" fillId="3" borderId="37" xfId="48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6" xfId="2348" applyFont="1" applyBorder="1" applyAlignment="1">
      <alignment horizontal="center" vertical="center" wrapText="1"/>
    </xf>
    <xf numFmtId="0" fontId="4" fillId="0" borderId="26" xfId="2348" applyFont="1" applyBorder="1" applyAlignment="1">
      <alignment horizontal="center" vertical="center" wrapText="1"/>
    </xf>
    <xf numFmtId="0" fontId="4" fillId="15" borderId="36" xfId="0" applyFont="1" applyFill="1" applyBorder="1" applyAlignment="1">
      <alignment horizontal="center" vertical="center" wrapText="1"/>
    </xf>
    <xf numFmtId="0" fontId="4" fillId="15" borderId="26"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36" xfId="111" applyFont="1" applyBorder="1" applyAlignment="1">
      <alignment horizontal="center" vertical="center" wrapText="1"/>
    </xf>
    <xf numFmtId="0" fontId="4" fillId="0" borderId="26" xfId="111" applyFont="1" applyBorder="1" applyAlignment="1">
      <alignment horizontal="center" vertical="center" wrapText="1"/>
    </xf>
    <xf numFmtId="0" fontId="4" fillId="0" borderId="36" xfId="17" applyFont="1" applyBorder="1" applyAlignment="1">
      <alignment horizontal="center" vertical="center" wrapText="1"/>
    </xf>
    <xf numFmtId="0" fontId="4" fillId="0" borderId="25" xfId="17" applyFont="1" applyBorder="1" applyAlignment="1">
      <alignment horizontal="center" vertical="center" wrapText="1"/>
    </xf>
    <xf numFmtId="0" fontId="4" fillId="0" borderId="26" xfId="17" applyFont="1" applyBorder="1" applyAlignment="1">
      <alignment horizontal="center" vertical="center" wrapText="1"/>
    </xf>
    <xf numFmtId="0" fontId="4" fillId="3" borderId="36" xfId="17" applyFont="1" applyFill="1" applyBorder="1" applyAlignment="1">
      <alignment horizontal="center" vertical="center" wrapText="1"/>
    </xf>
    <xf numFmtId="0" fontId="4" fillId="3" borderId="25" xfId="17" applyFont="1" applyFill="1" applyBorder="1" applyAlignment="1">
      <alignment horizontal="center" vertical="center" wrapText="1"/>
    </xf>
    <xf numFmtId="0" fontId="4" fillId="3" borderId="26" xfId="17" applyFont="1" applyFill="1" applyBorder="1" applyAlignment="1">
      <alignment horizontal="center" vertical="center" wrapText="1"/>
    </xf>
  </cellXfs>
  <cellStyles count="7627">
    <cellStyle name="Columna destacada" xfId="298"/>
    <cellStyle name="Comma 2" xfId="299"/>
    <cellStyle name="Comma 2 10" xfId="2393"/>
    <cellStyle name="Comma 2 10 2" xfId="5000"/>
    <cellStyle name="Comma 2 10 3" xfId="7323"/>
    <cellStyle name="Comma 2 11" xfId="3568"/>
    <cellStyle name="Comma 2 12" xfId="2793"/>
    <cellStyle name="Comma 2 13" xfId="5315"/>
    <cellStyle name="Comma 2 14" xfId="5910"/>
    <cellStyle name="Comma 2 2" xfId="300"/>
    <cellStyle name="Comma 2 2 10" xfId="2794"/>
    <cellStyle name="Comma 2 2 11" xfId="5316"/>
    <cellStyle name="Comma 2 2 12" xfId="5911"/>
    <cellStyle name="Comma 2 2 2" xfId="301"/>
    <cellStyle name="Comma 2 2 2 10" xfId="5912"/>
    <cellStyle name="Comma 2 2 2 2" xfId="302"/>
    <cellStyle name="Comma 2 2 2 2 2" xfId="591"/>
    <cellStyle name="Comma 2 2 2 2 2 2" xfId="942"/>
    <cellStyle name="Comma 2 2 2 2 2 2 2" xfId="4076"/>
    <cellStyle name="Comma 2 2 2 2 2 2 3" xfId="3279"/>
    <cellStyle name="Comma 2 2 2 2 2 2 4" xfId="5696"/>
    <cellStyle name="Comma 2 2 2 2 2 2 5" xfId="6401"/>
    <cellStyle name="Comma 2 2 2 2 2 3" xfId="3725"/>
    <cellStyle name="Comma 2 2 2 2 2 4" xfId="2928"/>
    <cellStyle name="Comma 2 2 2 2 2 5" xfId="5417"/>
    <cellStyle name="Comma 2 2 2 2 2 6" xfId="6050"/>
    <cellStyle name="Comma 2 2 2 2 3" xfId="684"/>
    <cellStyle name="Comma 2 2 2 2 3 2" xfId="1035"/>
    <cellStyle name="Comma 2 2 2 2 3 2 2" xfId="4169"/>
    <cellStyle name="Comma 2 2 2 2 3 2 3" xfId="3372"/>
    <cellStyle name="Comma 2 2 2 2 3 2 4" xfId="5789"/>
    <cellStyle name="Comma 2 2 2 2 3 2 5" xfId="6494"/>
    <cellStyle name="Comma 2 2 2 2 3 3" xfId="3818"/>
    <cellStyle name="Comma 2 2 2 2 3 4" xfId="3021"/>
    <cellStyle name="Comma 2 2 2 2 3 5" xfId="5510"/>
    <cellStyle name="Comma 2 2 2 2 3 6" xfId="6143"/>
    <cellStyle name="Comma 2 2 2 2 4" xfId="813"/>
    <cellStyle name="Comma 2 2 2 2 4 2" xfId="3947"/>
    <cellStyle name="Comma 2 2 2 2 4 3" xfId="3150"/>
    <cellStyle name="Comma 2 2 2 2 4 4" xfId="5603"/>
    <cellStyle name="Comma 2 2 2 2 4 5" xfId="6272"/>
    <cellStyle name="Comma 2 2 2 2 5" xfId="3571"/>
    <cellStyle name="Comma 2 2 2 2 6" xfId="2796"/>
    <cellStyle name="Comma 2 2 2 2 7" xfId="5318"/>
    <cellStyle name="Comma 2 2 2 2 8" xfId="5913"/>
    <cellStyle name="Comma 2 2 2 3" xfId="590"/>
    <cellStyle name="Comma 2 2 2 3 2" xfId="941"/>
    <cellStyle name="Comma 2 2 2 3 2 2" xfId="4075"/>
    <cellStyle name="Comma 2 2 2 3 2 3" xfId="3278"/>
    <cellStyle name="Comma 2 2 2 3 2 4" xfId="5695"/>
    <cellStyle name="Comma 2 2 2 3 2 5" xfId="6400"/>
    <cellStyle name="Comma 2 2 2 3 3" xfId="3724"/>
    <cellStyle name="Comma 2 2 2 3 4" xfId="2927"/>
    <cellStyle name="Comma 2 2 2 3 5" xfId="5416"/>
    <cellStyle name="Comma 2 2 2 3 6" xfId="6049"/>
    <cellStyle name="Comma 2 2 2 4" xfId="683"/>
    <cellStyle name="Comma 2 2 2 4 2" xfId="1034"/>
    <cellStyle name="Comma 2 2 2 4 2 2" xfId="4168"/>
    <cellStyle name="Comma 2 2 2 4 2 3" xfId="3371"/>
    <cellStyle name="Comma 2 2 2 4 2 4" xfId="5788"/>
    <cellStyle name="Comma 2 2 2 4 2 5" xfId="6493"/>
    <cellStyle name="Comma 2 2 2 4 3" xfId="3817"/>
    <cellStyle name="Comma 2 2 2 4 4" xfId="3020"/>
    <cellStyle name="Comma 2 2 2 4 5" xfId="5509"/>
    <cellStyle name="Comma 2 2 2 4 6" xfId="6142"/>
    <cellStyle name="Comma 2 2 2 5" xfId="812"/>
    <cellStyle name="Comma 2 2 2 5 2" xfId="3946"/>
    <cellStyle name="Comma 2 2 2 5 3" xfId="3149"/>
    <cellStyle name="Comma 2 2 2 5 4" xfId="5602"/>
    <cellStyle name="Comma 2 2 2 5 5" xfId="6271"/>
    <cellStyle name="Comma 2 2 2 6" xfId="2394"/>
    <cellStyle name="Comma 2 2 2 6 2" xfId="5001"/>
    <cellStyle name="Comma 2 2 2 6 3" xfId="7324"/>
    <cellStyle name="Comma 2 2 2 7" xfId="3570"/>
    <cellStyle name="Comma 2 2 2 8" xfId="2795"/>
    <cellStyle name="Comma 2 2 2 9" xfId="5317"/>
    <cellStyle name="Comma 2 2 3" xfId="303"/>
    <cellStyle name="Comma 2 2 3 10" xfId="5914"/>
    <cellStyle name="Comma 2 2 3 2" xfId="304"/>
    <cellStyle name="Comma 2 2 3 2 2" xfId="593"/>
    <cellStyle name="Comma 2 2 3 2 2 2" xfId="944"/>
    <cellStyle name="Comma 2 2 3 2 2 2 2" xfId="4078"/>
    <cellStyle name="Comma 2 2 3 2 2 2 3" xfId="3281"/>
    <cellStyle name="Comma 2 2 3 2 2 2 4" xfId="5698"/>
    <cellStyle name="Comma 2 2 3 2 2 2 5" xfId="6403"/>
    <cellStyle name="Comma 2 2 3 2 2 3" xfId="3727"/>
    <cellStyle name="Comma 2 2 3 2 2 4" xfId="2930"/>
    <cellStyle name="Comma 2 2 3 2 2 5" xfId="5419"/>
    <cellStyle name="Comma 2 2 3 2 2 6" xfId="6052"/>
    <cellStyle name="Comma 2 2 3 2 3" xfId="686"/>
    <cellStyle name="Comma 2 2 3 2 3 2" xfId="1037"/>
    <cellStyle name="Comma 2 2 3 2 3 2 2" xfId="4171"/>
    <cellStyle name="Comma 2 2 3 2 3 2 3" xfId="3374"/>
    <cellStyle name="Comma 2 2 3 2 3 2 4" xfId="5791"/>
    <cellStyle name="Comma 2 2 3 2 3 2 5" xfId="6496"/>
    <cellStyle name="Comma 2 2 3 2 3 3" xfId="3820"/>
    <cellStyle name="Comma 2 2 3 2 3 4" xfId="3023"/>
    <cellStyle name="Comma 2 2 3 2 3 5" xfId="5512"/>
    <cellStyle name="Comma 2 2 3 2 3 6" xfId="6145"/>
    <cellStyle name="Comma 2 2 3 2 4" xfId="815"/>
    <cellStyle name="Comma 2 2 3 2 4 2" xfId="3949"/>
    <cellStyle name="Comma 2 2 3 2 4 3" xfId="3152"/>
    <cellStyle name="Comma 2 2 3 2 4 4" xfId="5605"/>
    <cellStyle name="Comma 2 2 3 2 4 5" xfId="6274"/>
    <cellStyle name="Comma 2 2 3 2 5" xfId="3573"/>
    <cellStyle name="Comma 2 2 3 2 6" xfId="2798"/>
    <cellStyle name="Comma 2 2 3 2 7" xfId="5320"/>
    <cellStyle name="Comma 2 2 3 2 8" xfId="5915"/>
    <cellStyle name="Comma 2 2 3 3" xfId="592"/>
    <cellStyle name="Comma 2 2 3 3 2" xfId="943"/>
    <cellStyle name="Comma 2 2 3 3 2 2" xfId="4077"/>
    <cellStyle name="Comma 2 2 3 3 2 3" xfId="3280"/>
    <cellStyle name="Comma 2 2 3 3 2 4" xfId="5697"/>
    <cellStyle name="Comma 2 2 3 3 2 5" xfId="6402"/>
    <cellStyle name="Comma 2 2 3 3 3" xfId="3726"/>
    <cellStyle name="Comma 2 2 3 3 4" xfId="2929"/>
    <cellStyle name="Comma 2 2 3 3 5" xfId="5418"/>
    <cellStyle name="Comma 2 2 3 3 6" xfId="6051"/>
    <cellStyle name="Comma 2 2 3 4" xfId="685"/>
    <cellStyle name="Comma 2 2 3 4 2" xfId="1036"/>
    <cellStyle name="Comma 2 2 3 4 2 2" xfId="4170"/>
    <cellStyle name="Comma 2 2 3 4 2 3" xfId="3373"/>
    <cellStyle name="Comma 2 2 3 4 2 4" xfId="5790"/>
    <cellStyle name="Comma 2 2 3 4 2 5" xfId="6495"/>
    <cellStyle name="Comma 2 2 3 4 3" xfId="3819"/>
    <cellStyle name="Comma 2 2 3 4 4" xfId="3022"/>
    <cellStyle name="Comma 2 2 3 4 5" xfId="5511"/>
    <cellStyle name="Comma 2 2 3 4 6" xfId="6144"/>
    <cellStyle name="Comma 2 2 3 5" xfId="814"/>
    <cellStyle name="Comma 2 2 3 5 2" xfId="3948"/>
    <cellStyle name="Comma 2 2 3 5 3" xfId="3151"/>
    <cellStyle name="Comma 2 2 3 5 4" xfId="5604"/>
    <cellStyle name="Comma 2 2 3 5 5" xfId="6273"/>
    <cellStyle name="Comma 2 2 3 6" xfId="2388"/>
    <cellStyle name="Comma 2 2 3 6 2" xfId="4995"/>
    <cellStyle name="Comma 2 2 3 6 3" xfId="7318"/>
    <cellStyle name="Comma 2 2 3 7" xfId="3572"/>
    <cellStyle name="Comma 2 2 3 8" xfId="2797"/>
    <cellStyle name="Comma 2 2 3 9" xfId="5319"/>
    <cellStyle name="Comma 2 2 4" xfId="305"/>
    <cellStyle name="Comma 2 2 4 2" xfId="594"/>
    <cellStyle name="Comma 2 2 4 2 2" xfId="945"/>
    <cellStyle name="Comma 2 2 4 2 2 2" xfId="4079"/>
    <cellStyle name="Comma 2 2 4 2 2 3" xfId="3282"/>
    <cellStyle name="Comma 2 2 4 2 2 4" xfId="5699"/>
    <cellStyle name="Comma 2 2 4 2 2 5" xfId="6404"/>
    <cellStyle name="Comma 2 2 4 2 3" xfId="3728"/>
    <cellStyle name="Comma 2 2 4 2 4" xfId="2931"/>
    <cellStyle name="Comma 2 2 4 2 5" xfId="5420"/>
    <cellStyle name="Comma 2 2 4 2 6" xfId="6053"/>
    <cellStyle name="Comma 2 2 4 3" xfId="687"/>
    <cellStyle name="Comma 2 2 4 3 2" xfId="1038"/>
    <cellStyle name="Comma 2 2 4 3 2 2" xfId="4172"/>
    <cellStyle name="Comma 2 2 4 3 2 3" xfId="3375"/>
    <cellStyle name="Comma 2 2 4 3 2 4" xfId="5792"/>
    <cellStyle name="Comma 2 2 4 3 2 5" xfId="6497"/>
    <cellStyle name="Comma 2 2 4 3 3" xfId="3821"/>
    <cellStyle name="Comma 2 2 4 3 4" xfId="3024"/>
    <cellStyle name="Comma 2 2 4 3 5" xfId="5513"/>
    <cellStyle name="Comma 2 2 4 3 6" xfId="6146"/>
    <cellStyle name="Comma 2 2 4 4" xfId="816"/>
    <cellStyle name="Comma 2 2 4 4 2" xfId="3950"/>
    <cellStyle name="Comma 2 2 4 4 3" xfId="3153"/>
    <cellStyle name="Comma 2 2 4 4 4" xfId="5606"/>
    <cellStyle name="Comma 2 2 4 4 5" xfId="6275"/>
    <cellStyle name="Comma 2 2 4 5" xfId="3574"/>
    <cellStyle name="Comma 2 2 4 6" xfId="2799"/>
    <cellStyle name="Comma 2 2 4 7" xfId="5321"/>
    <cellStyle name="Comma 2 2 4 8" xfId="5916"/>
    <cellStyle name="Comma 2 2 5" xfId="589"/>
    <cellStyle name="Comma 2 2 5 2" xfId="940"/>
    <cellStyle name="Comma 2 2 5 2 2" xfId="4074"/>
    <cellStyle name="Comma 2 2 5 2 3" xfId="3277"/>
    <cellStyle name="Comma 2 2 5 2 4" xfId="5694"/>
    <cellStyle name="Comma 2 2 5 2 5" xfId="6399"/>
    <cellStyle name="Comma 2 2 5 3" xfId="3723"/>
    <cellStyle name="Comma 2 2 5 4" xfId="2926"/>
    <cellStyle name="Comma 2 2 5 5" xfId="5415"/>
    <cellStyle name="Comma 2 2 5 6" xfId="6048"/>
    <cellStyle name="Comma 2 2 6" xfId="682"/>
    <cellStyle name="Comma 2 2 6 2" xfId="1033"/>
    <cellStyle name="Comma 2 2 6 2 2" xfId="4167"/>
    <cellStyle name="Comma 2 2 6 2 3" xfId="3370"/>
    <cellStyle name="Comma 2 2 6 2 4" xfId="5787"/>
    <cellStyle name="Comma 2 2 6 2 5" xfId="6492"/>
    <cellStyle name="Comma 2 2 6 3" xfId="3816"/>
    <cellStyle name="Comma 2 2 6 4" xfId="3019"/>
    <cellStyle name="Comma 2 2 6 5" xfId="5508"/>
    <cellStyle name="Comma 2 2 6 6" xfId="6141"/>
    <cellStyle name="Comma 2 2 7" xfId="811"/>
    <cellStyle name="Comma 2 2 7 2" xfId="3945"/>
    <cellStyle name="Comma 2 2 7 3" xfId="3148"/>
    <cellStyle name="Comma 2 2 7 4" xfId="5601"/>
    <cellStyle name="Comma 2 2 7 5" xfId="6270"/>
    <cellStyle name="Comma 2 2 8" xfId="2397"/>
    <cellStyle name="Comma 2 2 8 2" xfId="5004"/>
    <cellStyle name="Comma 2 2 8 3" xfId="7327"/>
    <cellStyle name="Comma 2 2 9" xfId="3569"/>
    <cellStyle name="Comma 2 3" xfId="306"/>
    <cellStyle name="Comma 2 3 10" xfId="2800"/>
    <cellStyle name="Comma 2 3 11" xfId="5322"/>
    <cellStyle name="Comma 2 3 12" xfId="5917"/>
    <cellStyle name="Comma 2 3 2" xfId="307"/>
    <cellStyle name="Comma 2 3 2 10" xfId="5918"/>
    <cellStyle name="Comma 2 3 2 2" xfId="308"/>
    <cellStyle name="Comma 2 3 2 2 2" xfId="597"/>
    <cellStyle name="Comma 2 3 2 2 2 2" xfId="948"/>
    <cellStyle name="Comma 2 3 2 2 2 2 2" xfId="4082"/>
    <cellStyle name="Comma 2 3 2 2 2 2 3" xfId="3285"/>
    <cellStyle name="Comma 2 3 2 2 2 2 4" xfId="5702"/>
    <cellStyle name="Comma 2 3 2 2 2 2 5" xfId="6407"/>
    <cellStyle name="Comma 2 3 2 2 2 3" xfId="3731"/>
    <cellStyle name="Comma 2 3 2 2 2 4" xfId="2934"/>
    <cellStyle name="Comma 2 3 2 2 2 5" xfId="5423"/>
    <cellStyle name="Comma 2 3 2 2 2 6" xfId="6056"/>
    <cellStyle name="Comma 2 3 2 2 3" xfId="690"/>
    <cellStyle name="Comma 2 3 2 2 3 2" xfId="1041"/>
    <cellStyle name="Comma 2 3 2 2 3 2 2" xfId="4175"/>
    <cellStyle name="Comma 2 3 2 2 3 2 3" xfId="3378"/>
    <cellStyle name="Comma 2 3 2 2 3 2 4" xfId="5795"/>
    <cellStyle name="Comma 2 3 2 2 3 2 5" xfId="6500"/>
    <cellStyle name="Comma 2 3 2 2 3 3" xfId="3824"/>
    <cellStyle name="Comma 2 3 2 2 3 4" xfId="3027"/>
    <cellStyle name="Comma 2 3 2 2 3 5" xfId="5516"/>
    <cellStyle name="Comma 2 3 2 2 3 6" xfId="6149"/>
    <cellStyle name="Comma 2 3 2 2 4" xfId="819"/>
    <cellStyle name="Comma 2 3 2 2 4 2" xfId="3953"/>
    <cellStyle name="Comma 2 3 2 2 4 3" xfId="3156"/>
    <cellStyle name="Comma 2 3 2 2 4 4" xfId="5609"/>
    <cellStyle name="Comma 2 3 2 2 4 5" xfId="6278"/>
    <cellStyle name="Comma 2 3 2 2 5" xfId="3577"/>
    <cellStyle name="Comma 2 3 2 2 6" xfId="2802"/>
    <cellStyle name="Comma 2 3 2 2 7" xfId="5324"/>
    <cellStyle name="Comma 2 3 2 2 8" xfId="5919"/>
    <cellStyle name="Comma 2 3 2 3" xfId="596"/>
    <cellStyle name="Comma 2 3 2 3 2" xfId="947"/>
    <cellStyle name="Comma 2 3 2 3 2 2" xfId="4081"/>
    <cellStyle name="Comma 2 3 2 3 2 3" xfId="3284"/>
    <cellStyle name="Comma 2 3 2 3 2 4" xfId="5701"/>
    <cellStyle name="Comma 2 3 2 3 2 5" xfId="6406"/>
    <cellStyle name="Comma 2 3 2 3 3" xfId="3730"/>
    <cellStyle name="Comma 2 3 2 3 4" xfId="2933"/>
    <cellStyle name="Comma 2 3 2 3 5" xfId="5422"/>
    <cellStyle name="Comma 2 3 2 3 6" xfId="6055"/>
    <cellStyle name="Comma 2 3 2 4" xfId="689"/>
    <cellStyle name="Comma 2 3 2 4 2" xfId="1040"/>
    <cellStyle name="Comma 2 3 2 4 2 2" xfId="4174"/>
    <cellStyle name="Comma 2 3 2 4 2 3" xfId="3377"/>
    <cellStyle name="Comma 2 3 2 4 2 4" xfId="5794"/>
    <cellStyle name="Comma 2 3 2 4 2 5" xfId="6499"/>
    <cellStyle name="Comma 2 3 2 4 3" xfId="3823"/>
    <cellStyle name="Comma 2 3 2 4 4" xfId="3026"/>
    <cellStyle name="Comma 2 3 2 4 5" xfId="5515"/>
    <cellStyle name="Comma 2 3 2 4 6" xfId="6148"/>
    <cellStyle name="Comma 2 3 2 5" xfId="818"/>
    <cellStyle name="Comma 2 3 2 5 2" xfId="3952"/>
    <cellStyle name="Comma 2 3 2 5 3" xfId="3155"/>
    <cellStyle name="Comma 2 3 2 5 4" xfId="5608"/>
    <cellStyle name="Comma 2 3 2 5 5" xfId="6277"/>
    <cellStyle name="Comma 2 3 2 6" xfId="2391"/>
    <cellStyle name="Comma 2 3 2 6 2" xfId="4998"/>
    <cellStyle name="Comma 2 3 2 6 3" xfId="7321"/>
    <cellStyle name="Comma 2 3 2 7" xfId="3576"/>
    <cellStyle name="Comma 2 3 2 8" xfId="2801"/>
    <cellStyle name="Comma 2 3 2 9" xfId="5323"/>
    <cellStyle name="Comma 2 3 3" xfId="309"/>
    <cellStyle name="Comma 2 3 3 10" xfId="5920"/>
    <cellStyle name="Comma 2 3 3 2" xfId="310"/>
    <cellStyle name="Comma 2 3 3 2 2" xfId="599"/>
    <cellStyle name="Comma 2 3 3 2 2 2" xfId="950"/>
    <cellStyle name="Comma 2 3 3 2 2 2 2" xfId="4084"/>
    <cellStyle name="Comma 2 3 3 2 2 2 3" xfId="3287"/>
    <cellStyle name="Comma 2 3 3 2 2 2 4" xfId="5704"/>
    <cellStyle name="Comma 2 3 3 2 2 2 5" xfId="6409"/>
    <cellStyle name="Comma 2 3 3 2 2 3" xfId="3733"/>
    <cellStyle name="Comma 2 3 3 2 2 4" xfId="2936"/>
    <cellStyle name="Comma 2 3 3 2 2 5" xfId="5425"/>
    <cellStyle name="Comma 2 3 3 2 2 6" xfId="6058"/>
    <cellStyle name="Comma 2 3 3 2 3" xfId="692"/>
    <cellStyle name="Comma 2 3 3 2 3 2" xfId="1043"/>
    <cellStyle name="Comma 2 3 3 2 3 2 2" xfId="4177"/>
    <cellStyle name="Comma 2 3 3 2 3 2 3" xfId="3380"/>
    <cellStyle name="Comma 2 3 3 2 3 2 4" xfId="5797"/>
    <cellStyle name="Comma 2 3 3 2 3 2 5" xfId="6502"/>
    <cellStyle name="Comma 2 3 3 2 3 3" xfId="3826"/>
    <cellStyle name="Comma 2 3 3 2 3 4" xfId="3029"/>
    <cellStyle name="Comma 2 3 3 2 3 5" xfId="5518"/>
    <cellStyle name="Comma 2 3 3 2 3 6" xfId="6151"/>
    <cellStyle name="Comma 2 3 3 2 4" xfId="821"/>
    <cellStyle name="Comma 2 3 3 2 4 2" xfId="3955"/>
    <cellStyle name="Comma 2 3 3 2 4 3" xfId="3158"/>
    <cellStyle name="Comma 2 3 3 2 4 4" xfId="5611"/>
    <cellStyle name="Comma 2 3 3 2 4 5" xfId="6280"/>
    <cellStyle name="Comma 2 3 3 2 5" xfId="3579"/>
    <cellStyle name="Comma 2 3 3 2 6" xfId="2804"/>
    <cellStyle name="Comma 2 3 3 2 7" xfId="5326"/>
    <cellStyle name="Comma 2 3 3 2 8" xfId="5921"/>
    <cellStyle name="Comma 2 3 3 3" xfId="598"/>
    <cellStyle name="Comma 2 3 3 3 2" xfId="949"/>
    <cellStyle name="Comma 2 3 3 3 2 2" xfId="4083"/>
    <cellStyle name="Comma 2 3 3 3 2 3" xfId="3286"/>
    <cellStyle name="Comma 2 3 3 3 2 4" xfId="5703"/>
    <cellStyle name="Comma 2 3 3 3 2 5" xfId="6408"/>
    <cellStyle name="Comma 2 3 3 3 3" xfId="3732"/>
    <cellStyle name="Comma 2 3 3 3 4" xfId="2935"/>
    <cellStyle name="Comma 2 3 3 3 5" xfId="5424"/>
    <cellStyle name="Comma 2 3 3 3 6" xfId="6057"/>
    <cellStyle name="Comma 2 3 3 4" xfId="691"/>
    <cellStyle name="Comma 2 3 3 4 2" xfId="1042"/>
    <cellStyle name="Comma 2 3 3 4 2 2" xfId="4176"/>
    <cellStyle name="Comma 2 3 3 4 2 3" xfId="3379"/>
    <cellStyle name="Comma 2 3 3 4 2 4" xfId="5796"/>
    <cellStyle name="Comma 2 3 3 4 2 5" xfId="6501"/>
    <cellStyle name="Comma 2 3 3 4 3" xfId="3825"/>
    <cellStyle name="Comma 2 3 3 4 4" xfId="3028"/>
    <cellStyle name="Comma 2 3 3 4 5" xfId="5517"/>
    <cellStyle name="Comma 2 3 3 4 6" xfId="6150"/>
    <cellStyle name="Comma 2 3 3 5" xfId="820"/>
    <cellStyle name="Comma 2 3 3 5 2" xfId="3954"/>
    <cellStyle name="Comma 2 3 3 5 3" xfId="3157"/>
    <cellStyle name="Comma 2 3 3 5 4" xfId="5610"/>
    <cellStyle name="Comma 2 3 3 5 5" xfId="6279"/>
    <cellStyle name="Comma 2 3 3 6" xfId="2400"/>
    <cellStyle name="Comma 2 3 3 6 2" xfId="5007"/>
    <cellStyle name="Comma 2 3 3 6 3" xfId="7330"/>
    <cellStyle name="Comma 2 3 3 7" xfId="3578"/>
    <cellStyle name="Comma 2 3 3 8" xfId="2803"/>
    <cellStyle name="Comma 2 3 3 9" xfId="5325"/>
    <cellStyle name="Comma 2 3 4" xfId="311"/>
    <cellStyle name="Comma 2 3 4 2" xfId="600"/>
    <cellStyle name="Comma 2 3 4 2 2" xfId="951"/>
    <cellStyle name="Comma 2 3 4 2 2 2" xfId="4085"/>
    <cellStyle name="Comma 2 3 4 2 2 3" xfId="3288"/>
    <cellStyle name="Comma 2 3 4 2 2 4" xfId="5705"/>
    <cellStyle name="Comma 2 3 4 2 2 5" xfId="6410"/>
    <cellStyle name="Comma 2 3 4 2 3" xfId="3734"/>
    <cellStyle name="Comma 2 3 4 2 4" xfId="2937"/>
    <cellStyle name="Comma 2 3 4 2 5" xfId="5426"/>
    <cellStyle name="Comma 2 3 4 2 6" xfId="6059"/>
    <cellStyle name="Comma 2 3 4 3" xfId="693"/>
    <cellStyle name="Comma 2 3 4 3 2" xfId="1044"/>
    <cellStyle name="Comma 2 3 4 3 2 2" xfId="4178"/>
    <cellStyle name="Comma 2 3 4 3 2 3" xfId="3381"/>
    <cellStyle name="Comma 2 3 4 3 2 4" xfId="5798"/>
    <cellStyle name="Comma 2 3 4 3 2 5" xfId="6503"/>
    <cellStyle name="Comma 2 3 4 3 3" xfId="3827"/>
    <cellStyle name="Comma 2 3 4 3 4" xfId="3030"/>
    <cellStyle name="Comma 2 3 4 3 5" xfId="5519"/>
    <cellStyle name="Comma 2 3 4 3 6" xfId="6152"/>
    <cellStyle name="Comma 2 3 4 4" xfId="822"/>
    <cellStyle name="Comma 2 3 4 4 2" xfId="3956"/>
    <cellStyle name="Comma 2 3 4 4 3" xfId="3159"/>
    <cellStyle name="Comma 2 3 4 4 4" xfId="5612"/>
    <cellStyle name="Comma 2 3 4 4 5" xfId="6281"/>
    <cellStyle name="Comma 2 3 4 5" xfId="3580"/>
    <cellStyle name="Comma 2 3 4 6" xfId="2805"/>
    <cellStyle name="Comma 2 3 4 7" xfId="5327"/>
    <cellStyle name="Comma 2 3 4 8" xfId="5922"/>
    <cellStyle name="Comma 2 3 5" xfId="595"/>
    <cellStyle name="Comma 2 3 5 2" xfId="946"/>
    <cellStyle name="Comma 2 3 5 2 2" xfId="4080"/>
    <cellStyle name="Comma 2 3 5 2 3" xfId="3283"/>
    <cellStyle name="Comma 2 3 5 2 4" xfId="5700"/>
    <cellStyle name="Comma 2 3 5 2 5" xfId="6405"/>
    <cellStyle name="Comma 2 3 5 3" xfId="3729"/>
    <cellStyle name="Comma 2 3 5 4" xfId="2932"/>
    <cellStyle name="Comma 2 3 5 5" xfId="5421"/>
    <cellStyle name="Comma 2 3 5 6" xfId="6054"/>
    <cellStyle name="Comma 2 3 6" xfId="688"/>
    <cellStyle name="Comma 2 3 6 2" xfId="1039"/>
    <cellStyle name="Comma 2 3 6 2 2" xfId="4173"/>
    <cellStyle name="Comma 2 3 6 2 3" xfId="3376"/>
    <cellStyle name="Comma 2 3 6 2 4" xfId="5793"/>
    <cellStyle name="Comma 2 3 6 2 5" xfId="6498"/>
    <cellStyle name="Comma 2 3 6 3" xfId="3822"/>
    <cellStyle name="Comma 2 3 6 4" xfId="3025"/>
    <cellStyle name="Comma 2 3 6 5" xfId="5514"/>
    <cellStyle name="Comma 2 3 6 6" xfId="6147"/>
    <cellStyle name="Comma 2 3 7" xfId="817"/>
    <cellStyle name="Comma 2 3 7 2" xfId="3951"/>
    <cellStyle name="Comma 2 3 7 3" xfId="3154"/>
    <cellStyle name="Comma 2 3 7 4" xfId="5607"/>
    <cellStyle name="Comma 2 3 7 5" xfId="6276"/>
    <cellStyle name="Comma 2 3 8" xfId="2404"/>
    <cellStyle name="Comma 2 3 8 2" xfId="5010"/>
    <cellStyle name="Comma 2 3 8 3" xfId="7333"/>
    <cellStyle name="Comma 2 3 9" xfId="3575"/>
    <cellStyle name="Comma 2 4" xfId="312"/>
    <cellStyle name="Comma 2 4 10" xfId="5923"/>
    <cellStyle name="Comma 2 4 2" xfId="313"/>
    <cellStyle name="Comma 2 4 2 2" xfId="602"/>
    <cellStyle name="Comma 2 4 2 2 2" xfId="953"/>
    <cellStyle name="Comma 2 4 2 2 2 2" xfId="4087"/>
    <cellStyle name="Comma 2 4 2 2 2 3" xfId="3290"/>
    <cellStyle name="Comma 2 4 2 2 2 4" xfId="5707"/>
    <cellStyle name="Comma 2 4 2 2 2 5" xfId="6412"/>
    <cellStyle name="Comma 2 4 2 2 3" xfId="3736"/>
    <cellStyle name="Comma 2 4 2 2 4" xfId="2939"/>
    <cellStyle name="Comma 2 4 2 2 5" xfId="5428"/>
    <cellStyle name="Comma 2 4 2 2 6" xfId="6061"/>
    <cellStyle name="Comma 2 4 2 3" xfId="695"/>
    <cellStyle name="Comma 2 4 2 3 2" xfId="1046"/>
    <cellStyle name="Comma 2 4 2 3 2 2" xfId="4180"/>
    <cellStyle name="Comma 2 4 2 3 2 3" xfId="3383"/>
    <cellStyle name="Comma 2 4 2 3 2 4" xfId="5800"/>
    <cellStyle name="Comma 2 4 2 3 2 5" xfId="6505"/>
    <cellStyle name="Comma 2 4 2 3 3" xfId="3829"/>
    <cellStyle name="Comma 2 4 2 3 4" xfId="3032"/>
    <cellStyle name="Comma 2 4 2 3 5" xfId="5521"/>
    <cellStyle name="Comma 2 4 2 3 6" xfId="6154"/>
    <cellStyle name="Comma 2 4 2 4" xfId="824"/>
    <cellStyle name="Comma 2 4 2 4 2" xfId="3958"/>
    <cellStyle name="Comma 2 4 2 4 3" xfId="3161"/>
    <cellStyle name="Comma 2 4 2 4 4" xfId="5614"/>
    <cellStyle name="Comma 2 4 2 4 5" xfId="6283"/>
    <cellStyle name="Comma 2 4 2 5" xfId="3582"/>
    <cellStyle name="Comma 2 4 2 6" xfId="2807"/>
    <cellStyle name="Comma 2 4 2 7" xfId="5329"/>
    <cellStyle name="Comma 2 4 2 8" xfId="5924"/>
    <cellStyle name="Comma 2 4 3" xfId="601"/>
    <cellStyle name="Comma 2 4 3 2" xfId="952"/>
    <cellStyle name="Comma 2 4 3 2 2" xfId="4086"/>
    <cellStyle name="Comma 2 4 3 2 3" xfId="3289"/>
    <cellStyle name="Comma 2 4 3 2 4" xfId="5706"/>
    <cellStyle name="Comma 2 4 3 2 5" xfId="6411"/>
    <cellStyle name="Comma 2 4 3 3" xfId="3735"/>
    <cellStyle name="Comma 2 4 3 4" xfId="2938"/>
    <cellStyle name="Comma 2 4 3 5" xfId="5427"/>
    <cellStyle name="Comma 2 4 3 6" xfId="6060"/>
    <cellStyle name="Comma 2 4 4" xfId="694"/>
    <cellStyle name="Comma 2 4 4 2" xfId="1045"/>
    <cellStyle name="Comma 2 4 4 2 2" xfId="4179"/>
    <cellStyle name="Comma 2 4 4 2 3" xfId="3382"/>
    <cellStyle name="Comma 2 4 4 2 4" xfId="5799"/>
    <cellStyle name="Comma 2 4 4 2 5" xfId="6504"/>
    <cellStyle name="Comma 2 4 4 3" xfId="3828"/>
    <cellStyle name="Comma 2 4 4 4" xfId="3031"/>
    <cellStyle name="Comma 2 4 4 5" xfId="5520"/>
    <cellStyle name="Comma 2 4 4 6" xfId="6153"/>
    <cellStyle name="Comma 2 4 5" xfId="823"/>
    <cellStyle name="Comma 2 4 5 2" xfId="3957"/>
    <cellStyle name="Comma 2 4 5 3" xfId="3160"/>
    <cellStyle name="Comma 2 4 5 4" xfId="5613"/>
    <cellStyle name="Comma 2 4 5 5" xfId="6282"/>
    <cellStyle name="Comma 2 4 6" xfId="2389"/>
    <cellStyle name="Comma 2 4 6 2" xfId="4996"/>
    <cellStyle name="Comma 2 4 6 3" xfId="7319"/>
    <cellStyle name="Comma 2 4 7" xfId="3581"/>
    <cellStyle name="Comma 2 4 8" xfId="2806"/>
    <cellStyle name="Comma 2 4 9" xfId="5328"/>
    <cellStyle name="Comma 2 5" xfId="314"/>
    <cellStyle name="Comma 2 5 10" xfId="5925"/>
    <cellStyle name="Comma 2 5 2" xfId="315"/>
    <cellStyle name="Comma 2 5 2 2" xfId="604"/>
    <cellStyle name="Comma 2 5 2 2 2" xfId="955"/>
    <cellStyle name="Comma 2 5 2 2 2 2" xfId="4089"/>
    <cellStyle name="Comma 2 5 2 2 2 3" xfId="3292"/>
    <cellStyle name="Comma 2 5 2 2 2 4" xfId="5709"/>
    <cellStyle name="Comma 2 5 2 2 2 5" xfId="6414"/>
    <cellStyle name="Comma 2 5 2 2 3" xfId="3738"/>
    <cellStyle name="Comma 2 5 2 2 4" xfId="2941"/>
    <cellStyle name="Comma 2 5 2 2 5" xfId="5430"/>
    <cellStyle name="Comma 2 5 2 2 6" xfId="6063"/>
    <cellStyle name="Comma 2 5 2 3" xfId="697"/>
    <cellStyle name="Comma 2 5 2 3 2" xfId="1048"/>
    <cellStyle name="Comma 2 5 2 3 2 2" xfId="4182"/>
    <cellStyle name="Comma 2 5 2 3 2 3" xfId="3385"/>
    <cellStyle name="Comma 2 5 2 3 2 4" xfId="5802"/>
    <cellStyle name="Comma 2 5 2 3 2 5" xfId="6507"/>
    <cellStyle name="Comma 2 5 2 3 3" xfId="3831"/>
    <cellStyle name="Comma 2 5 2 3 4" xfId="3034"/>
    <cellStyle name="Comma 2 5 2 3 5" xfId="5523"/>
    <cellStyle name="Comma 2 5 2 3 6" xfId="6156"/>
    <cellStyle name="Comma 2 5 2 4" xfId="826"/>
    <cellStyle name="Comma 2 5 2 4 2" xfId="3960"/>
    <cellStyle name="Comma 2 5 2 4 3" xfId="3163"/>
    <cellStyle name="Comma 2 5 2 4 4" xfId="5616"/>
    <cellStyle name="Comma 2 5 2 4 5" xfId="6285"/>
    <cellStyle name="Comma 2 5 2 5" xfId="3584"/>
    <cellStyle name="Comma 2 5 2 6" xfId="2809"/>
    <cellStyle name="Comma 2 5 2 7" xfId="5331"/>
    <cellStyle name="Comma 2 5 2 8" xfId="5926"/>
    <cellStyle name="Comma 2 5 3" xfId="603"/>
    <cellStyle name="Comma 2 5 3 2" xfId="954"/>
    <cellStyle name="Comma 2 5 3 2 2" xfId="4088"/>
    <cellStyle name="Comma 2 5 3 2 3" xfId="3291"/>
    <cellStyle name="Comma 2 5 3 2 4" xfId="5708"/>
    <cellStyle name="Comma 2 5 3 2 5" xfId="6413"/>
    <cellStyle name="Comma 2 5 3 3" xfId="3737"/>
    <cellStyle name="Comma 2 5 3 4" xfId="2940"/>
    <cellStyle name="Comma 2 5 3 5" xfId="5429"/>
    <cellStyle name="Comma 2 5 3 6" xfId="6062"/>
    <cellStyle name="Comma 2 5 4" xfId="696"/>
    <cellStyle name="Comma 2 5 4 2" xfId="1047"/>
    <cellStyle name="Comma 2 5 4 2 2" xfId="4181"/>
    <cellStyle name="Comma 2 5 4 2 3" xfId="3384"/>
    <cellStyle name="Comma 2 5 4 2 4" xfId="5801"/>
    <cellStyle name="Comma 2 5 4 2 5" xfId="6506"/>
    <cellStyle name="Comma 2 5 4 3" xfId="3830"/>
    <cellStyle name="Comma 2 5 4 4" xfId="3033"/>
    <cellStyle name="Comma 2 5 4 5" xfId="5522"/>
    <cellStyle name="Comma 2 5 4 6" xfId="6155"/>
    <cellStyle name="Comma 2 5 5" xfId="825"/>
    <cellStyle name="Comma 2 5 5 2" xfId="3959"/>
    <cellStyle name="Comma 2 5 5 3" xfId="3162"/>
    <cellStyle name="Comma 2 5 5 4" xfId="5615"/>
    <cellStyle name="Comma 2 5 5 5" xfId="6284"/>
    <cellStyle name="Comma 2 5 6" xfId="2390"/>
    <cellStyle name="Comma 2 5 6 2" xfId="4997"/>
    <cellStyle name="Comma 2 5 6 3" xfId="7320"/>
    <cellStyle name="Comma 2 5 7" xfId="3583"/>
    <cellStyle name="Comma 2 5 8" xfId="2808"/>
    <cellStyle name="Comma 2 5 9" xfId="5330"/>
    <cellStyle name="Comma 2 6" xfId="316"/>
    <cellStyle name="Comma 2 6 2" xfId="605"/>
    <cellStyle name="Comma 2 6 2 2" xfId="956"/>
    <cellStyle name="Comma 2 6 2 2 2" xfId="4090"/>
    <cellStyle name="Comma 2 6 2 2 3" xfId="3293"/>
    <cellStyle name="Comma 2 6 2 2 4" xfId="5710"/>
    <cellStyle name="Comma 2 6 2 2 5" xfId="6415"/>
    <cellStyle name="Comma 2 6 2 3" xfId="3739"/>
    <cellStyle name="Comma 2 6 2 4" xfId="2942"/>
    <cellStyle name="Comma 2 6 2 5" xfId="5431"/>
    <cellStyle name="Comma 2 6 2 6" xfId="6064"/>
    <cellStyle name="Comma 2 6 3" xfId="698"/>
    <cellStyle name="Comma 2 6 3 2" xfId="1049"/>
    <cellStyle name="Comma 2 6 3 2 2" xfId="4183"/>
    <cellStyle name="Comma 2 6 3 2 3" xfId="3386"/>
    <cellStyle name="Comma 2 6 3 2 4" xfId="5803"/>
    <cellStyle name="Comma 2 6 3 2 5" xfId="6508"/>
    <cellStyle name="Comma 2 6 3 3" xfId="3832"/>
    <cellStyle name="Comma 2 6 3 4" xfId="3035"/>
    <cellStyle name="Comma 2 6 3 5" xfId="5524"/>
    <cellStyle name="Comma 2 6 3 6" xfId="6157"/>
    <cellStyle name="Comma 2 6 4" xfId="827"/>
    <cellStyle name="Comma 2 6 4 2" xfId="3961"/>
    <cellStyle name="Comma 2 6 4 3" xfId="3164"/>
    <cellStyle name="Comma 2 6 4 4" xfId="5617"/>
    <cellStyle name="Comma 2 6 4 5" xfId="6286"/>
    <cellStyle name="Comma 2 6 5" xfId="3585"/>
    <cellStyle name="Comma 2 6 6" xfId="2810"/>
    <cellStyle name="Comma 2 6 7" xfId="5332"/>
    <cellStyle name="Comma 2 6 8" xfId="5927"/>
    <cellStyle name="Comma 2 7" xfId="588"/>
    <cellStyle name="Comma 2 7 2" xfId="939"/>
    <cellStyle name="Comma 2 7 2 2" xfId="4073"/>
    <cellStyle name="Comma 2 7 2 3" xfId="3276"/>
    <cellStyle name="Comma 2 7 2 4" xfId="5693"/>
    <cellStyle name="Comma 2 7 2 5" xfId="6398"/>
    <cellStyle name="Comma 2 7 3" xfId="3722"/>
    <cellStyle name="Comma 2 7 4" xfId="2925"/>
    <cellStyle name="Comma 2 7 5" xfId="5414"/>
    <cellStyle name="Comma 2 7 6" xfId="6047"/>
    <cellStyle name="Comma 2 8" xfId="681"/>
    <cellStyle name="Comma 2 8 2" xfId="1032"/>
    <cellStyle name="Comma 2 8 2 2" xfId="4166"/>
    <cellStyle name="Comma 2 8 2 3" xfId="3369"/>
    <cellStyle name="Comma 2 8 2 4" xfId="5786"/>
    <cellStyle name="Comma 2 8 2 5" xfId="6491"/>
    <cellStyle name="Comma 2 8 3" xfId="3815"/>
    <cellStyle name="Comma 2 8 4" xfId="3018"/>
    <cellStyle name="Comma 2 8 5" xfId="5507"/>
    <cellStyle name="Comma 2 8 6" xfId="6140"/>
    <cellStyle name="Comma 2 9" xfId="810"/>
    <cellStyle name="Comma 2 9 2" xfId="3944"/>
    <cellStyle name="Comma 2 9 3" xfId="3147"/>
    <cellStyle name="Comma 2 9 4" xfId="5600"/>
    <cellStyle name="Comma 2 9 5" xfId="6269"/>
    <cellStyle name="Currency 2" xfId="317"/>
    <cellStyle name="Currency 2 2" xfId="318"/>
    <cellStyle name="Currency 2 2 2" xfId="319"/>
    <cellStyle name="Currency 2 2 3" xfId="320"/>
    <cellStyle name="Currency 2 3" xfId="321"/>
    <cellStyle name="Currency 2 3 2" xfId="322"/>
    <cellStyle name="Currency 2 3 3" xfId="323"/>
    <cellStyle name="Currency 2 4" xfId="324"/>
    <cellStyle name="Currency 2 5" xfId="325"/>
    <cellStyle name="Default" xfId="326"/>
    <cellStyle name="Euro" xfId="327"/>
    <cellStyle name="Fila a" xfId="328"/>
    <cellStyle name="Fila a 10" xfId="1324"/>
    <cellStyle name="Fila a 10 2" xfId="4458"/>
    <cellStyle name="Fila a 10 3" xfId="6783"/>
    <cellStyle name="Fila a 11" xfId="1159"/>
    <cellStyle name="Fila a 11 2" xfId="4293"/>
    <cellStyle name="Fila a 11 3" xfId="6618"/>
    <cellStyle name="Fila a 12" xfId="2516"/>
    <cellStyle name="Fila a 12 2" xfId="5115"/>
    <cellStyle name="Fila a 12 3" xfId="7438"/>
    <cellStyle name="Fila a 13" xfId="2697"/>
    <cellStyle name="Fila a 13 2" xfId="5219"/>
    <cellStyle name="Fila a 13 3" xfId="7542"/>
    <cellStyle name="Fila a 14" xfId="3586"/>
    <cellStyle name="Fila a 15" xfId="2811"/>
    <cellStyle name="Fila a 16" xfId="5928"/>
    <cellStyle name="Fila a 2" xfId="329"/>
    <cellStyle name="Fila a 2 10" xfId="1280"/>
    <cellStyle name="Fila a 2 10 2" xfId="4414"/>
    <cellStyle name="Fila a 2 10 3" xfId="6739"/>
    <cellStyle name="Fila a 2 11" xfId="1385"/>
    <cellStyle name="Fila a 2 11 2" xfId="4519"/>
    <cellStyle name="Fila a 2 11 3" xfId="6844"/>
    <cellStyle name="Fila a 2 12" xfId="2581"/>
    <cellStyle name="Fila a 2 12 2" xfId="5161"/>
    <cellStyle name="Fila a 2 12 3" xfId="7484"/>
    <cellStyle name="Fila a 2 13" xfId="2528"/>
    <cellStyle name="Fila a 2 13 2" xfId="5127"/>
    <cellStyle name="Fila a 2 13 3" xfId="7450"/>
    <cellStyle name="Fila a 2 14" xfId="3587"/>
    <cellStyle name="Fila a 2 15" xfId="2812"/>
    <cellStyle name="Fila a 2 16" xfId="5929"/>
    <cellStyle name="Fila a 2 2" xfId="330"/>
    <cellStyle name="Fila a 2 2 10" xfId="1238"/>
    <cellStyle name="Fila a 2 2 10 2" xfId="4372"/>
    <cellStyle name="Fila a 2 2 10 3" xfId="6697"/>
    <cellStyle name="Fila a 2 2 11" xfId="2657"/>
    <cellStyle name="Fila a 2 2 11 2" xfId="5201"/>
    <cellStyle name="Fila a 2 2 11 3" xfId="7524"/>
    <cellStyle name="Fila a 2 2 12" xfId="2759"/>
    <cellStyle name="Fila a 2 2 12 2" xfId="5280"/>
    <cellStyle name="Fila a 2 2 12 3" xfId="7603"/>
    <cellStyle name="Fila a 2 2 13" xfId="3588"/>
    <cellStyle name="Fila a 2 2 14" xfId="2813"/>
    <cellStyle name="Fila a 2 2 15" xfId="5930"/>
    <cellStyle name="Fila a 2 2 2" xfId="331"/>
    <cellStyle name="Fila a 2 2 2 10" xfId="2724"/>
    <cellStyle name="Fila a 2 2 2 10 2" xfId="5246"/>
    <cellStyle name="Fila a 2 2 2 10 3" xfId="7569"/>
    <cellStyle name="Fila a 2 2 2 11" xfId="3589"/>
    <cellStyle name="Fila a 2 2 2 12" xfId="2814"/>
    <cellStyle name="Fila a 2 2 2 13" xfId="5931"/>
    <cellStyle name="Fila a 2 2 2 2" xfId="332"/>
    <cellStyle name="Fila a 2 2 2 2 10" xfId="3590"/>
    <cellStyle name="Fila a 2 2 2 2 11" xfId="2815"/>
    <cellStyle name="Fila a 2 2 2 2 12" xfId="5932"/>
    <cellStyle name="Fila a 2 2 2 2 2" xfId="703"/>
    <cellStyle name="Fila a 2 2 2 2 2 10" xfId="2690"/>
    <cellStyle name="Fila a 2 2 2 2 2 10 2" xfId="5212"/>
    <cellStyle name="Fila a 2 2 2 2 2 10 3" xfId="7535"/>
    <cellStyle name="Fila a 2 2 2 2 2 11" xfId="2464"/>
    <cellStyle name="Fila a 2 2 2 2 2 11 2" xfId="5065"/>
    <cellStyle name="Fila a 2 2 2 2 2 11 3" xfId="7388"/>
    <cellStyle name="Fila a 2 2 2 2 2 12" xfId="3837"/>
    <cellStyle name="Fila a 2 2 2 2 2 13" xfId="3040"/>
    <cellStyle name="Fila a 2 2 2 2 2 14" xfId="6162"/>
    <cellStyle name="Fila a 2 2 2 2 2 2" xfId="1054"/>
    <cellStyle name="Fila a 2 2 2 2 2 2 10" xfId="6513"/>
    <cellStyle name="Fila a 2 2 2 2 2 2 2" xfId="1582"/>
    <cellStyle name="Fila a 2 2 2 2 2 2 2 2" xfId="4716"/>
    <cellStyle name="Fila a 2 2 2 2 2 2 2 3" xfId="7041"/>
    <cellStyle name="Fila a 2 2 2 2 2 2 3" xfId="1347"/>
    <cellStyle name="Fila a 2 2 2 2 2 2 3 2" xfId="4481"/>
    <cellStyle name="Fila a 2 2 2 2 2 2 3 3" xfId="6806"/>
    <cellStyle name="Fila a 2 2 2 2 2 2 4" xfId="1693"/>
    <cellStyle name="Fila a 2 2 2 2 2 2 4 2" xfId="4827"/>
    <cellStyle name="Fila a 2 2 2 2 2 2 4 3" xfId="7152"/>
    <cellStyle name="Fila a 2 2 2 2 2 2 5" xfId="1685"/>
    <cellStyle name="Fila a 2 2 2 2 2 2 5 2" xfId="4819"/>
    <cellStyle name="Fila a 2 2 2 2 2 2 5 3" xfId="7144"/>
    <cellStyle name="Fila a 2 2 2 2 2 2 6" xfId="1768"/>
    <cellStyle name="Fila a 2 2 2 2 2 2 6 2" xfId="4902"/>
    <cellStyle name="Fila a 2 2 2 2 2 2 6 3" xfId="7227"/>
    <cellStyle name="Fila a 2 2 2 2 2 2 7" xfId="1815"/>
    <cellStyle name="Fila a 2 2 2 2 2 2 7 2" xfId="4949"/>
    <cellStyle name="Fila a 2 2 2 2 2 2 7 3" xfId="7274"/>
    <cellStyle name="Fila a 2 2 2 2 2 2 8" xfId="4188"/>
    <cellStyle name="Fila a 2 2 2 2 2 2 9" xfId="3391"/>
    <cellStyle name="Fila a 2 2 2 2 2 3" xfId="1501"/>
    <cellStyle name="Fila a 2 2 2 2 2 3 2" xfId="4635"/>
    <cellStyle name="Fila a 2 2 2 2 2 3 3" xfId="6960"/>
    <cellStyle name="Fila a 2 2 2 2 2 4" xfId="1421"/>
    <cellStyle name="Fila a 2 2 2 2 2 4 2" xfId="4555"/>
    <cellStyle name="Fila a 2 2 2 2 2 4 3" xfId="6880"/>
    <cellStyle name="Fila a 2 2 2 2 2 5" xfId="1739"/>
    <cellStyle name="Fila a 2 2 2 2 2 5 2" xfId="4873"/>
    <cellStyle name="Fila a 2 2 2 2 2 5 3" xfId="7198"/>
    <cellStyle name="Fila a 2 2 2 2 2 6" xfId="1759"/>
    <cellStyle name="Fila a 2 2 2 2 2 6 2" xfId="4893"/>
    <cellStyle name="Fila a 2 2 2 2 2 6 3" xfId="7218"/>
    <cellStyle name="Fila a 2 2 2 2 2 7" xfId="2615"/>
    <cellStyle name="Fila a 2 2 2 2 2 7 2" xfId="5174"/>
    <cellStyle name="Fila a 2 2 2 2 2 7 3" xfId="7497"/>
    <cellStyle name="Fila a 2 2 2 2 2 8" xfId="2703"/>
    <cellStyle name="Fila a 2 2 2 2 2 8 2" xfId="5225"/>
    <cellStyle name="Fila a 2 2 2 2 2 8 3" xfId="7548"/>
    <cellStyle name="Fila a 2 2 2 2 2 9" xfId="2396"/>
    <cellStyle name="Fila a 2 2 2 2 2 9 2" xfId="5003"/>
    <cellStyle name="Fila a 2 2 2 2 2 9 3" xfId="7326"/>
    <cellStyle name="Fila a 2 2 2 2 3" xfId="832"/>
    <cellStyle name="Fila a 2 2 2 2 3 10" xfId="6291"/>
    <cellStyle name="Fila a 2 2 2 2 3 2" xfId="1451"/>
    <cellStyle name="Fila a 2 2 2 2 3 2 2" xfId="4585"/>
    <cellStyle name="Fila a 2 2 2 2 3 2 3" xfId="6910"/>
    <cellStyle name="Fila a 2 2 2 2 3 3" xfId="1484"/>
    <cellStyle name="Fila a 2 2 2 2 3 3 2" xfId="4618"/>
    <cellStyle name="Fila a 2 2 2 2 3 3 3" xfId="6943"/>
    <cellStyle name="Fila a 2 2 2 2 3 4" xfId="1296"/>
    <cellStyle name="Fila a 2 2 2 2 3 4 2" xfId="4430"/>
    <cellStyle name="Fila a 2 2 2 2 3 4 3" xfId="6755"/>
    <cellStyle name="Fila a 2 2 2 2 3 5" xfId="1283"/>
    <cellStyle name="Fila a 2 2 2 2 3 5 2" xfId="4417"/>
    <cellStyle name="Fila a 2 2 2 2 3 5 3" xfId="6742"/>
    <cellStyle name="Fila a 2 2 2 2 3 6" xfId="1506"/>
    <cellStyle name="Fila a 2 2 2 2 3 6 2" xfId="4640"/>
    <cellStyle name="Fila a 2 2 2 2 3 6 3" xfId="6965"/>
    <cellStyle name="Fila a 2 2 2 2 3 7" xfId="1227"/>
    <cellStyle name="Fila a 2 2 2 2 3 7 2" xfId="4361"/>
    <cellStyle name="Fila a 2 2 2 2 3 7 3" xfId="6686"/>
    <cellStyle name="Fila a 2 2 2 2 3 8" xfId="3966"/>
    <cellStyle name="Fila a 2 2 2 2 3 9" xfId="3169"/>
    <cellStyle name="Fila a 2 2 2 2 4" xfId="1167"/>
    <cellStyle name="Fila a 2 2 2 2 4 2" xfId="4301"/>
    <cellStyle name="Fila a 2 2 2 2 4 3" xfId="6626"/>
    <cellStyle name="Fila a 2 2 2 2 5" xfId="1336"/>
    <cellStyle name="Fila a 2 2 2 2 5 2" xfId="4470"/>
    <cellStyle name="Fila a 2 2 2 2 5 3" xfId="6795"/>
    <cellStyle name="Fila a 2 2 2 2 6" xfId="1670"/>
    <cellStyle name="Fila a 2 2 2 2 6 2" xfId="4804"/>
    <cellStyle name="Fila a 2 2 2 2 6 3" xfId="7129"/>
    <cellStyle name="Fila a 2 2 2 2 7" xfId="1523"/>
    <cellStyle name="Fila a 2 2 2 2 7 2" xfId="4657"/>
    <cellStyle name="Fila a 2 2 2 2 7 3" xfId="6982"/>
    <cellStyle name="Fila a 2 2 2 2 8" xfId="2732"/>
    <cellStyle name="Fila a 2 2 2 2 8 2" xfId="5254"/>
    <cellStyle name="Fila a 2 2 2 2 8 3" xfId="7577"/>
    <cellStyle name="Fila a 2 2 2 2 9" xfId="2463"/>
    <cellStyle name="Fila a 2 2 2 2 9 2" xfId="5064"/>
    <cellStyle name="Fila a 2 2 2 2 9 3" xfId="7387"/>
    <cellStyle name="Fila a 2 2 2 3" xfId="702"/>
    <cellStyle name="Fila a 2 2 2 3 10" xfId="2756"/>
    <cellStyle name="Fila a 2 2 2 3 10 2" xfId="5277"/>
    <cellStyle name="Fila a 2 2 2 3 10 3" xfId="7600"/>
    <cellStyle name="Fila a 2 2 2 3 11" xfId="2698"/>
    <cellStyle name="Fila a 2 2 2 3 11 2" xfId="5220"/>
    <cellStyle name="Fila a 2 2 2 3 11 3" xfId="7543"/>
    <cellStyle name="Fila a 2 2 2 3 12" xfId="3836"/>
    <cellStyle name="Fila a 2 2 2 3 13" xfId="3039"/>
    <cellStyle name="Fila a 2 2 2 3 14" xfId="6161"/>
    <cellStyle name="Fila a 2 2 2 3 2" xfId="1053"/>
    <cellStyle name="Fila a 2 2 2 3 2 10" xfId="6512"/>
    <cellStyle name="Fila a 2 2 2 3 2 2" xfId="1581"/>
    <cellStyle name="Fila a 2 2 2 3 2 2 2" xfId="4715"/>
    <cellStyle name="Fila a 2 2 2 3 2 2 3" xfId="7040"/>
    <cellStyle name="Fila a 2 2 2 3 2 3" xfId="1528"/>
    <cellStyle name="Fila a 2 2 2 3 2 3 2" xfId="4662"/>
    <cellStyle name="Fila a 2 2 2 3 2 3 3" xfId="6987"/>
    <cellStyle name="Fila a 2 2 2 3 2 4" xfId="1692"/>
    <cellStyle name="Fila a 2 2 2 3 2 4 2" xfId="4826"/>
    <cellStyle name="Fila a 2 2 2 3 2 4 3" xfId="7151"/>
    <cellStyle name="Fila a 2 2 2 3 2 5" xfId="1656"/>
    <cellStyle name="Fila a 2 2 2 3 2 5 2" xfId="4790"/>
    <cellStyle name="Fila a 2 2 2 3 2 5 3" xfId="7115"/>
    <cellStyle name="Fila a 2 2 2 3 2 6" xfId="1767"/>
    <cellStyle name="Fila a 2 2 2 3 2 6 2" xfId="4901"/>
    <cellStyle name="Fila a 2 2 2 3 2 6 3" xfId="7226"/>
    <cellStyle name="Fila a 2 2 2 3 2 7" xfId="1814"/>
    <cellStyle name="Fila a 2 2 2 3 2 7 2" xfId="4948"/>
    <cellStyle name="Fila a 2 2 2 3 2 7 3" xfId="7273"/>
    <cellStyle name="Fila a 2 2 2 3 2 8" xfId="4187"/>
    <cellStyle name="Fila a 2 2 2 3 2 9" xfId="3390"/>
    <cellStyle name="Fila a 2 2 2 3 3" xfId="1341"/>
    <cellStyle name="Fila a 2 2 2 3 3 2" xfId="4475"/>
    <cellStyle name="Fila a 2 2 2 3 3 3" xfId="6800"/>
    <cellStyle name="Fila a 2 2 2 3 4" xfId="1678"/>
    <cellStyle name="Fila a 2 2 2 3 4 2" xfId="4812"/>
    <cellStyle name="Fila a 2 2 2 3 4 3" xfId="7137"/>
    <cellStyle name="Fila a 2 2 2 3 5" xfId="1686"/>
    <cellStyle name="Fila a 2 2 2 3 5 2" xfId="4820"/>
    <cellStyle name="Fila a 2 2 2 3 5 3" xfId="7145"/>
    <cellStyle name="Fila a 2 2 2 3 6" xfId="1763"/>
    <cellStyle name="Fila a 2 2 2 3 6 2" xfId="4897"/>
    <cellStyle name="Fila a 2 2 2 3 6 3" xfId="7222"/>
    <cellStyle name="Fila a 2 2 2 3 7" xfId="2548"/>
    <cellStyle name="Fila a 2 2 2 3 7 2" xfId="5142"/>
    <cellStyle name="Fila a 2 2 2 3 7 3" xfId="7465"/>
    <cellStyle name="Fila a 2 2 2 3 8" xfId="2503"/>
    <cellStyle name="Fila a 2 2 2 3 8 2" xfId="5103"/>
    <cellStyle name="Fila a 2 2 2 3 8 3" xfId="7426"/>
    <cellStyle name="Fila a 2 2 2 3 9" xfId="2672"/>
    <cellStyle name="Fila a 2 2 2 3 9 2" xfId="5203"/>
    <cellStyle name="Fila a 2 2 2 3 9 3" xfId="7526"/>
    <cellStyle name="Fila a 2 2 2 4" xfId="831"/>
    <cellStyle name="Fila a 2 2 2 4 10" xfId="6290"/>
    <cellStyle name="Fila a 2 2 2 4 2" xfId="1450"/>
    <cellStyle name="Fila a 2 2 2 4 2 2" xfId="4584"/>
    <cellStyle name="Fila a 2 2 2 4 2 3" xfId="6909"/>
    <cellStyle name="Fila a 2 2 2 4 3" xfId="1246"/>
    <cellStyle name="Fila a 2 2 2 4 3 2" xfId="4380"/>
    <cellStyle name="Fila a 2 2 2 4 3 3" xfId="6705"/>
    <cellStyle name="Fila a 2 2 2 4 4" xfId="1508"/>
    <cellStyle name="Fila a 2 2 2 4 4 2" xfId="4642"/>
    <cellStyle name="Fila a 2 2 2 4 4 3" xfId="6967"/>
    <cellStyle name="Fila a 2 2 2 4 5" xfId="1226"/>
    <cellStyle name="Fila a 2 2 2 4 5 2" xfId="4360"/>
    <cellStyle name="Fila a 2 2 2 4 5 3" xfId="6685"/>
    <cellStyle name="Fila a 2 2 2 4 6" xfId="1339"/>
    <cellStyle name="Fila a 2 2 2 4 6 2" xfId="4473"/>
    <cellStyle name="Fila a 2 2 2 4 6 3" xfId="6798"/>
    <cellStyle name="Fila a 2 2 2 4 7" xfId="1307"/>
    <cellStyle name="Fila a 2 2 2 4 7 2" xfId="4441"/>
    <cellStyle name="Fila a 2 2 2 4 7 3" xfId="6766"/>
    <cellStyle name="Fila a 2 2 2 4 8" xfId="3965"/>
    <cellStyle name="Fila a 2 2 2 4 9" xfId="3168"/>
    <cellStyle name="Fila a 2 2 2 5" xfId="1198"/>
    <cellStyle name="Fila a 2 2 2 5 2" xfId="4332"/>
    <cellStyle name="Fila a 2 2 2 5 3" xfId="6657"/>
    <cellStyle name="Fila a 2 2 2 6" xfId="154"/>
    <cellStyle name="Fila a 2 2 2 6 2" xfId="3539"/>
    <cellStyle name="Fila a 2 2 2 6 3" xfId="5886"/>
    <cellStyle name="Fila a 2 2 2 7" xfId="1182"/>
    <cellStyle name="Fila a 2 2 2 7 2" xfId="4316"/>
    <cellStyle name="Fila a 2 2 2 7 3" xfId="6641"/>
    <cellStyle name="Fila a 2 2 2 8" xfId="1249"/>
    <cellStyle name="Fila a 2 2 2 8 2" xfId="4383"/>
    <cellStyle name="Fila a 2 2 2 8 3" xfId="6708"/>
    <cellStyle name="Fila a 2 2 2 9" xfId="2469"/>
    <cellStyle name="Fila a 2 2 2 9 2" xfId="5070"/>
    <cellStyle name="Fila a 2 2 2 9 3" xfId="7393"/>
    <cellStyle name="Fila a 2 2 3" xfId="333"/>
    <cellStyle name="Fila a 2 2 3 10" xfId="2494"/>
    <cellStyle name="Fila a 2 2 3 10 2" xfId="5094"/>
    <cellStyle name="Fila a 2 2 3 10 3" xfId="7417"/>
    <cellStyle name="Fila a 2 2 3 11" xfId="3591"/>
    <cellStyle name="Fila a 2 2 3 12" xfId="2816"/>
    <cellStyle name="Fila a 2 2 3 13" xfId="5933"/>
    <cellStyle name="Fila a 2 2 3 2" xfId="334"/>
    <cellStyle name="Fila a 2 2 3 2 10" xfId="3592"/>
    <cellStyle name="Fila a 2 2 3 2 11" xfId="2817"/>
    <cellStyle name="Fila a 2 2 3 2 12" xfId="5934"/>
    <cellStyle name="Fila a 2 2 3 2 2" xfId="705"/>
    <cellStyle name="Fila a 2 2 3 2 2 10" xfId="2695"/>
    <cellStyle name="Fila a 2 2 3 2 2 10 2" xfId="5217"/>
    <cellStyle name="Fila a 2 2 3 2 2 10 3" xfId="7540"/>
    <cellStyle name="Fila a 2 2 3 2 2 11" xfId="2758"/>
    <cellStyle name="Fila a 2 2 3 2 2 11 2" xfId="5279"/>
    <cellStyle name="Fila a 2 2 3 2 2 11 3" xfId="7602"/>
    <cellStyle name="Fila a 2 2 3 2 2 12" xfId="3839"/>
    <cellStyle name="Fila a 2 2 3 2 2 13" xfId="3042"/>
    <cellStyle name="Fila a 2 2 3 2 2 14" xfId="6164"/>
    <cellStyle name="Fila a 2 2 3 2 2 2" xfId="1056"/>
    <cellStyle name="Fila a 2 2 3 2 2 2 10" xfId="6515"/>
    <cellStyle name="Fila a 2 2 3 2 2 2 2" xfId="1584"/>
    <cellStyle name="Fila a 2 2 3 2 2 2 2 2" xfId="4718"/>
    <cellStyle name="Fila a 2 2 3 2 2 2 2 3" xfId="7043"/>
    <cellStyle name="Fila a 2 2 3 2 2 2 3" xfId="1442"/>
    <cellStyle name="Fila a 2 2 3 2 2 2 3 2" xfId="4576"/>
    <cellStyle name="Fila a 2 2 3 2 2 2 3 3" xfId="6901"/>
    <cellStyle name="Fila a 2 2 3 2 2 2 4" xfId="1695"/>
    <cellStyle name="Fila a 2 2 3 2 2 2 4 2" xfId="4829"/>
    <cellStyle name="Fila a 2 2 3 2 2 2 4 3" xfId="7154"/>
    <cellStyle name="Fila a 2 2 3 2 2 2 5" xfId="1215"/>
    <cellStyle name="Fila a 2 2 3 2 2 2 5 2" xfId="4349"/>
    <cellStyle name="Fila a 2 2 3 2 2 2 5 3" xfId="6674"/>
    <cellStyle name="Fila a 2 2 3 2 2 2 6" xfId="1770"/>
    <cellStyle name="Fila a 2 2 3 2 2 2 6 2" xfId="4904"/>
    <cellStyle name="Fila a 2 2 3 2 2 2 6 3" xfId="7229"/>
    <cellStyle name="Fila a 2 2 3 2 2 2 7" xfId="1817"/>
    <cellStyle name="Fila a 2 2 3 2 2 2 7 2" xfId="4951"/>
    <cellStyle name="Fila a 2 2 3 2 2 2 7 3" xfId="7276"/>
    <cellStyle name="Fila a 2 2 3 2 2 2 8" xfId="4190"/>
    <cellStyle name="Fila a 2 2 3 2 2 2 9" xfId="3393"/>
    <cellStyle name="Fila a 2 2 3 2 2 3" xfId="1429"/>
    <cellStyle name="Fila a 2 2 3 2 2 3 2" xfId="4563"/>
    <cellStyle name="Fila a 2 2 3 2 2 3 3" xfId="6888"/>
    <cellStyle name="Fila a 2 2 3 2 2 4" xfId="1235"/>
    <cellStyle name="Fila a 2 2 3 2 2 4 2" xfId="4369"/>
    <cellStyle name="Fila a 2 2 3 2 2 4 3" xfId="6694"/>
    <cellStyle name="Fila a 2 2 3 2 2 5" xfId="1412"/>
    <cellStyle name="Fila a 2 2 3 2 2 5 2" xfId="4546"/>
    <cellStyle name="Fila a 2 2 3 2 2 5 3" xfId="6871"/>
    <cellStyle name="Fila a 2 2 3 2 2 6" xfId="1383"/>
    <cellStyle name="Fila a 2 2 3 2 2 6 2" xfId="4517"/>
    <cellStyle name="Fila a 2 2 3 2 2 6 3" xfId="6842"/>
    <cellStyle name="Fila a 2 2 3 2 2 7" xfId="2616"/>
    <cellStyle name="Fila a 2 2 3 2 2 7 2" xfId="5175"/>
    <cellStyle name="Fila a 2 2 3 2 2 7 3" xfId="7498"/>
    <cellStyle name="Fila a 2 2 3 2 2 8" xfId="2704"/>
    <cellStyle name="Fila a 2 2 3 2 2 8 2" xfId="5226"/>
    <cellStyle name="Fila a 2 2 3 2 2 8 3" xfId="7549"/>
    <cellStyle name="Fila a 2 2 3 2 2 9" xfId="2674"/>
    <cellStyle name="Fila a 2 2 3 2 2 9 2" xfId="5205"/>
    <cellStyle name="Fila a 2 2 3 2 2 9 3" xfId="7528"/>
    <cellStyle name="Fila a 2 2 3 2 3" xfId="834"/>
    <cellStyle name="Fila a 2 2 3 2 3 10" xfId="6293"/>
    <cellStyle name="Fila a 2 2 3 2 3 2" xfId="1453"/>
    <cellStyle name="Fila a 2 2 3 2 3 2 2" xfId="4587"/>
    <cellStyle name="Fila a 2 2 3 2 3 2 3" xfId="6912"/>
    <cellStyle name="Fila a 2 2 3 2 3 3" xfId="1413"/>
    <cellStyle name="Fila a 2 2 3 2 3 3 2" xfId="4547"/>
    <cellStyle name="Fila a 2 2 3 2 3 3 3" xfId="6872"/>
    <cellStyle name="Fila a 2 2 3 2 3 4" xfId="1242"/>
    <cellStyle name="Fila a 2 2 3 2 3 4 2" xfId="4376"/>
    <cellStyle name="Fila a 2 2 3 2 3 4 3" xfId="6701"/>
    <cellStyle name="Fila a 2 2 3 2 3 5" xfId="1332"/>
    <cellStyle name="Fila a 2 2 3 2 3 5 2" xfId="4466"/>
    <cellStyle name="Fila a 2 2 3 2 3 5 3" xfId="6791"/>
    <cellStyle name="Fila a 2 2 3 2 3 6" xfId="1401"/>
    <cellStyle name="Fila a 2 2 3 2 3 6 2" xfId="4535"/>
    <cellStyle name="Fila a 2 2 3 2 3 6 3" xfId="6860"/>
    <cellStyle name="Fila a 2 2 3 2 3 7" xfId="1505"/>
    <cellStyle name="Fila a 2 2 3 2 3 7 2" xfId="4639"/>
    <cellStyle name="Fila a 2 2 3 2 3 7 3" xfId="6964"/>
    <cellStyle name="Fila a 2 2 3 2 3 8" xfId="3968"/>
    <cellStyle name="Fila a 2 2 3 2 3 9" xfId="3171"/>
    <cellStyle name="Fila a 2 2 3 2 4" xfId="1186"/>
    <cellStyle name="Fila a 2 2 3 2 4 2" xfId="4320"/>
    <cellStyle name="Fila a 2 2 3 2 4 3" xfId="6645"/>
    <cellStyle name="Fila a 2 2 3 2 5" xfId="1191"/>
    <cellStyle name="Fila a 2 2 3 2 5 2" xfId="4325"/>
    <cellStyle name="Fila a 2 2 3 2 5 3" xfId="6650"/>
    <cellStyle name="Fila a 2 2 3 2 6" xfId="1565"/>
    <cellStyle name="Fila a 2 2 3 2 6 2" xfId="4699"/>
    <cellStyle name="Fila a 2 2 3 2 6 3" xfId="7024"/>
    <cellStyle name="Fila a 2 2 3 2 7" xfId="1491"/>
    <cellStyle name="Fila a 2 2 3 2 7 2" xfId="4625"/>
    <cellStyle name="Fila a 2 2 3 2 7 3" xfId="6950"/>
    <cellStyle name="Fila a 2 2 3 2 8" xfId="2438"/>
    <cellStyle name="Fila a 2 2 3 2 8 2" xfId="5044"/>
    <cellStyle name="Fila a 2 2 3 2 8 3" xfId="7367"/>
    <cellStyle name="Fila a 2 2 3 2 9" xfId="2408"/>
    <cellStyle name="Fila a 2 2 3 2 9 2" xfId="5014"/>
    <cellStyle name="Fila a 2 2 3 2 9 3" xfId="7337"/>
    <cellStyle name="Fila a 2 2 3 3" xfId="704"/>
    <cellStyle name="Fila a 2 2 3 3 10" xfId="2691"/>
    <cellStyle name="Fila a 2 2 3 3 10 2" xfId="5213"/>
    <cellStyle name="Fila a 2 2 3 3 10 3" xfId="7536"/>
    <cellStyle name="Fila a 2 2 3 3 11" xfId="2726"/>
    <cellStyle name="Fila a 2 2 3 3 11 2" xfId="5248"/>
    <cellStyle name="Fila a 2 2 3 3 11 3" xfId="7571"/>
    <cellStyle name="Fila a 2 2 3 3 12" xfId="3838"/>
    <cellStyle name="Fila a 2 2 3 3 13" xfId="3041"/>
    <cellStyle name="Fila a 2 2 3 3 14" xfId="6163"/>
    <cellStyle name="Fila a 2 2 3 3 2" xfId="1055"/>
    <cellStyle name="Fila a 2 2 3 3 2 10" xfId="6514"/>
    <cellStyle name="Fila a 2 2 3 3 2 2" xfId="1583"/>
    <cellStyle name="Fila a 2 2 3 3 2 2 2" xfId="4717"/>
    <cellStyle name="Fila a 2 2 3 3 2 2 3" xfId="7042"/>
    <cellStyle name="Fila a 2 2 3 3 2 3" xfId="1214"/>
    <cellStyle name="Fila a 2 2 3 3 2 3 2" xfId="4348"/>
    <cellStyle name="Fila a 2 2 3 3 2 3 3" xfId="6673"/>
    <cellStyle name="Fila a 2 2 3 3 2 4" xfId="1694"/>
    <cellStyle name="Fila a 2 2 3 3 2 4 2" xfId="4828"/>
    <cellStyle name="Fila a 2 2 3 3 2 4 3" xfId="7153"/>
    <cellStyle name="Fila a 2 2 3 3 2 5" xfId="1287"/>
    <cellStyle name="Fila a 2 2 3 3 2 5 2" xfId="4421"/>
    <cellStyle name="Fila a 2 2 3 3 2 5 3" xfId="6746"/>
    <cellStyle name="Fila a 2 2 3 3 2 6" xfId="1769"/>
    <cellStyle name="Fila a 2 2 3 3 2 6 2" xfId="4903"/>
    <cellStyle name="Fila a 2 2 3 3 2 6 3" xfId="7228"/>
    <cellStyle name="Fila a 2 2 3 3 2 7" xfId="1816"/>
    <cellStyle name="Fila a 2 2 3 3 2 7 2" xfId="4950"/>
    <cellStyle name="Fila a 2 2 3 3 2 7 3" xfId="7275"/>
    <cellStyle name="Fila a 2 2 3 3 2 8" xfId="4189"/>
    <cellStyle name="Fila a 2 2 3 3 2 9" xfId="3392"/>
    <cellStyle name="Fila a 2 2 3 3 3" xfId="1630"/>
    <cellStyle name="Fila a 2 2 3 3 3 2" xfId="4764"/>
    <cellStyle name="Fila a 2 2 3 3 3 3" xfId="7089"/>
    <cellStyle name="Fila a 2 2 3 3 4" xfId="1509"/>
    <cellStyle name="Fila a 2 2 3 3 4 2" xfId="4643"/>
    <cellStyle name="Fila a 2 2 3 3 4 3" xfId="6968"/>
    <cellStyle name="Fila a 2 2 3 3 5" xfId="1194"/>
    <cellStyle name="Fila a 2 2 3 3 5 2" xfId="4328"/>
    <cellStyle name="Fila a 2 2 3 3 5 3" xfId="6653"/>
    <cellStyle name="Fila a 2 2 3 3 6" xfId="1663"/>
    <cellStyle name="Fila a 2 2 3 3 6 2" xfId="4797"/>
    <cellStyle name="Fila a 2 2 3 3 6 3" xfId="7122"/>
    <cellStyle name="Fila a 2 2 3 3 7" xfId="2549"/>
    <cellStyle name="Fila a 2 2 3 3 7 2" xfId="5143"/>
    <cellStyle name="Fila a 2 2 3 3 7 3" xfId="7466"/>
    <cellStyle name="Fila a 2 2 3 3 8" xfId="2632"/>
    <cellStyle name="Fila a 2 2 3 3 8 2" xfId="5191"/>
    <cellStyle name="Fila a 2 2 3 3 8 3" xfId="7514"/>
    <cellStyle name="Fila a 2 2 3 3 9" xfId="2597"/>
    <cellStyle name="Fila a 2 2 3 3 9 2" xfId="5164"/>
    <cellStyle name="Fila a 2 2 3 3 9 3" xfId="7487"/>
    <cellStyle name="Fila a 2 2 3 4" xfId="833"/>
    <cellStyle name="Fila a 2 2 3 4 10" xfId="6292"/>
    <cellStyle name="Fila a 2 2 3 4 2" xfId="1452"/>
    <cellStyle name="Fila a 2 2 3 4 2 2" xfId="4586"/>
    <cellStyle name="Fila a 2 2 3 4 2 3" xfId="6911"/>
    <cellStyle name="Fila a 2 2 3 4 3" xfId="1615"/>
    <cellStyle name="Fila a 2 2 3 4 3 2" xfId="4749"/>
    <cellStyle name="Fila a 2 2 3 4 3 3" xfId="7074"/>
    <cellStyle name="Fila a 2 2 3 4 4" xfId="1297"/>
    <cellStyle name="Fila a 2 2 3 4 4 2" xfId="4431"/>
    <cellStyle name="Fila a 2 2 3 4 4 3" xfId="6756"/>
    <cellStyle name="Fila a 2 2 3 4 5" xfId="1642"/>
    <cellStyle name="Fila a 2 2 3 4 5 2" xfId="4776"/>
    <cellStyle name="Fila a 2 2 3 4 5 3" xfId="7101"/>
    <cellStyle name="Fila a 2 2 3 4 6" xfId="1561"/>
    <cellStyle name="Fila a 2 2 3 4 6 2" xfId="4695"/>
    <cellStyle name="Fila a 2 2 3 4 6 3" xfId="7020"/>
    <cellStyle name="Fila a 2 2 3 4 7" xfId="1359"/>
    <cellStyle name="Fila a 2 2 3 4 7 2" xfId="4493"/>
    <cellStyle name="Fila a 2 2 3 4 7 3" xfId="6818"/>
    <cellStyle name="Fila a 2 2 3 4 8" xfId="3967"/>
    <cellStyle name="Fila a 2 2 3 4 9" xfId="3170"/>
    <cellStyle name="Fila a 2 2 3 5" xfId="496"/>
    <cellStyle name="Fila a 2 2 3 5 2" xfId="3698"/>
    <cellStyle name="Fila a 2 2 3 5 3" xfId="6039"/>
    <cellStyle name="Fila a 2 2 3 6" xfId="155"/>
    <cellStyle name="Fila a 2 2 3 6 2" xfId="3540"/>
    <cellStyle name="Fila a 2 2 3 6 3" xfId="5887"/>
    <cellStyle name="Fila a 2 2 3 7" xfId="1202"/>
    <cellStyle name="Fila a 2 2 3 7 2" xfId="4336"/>
    <cellStyle name="Fila a 2 2 3 7 3" xfId="6661"/>
    <cellStyle name="Fila a 2 2 3 8" xfId="1323"/>
    <cellStyle name="Fila a 2 2 3 8 2" xfId="4457"/>
    <cellStyle name="Fila a 2 2 3 8 3" xfId="6782"/>
    <cellStyle name="Fila a 2 2 3 9" xfId="2637"/>
    <cellStyle name="Fila a 2 2 3 9 2" xfId="5195"/>
    <cellStyle name="Fila a 2 2 3 9 3" xfId="7518"/>
    <cellStyle name="Fila a 2 2 4" xfId="335"/>
    <cellStyle name="Fila a 2 2 4 10" xfId="3593"/>
    <cellStyle name="Fila a 2 2 4 11" xfId="2818"/>
    <cellStyle name="Fila a 2 2 4 12" xfId="5935"/>
    <cellStyle name="Fila a 2 2 4 2" xfId="706"/>
    <cellStyle name="Fila a 2 2 4 2 10" xfId="2486"/>
    <cellStyle name="Fila a 2 2 4 2 10 2" xfId="5087"/>
    <cellStyle name="Fila a 2 2 4 2 10 3" xfId="7410"/>
    <cellStyle name="Fila a 2 2 4 2 11" xfId="2765"/>
    <cellStyle name="Fila a 2 2 4 2 11 2" xfId="5286"/>
    <cellStyle name="Fila a 2 2 4 2 11 3" xfId="7609"/>
    <cellStyle name="Fila a 2 2 4 2 12" xfId="3840"/>
    <cellStyle name="Fila a 2 2 4 2 13" xfId="3043"/>
    <cellStyle name="Fila a 2 2 4 2 14" xfId="6165"/>
    <cellStyle name="Fila a 2 2 4 2 2" xfId="1057"/>
    <cellStyle name="Fila a 2 2 4 2 2 10" xfId="6516"/>
    <cellStyle name="Fila a 2 2 4 2 2 2" xfId="1585"/>
    <cellStyle name="Fila a 2 2 4 2 2 2 2" xfId="4719"/>
    <cellStyle name="Fila a 2 2 4 2 2 2 3" xfId="7044"/>
    <cellStyle name="Fila a 2 2 4 2 2 3" xfId="1573"/>
    <cellStyle name="Fila a 2 2 4 2 2 3 2" xfId="4707"/>
    <cellStyle name="Fila a 2 2 4 2 2 3 3" xfId="7032"/>
    <cellStyle name="Fila a 2 2 4 2 2 4" xfId="1696"/>
    <cellStyle name="Fila a 2 2 4 2 2 4 2" xfId="4830"/>
    <cellStyle name="Fila a 2 2 4 2 2 4 3" xfId="7155"/>
    <cellStyle name="Fila a 2 2 4 2 2 5" xfId="1360"/>
    <cellStyle name="Fila a 2 2 4 2 2 5 2" xfId="4494"/>
    <cellStyle name="Fila a 2 2 4 2 2 5 3" xfId="6819"/>
    <cellStyle name="Fila a 2 2 4 2 2 6" xfId="1771"/>
    <cellStyle name="Fila a 2 2 4 2 2 6 2" xfId="4905"/>
    <cellStyle name="Fila a 2 2 4 2 2 6 3" xfId="7230"/>
    <cellStyle name="Fila a 2 2 4 2 2 7" xfId="1818"/>
    <cellStyle name="Fila a 2 2 4 2 2 7 2" xfId="4952"/>
    <cellStyle name="Fila a 2 2 4 2 2 7 3" xfId="7277"/>
    <cellStyle name="Fila a 2 2 4 2 2 8" xfId="4191"/>
    <cellStyle name="Fila a 2 2 4 2 2 9" xfId="3394"/>
    <cellStyle name="Fila a 2 2 4 2 3" xfId="1551"/>
    <cellStyle name="Fila a 2 2 4 2 3 2" xfId="4685"/>
    <cellStyle name="Fila a 2 2 4 2 3 3" xfId="7010"/>
    <cellStyle name="Fila a 2 2 4 2 4" xfId="1306"/>
    <cellStyle name="Fila a 2 2 4 2 4 2" xfId="4440"/>
    <cellStyle name="Fila a 2 2 4 2 4 3" xfId="6765"/>
    <cellStyle name="Fila a 2 2 4 2 5" xfId="1264"/>
    <cellStyle name="Fila a 2 2 4 2 5 2" xfId="4398"/>
    <cellStyle name="Fila a 2 2 4 2 5 3" xfId="6723"/>
    <cellStyle name="Fila a 2 2 4 2 6" xfId="1371"/>
    <cellStyle name="Fila a 2 2 4 2 6 2" xfId="4505"/>
    <cellStyle name="Fila a 2 2 4 2 6 3" xfId="6830"/>
    <cellStyle name="Fila a 2 2 4 2 7" xfId="2614"/>
    <cellStyle name="Fila a 2 2 4 2 7 2" xfId="5173"/>
    <cellStyle name="Fila a 2 2 4 2 7 3" xfId="7496"/>
    <cellStyle name="Fila a 2 2 4 2 8" xfId="2702"/>
    <cellStyle name="Fila a 2 2 4 2 8 2" xfId="5224"/>
    <cellStyle name="Fila a 2 2 4 2 8 3" xfId="7547"/>
    <cellStyle name="Fila a 2 2 4 2 9" xfId="2721"/>
    <cellStyle name="Fila a 2 2 4 2 9 2" xfId="5243"/>
    <cellStyle name="Fila a 2 2 4 2 9 3" xfId="7566"/>
    <cellStyle name="Fila a 2 2 4 3" xfId="835"/>
    <cellStyle name="Fila a 2 2 4 3 10" xfId="6294"/>
    <cellStyle name="Fila a 2 2 4 3 2" xfId="1454"/>
    <cellStyle name="Fila a 2 2 4 3 2 2" xfId="4588"/>
    <cellStyle name="Fila a 2 2 4 3 2 3" xfId="6913"/>
    <cellStyle name="Fila a 2 2 4 3 3" xfId="1533"/>
    <cellStyle name="Fila a 2 2 4 3 3 2" xfId="4667"/>
    <cellStyle name="Fila a 2 2 4 3 3 3" xfId="6992"/>
    <cellStyle name="Fila a 2 2 4 3 4" xfId="1649"/>
    <cellStyle name="Fila a 2 2 4 3 4 2" xfId="4783"/>
    <cellStyle name="Fila a 2 2 4 3 4 3" xfId="7108"/>
    <cellStyle name="Fila a 2 2 4 3 5" xfId="1222"/>
    <cellStyle name="Fila a 2 2 4 3 5 2" xfId="4356"/>
    <cellStyle name="Fila a 2 2 4 3 5 3" xfId="6681"/>
    <cellStyle name="Fila a 2 2 4 3 6" xfId="1556"/>
    <cellStyle name="Fila a 2 2 4 3 6 2" xfId="4690"/>
    <cellStyle name="Fila a 2 2 4 3 6 3" xfId="7015"/>
    <cellStyle name="Fila a 2 2 4 3 7" xfId="1541"/>
    <cellStyle name="Fila a 2 2 4 3 7 2" xfId="4675"/>
    <cellStyle name="Fila a 2 2 4 3 7 3" xfId="7000"/>
    <cellStyle name="Fila a 2 2 4 3 8" xfId="3969"/>
    <cellStyle name="Fila a 2 2 4 3 9" xfId="3172"/>
    <cellStyle name="Fila a 2 2 4 4" xfId="1203"/>
    <cellStyle name="Fila a 2 2 4 4 2" xfId="4337"/>
    <cellStyle name="Fila a 2 2 4 4 3" xfId="6662"/>
    <cellStyle name="Fila a 2 2 4 5" xfId="1640"/>
    <cellStyle name="Fila a 2 2 4 5 2" xfId="4774"/>
    <cellStyle name="Fila a 2 2 4 5 3" xfId="7099"/>
    <cellStyle name="Fila a 2 2 4 6" xfId="207"/>
    <cellStyle name="Fila a 2 2 4 6 2" xfId="3557"/>
    <cellStyle name="Fila a 2 2 4 6 3" xfId="5901"/>
    <cellStyle name="Fila a 2 2 4 7" xfId="1318"/>
    <cellStyle name="Fila a 2 2 4 7 2" xfId="4452"/>
    <cellStyle name="Fila a 2 2 4 7 3" xfId="6777"/>
    <cellStyle name="Fila a 2 2 4 8" xfId="2491"/>
    <cellStyle name="Fila a 2 2 4 8 2" xfId="5091"/>
    <cellStyle name="Fila a 2 2 4 8 3" xfId="7414"/>
    <cellStyle name="Fila a 2 2 4 9" xfId="2767"/>
    <cellStyle name="Fila a 2 2 4 9 2" xfId="5288"/>
    <cellStyle name="Fila a 2 2 4 9 3" xfId="7611"/>
    <cellStyle name="Fila a 2 2 5" xfId="701"/>
    <cellStyle name="Fila a 2 2 5 10" xfId="2517"/>
    <cellStyle name="Fila a 2 2 5 10 2" xfId="5116"/>
    <cellStyle name="Fila a 2 2 5 10 3" xfId="7439"/>
    <cellStyle name="Fila a 2 2 5 11" xfId="2507"/>
    <cellStyle name="Fila a 2 2 5 11 2" xfId="5106"/>
    <cellStyle name="Fila a 2 2 5 11 3" xfId="7429"/>
    <cellStyle name="Fila a 2 2 5 12" xfId="3835"/>
    <cellStyle name="Fila a 2 2 5 13" xfId="3038"/>
    <cellStyle name="Fila a 2 2 5 14" xfId="6160"/>
    <cellStyle name="Fila a 2 2 5 2" xfId="1052"/>
    <cellStyle name="Fila a 2 2 5 2 10" xfId="6511"/>
    <cellStyle name="Fila a 2 2 5 2 2" xfId="1580"/>
    <cellStyle name="Fila a 2 2 5 2 2 2" xfId="4714"/>
    <cellStyle name="Fila a 2 2 5 2 2 3" xfId="7039"/>
    <cellStyle name="Fila a 2 2 5 2 3" xfId="1394"/>
    <cellStyle name="Fila a 2 2 5 2 3 2" xfId="4528"/>
    <cellStyle name="Fila a 2 2 5 2 3 3" xfId="6853"/>
    <cellStyle name="Fila a 2 2 5 2 4" xfId="1691"/>
    <cellStyle name="Fila a 2 2 5 2 4 2" xfId="4825"/>
    <cellStyle name="Fila a 2 2 5 2 4 3" xfId="7150"/>
    <cellStyle name="Fila a 2 2 5 2 5" xfId="1554"/>
    <cellStyle name="Fila a 2 2 5 2 5 2" xfId="4688"/>
    <cellStyle name="Fila a 2 2 5 2 5 3" xfId="7013"/>
    <cellStyle name="Fila a 2 2 5 2 6" xfId="1766"/>
    <cellStyle name="Fila a 2 2 5 2 6 2" xfId="4900"/>
    <cellStyle name="Fila a 2 2 5 2 6 3" xfId="7225"/>
    <cellStyle name="Fila a 2 2 5 2 7" xfId="1813"/>
    <cellStyle name="Fila a 2 2 5 2 7 2" xfId="4947"/>
    <cellStyle name="Fila a 2 2 5 2 7 3" xfId="7272"/>
    <cellStyle name="Fila a 2 2 5 2 8" xfId="4186"/>
    <cellStyle name="Fila a 2 2 5 2 9" xfId="3389"/>
    <cellStyle name="Fila a 2 2 5 3" xfId="1520"/>
    <cellStyle name="Fila a 2 2 5 3 2" xfId="4654"/>
    <cellStyle name="Fila a 2 2 5 3 3" xfId="6979"/>
    <cellStyle name="Fila a 2 2 5 4" xfId="1295"/>
    <cellStyle name="Fila a 2 2 5 4 2" xfId="4429"/>
    <cellStyle name="Fila a 2 2 5 4 3" xfId="6754"/>
    <cellStyle name="Fila a 2 2 5 5" xfId="1517"/>
    <cellStyle name="Fila a 2 2 5 5 2" xfId="4651"/>
    <cellStyle name="Fila a 2 2 5 5 3" xfId="6976"/>
    <cellStyle name="Fila a 2 2 5 6" xfId="1277"/>
    <cellStyle name="Fila a 2 2 5 6 2" xfId="4411"/>
    <cellStyle name="Fila a 2 2 5 6 3" xfId="6736"/>
    <cellStyle name="Fila a 2 2 5 7" xfId="2547"/>
    <cellStyle name="Fila a 2 2 5 7 2" xfId="5141"/>
    <cellStyle name="Fila a 2 2 5 7 3" xfId="7464"/>
    <cellStyle name="Fila a 2 2 5 8" xfId="2633"/>
    <cellStyle name="Fila a 2 2 5 8 2" xfId="5192"/>
    <cellStyle name="Fila a 2 2 5 8 3" xfId="7515"/>
    <cellStyle name="Fila a 2 2 5 9" xfId="2523"/>
    <cellStyle name="Fila a 2 2 5 9 2" xfId="5122"/>
    <cellStyle name="Fila a 2 2 5 9 3" xfId="7445"/>
    <cellStyle name="Fila a 2 2 6" xfId="830"/>
    <cellStyle name="Fila a 2 2 6 10" xfId="6289"/>
    <cellStyle name="Fila a 2 2 6 2" xfId="1449"/>
    <cellStyle name="Fila a 2 2 6 2 2" xfId="4583"/>
    <cellStyle name="Fila a 2 2 6 2 3" xfId="6908"/>
    <cellStyle name="Fila a 2 2 6 3" xfId="1247"/>
    <cellStyle name="Fila a 2 2 6 3 2" xfId="4381"/>
    <cellStyle name="Fila a 2 2 6 3 3" xfId="6706"/>
    <cellStyle name="Fila a 2 2 6 4" xfId="1218"/>
    <cellStyle name="Fila a 2 2 6 4 2" xfId="4352"/>
    <cellStyle name="Fila a 2 2 6 4 3" xfId="6677"/>
    <cellStyle name="Fila a 2 2 6 5" xfId="1446"/>
    <cellStyle name="Fila a 2 2 6 5 2" xfId="4580"/>
    <cellStyle name="Fila a 2 2 6 5 3" xfId="6905"/>
    <cellStyle name="Fila a 2 2 6 6" xfId="1507"/>
    <cellStyle name="Fila a 2 2 6 6 2" xfId="4641"/>
    <cellStyle name="Fila a 2 2 6 6 3" xfId="6966"/>
    <cellStyle name="Fila a 2 2 6 7" xfId="1552"/>
    <cellStyle name="Fila a 2 2 6 7 2" xfId="4686"/>
    <cellStyle name="Fila a 2 2 6 7 3" xfId="7011"/>
    <cellStyle name="Fila a 2 2 6 8" xfId="3964"/>
    <cellStyle name="Fila a 2 2 6 9" xfId="3167"/>
    <cellStyle name="Fila a 2 2 7" xfId="1180"/>
    <cellStyle name="Fila a 2 2 7 2" xfId="4314"/>
    <cellStyle name="Fila a 2 2 7 3" xfId="6639"/>
    <cellStyle name="Fila a 2 2 8" xfId="1641"/>
    <cellStyle name="Fila a 2 2 8 2" xfId="4775"/>
    <cellStyle name="Fila a 2 2 8 3" xfId="7100"/>
    <cellStyle name="Fila a 2 2 9" xfId="1232"/>
    <cellStyle name="Fila a 2 2 9 2" xfId="4366"/>
    <cellStyle name="Fila a 2 2 9 3" xfId="6691"/>
    <cellStyle name="Fila a 2 3" xfId="336"/>
    <cellStyle name="Fila a 2 3 10" xfId="2532"/>
    <cellStyle name="Fila a 2 3 10 2" xfId="5131"/>
    <cellStyle name="Fila a 2 3 10 3" xfId="7454"/>
    <cellStyle name="Fila a 2 3 11" xfId="3594"/>
    <cellStyle name="Fila a 2 3 12" xfId="2819"/>
    <cellStyle name="Fila a 2 3 13" xfId="5936"/>
    <cellStyle name="Fila a 2 3 2" xfId="337"/>
    <cellStyle name="Fila a 2 3 2 10" xfId="3595"/>
    <cellStyle name="Fila a 2 3 2 11" xfId="2820"/>
    <cellStyle name="Fila a 2 3 2 12" xfId="5937"/>
    <cellStyle name="Fila a 2 3 2 2" xfId="708"/>
    <cellStyle name="Fila a 2 3 2 2 10" xfId="2515"/>
    <cellStyle name="Fila a 2 3 2 2 10 2" xfId="5114"/>
    <cellStyle name="Fila a 2 3 2 2 10 3" xfId="7437"/>
    <cellStyle name="Fila a 2 3 2 2 11" xfId="2764"/>
    <cellStyle name="Fila a 2 3 2 2 11 2" xfId="5285"/>
    <cellStyle name="Fila a 2 3 2 2 11 3" xfId="7608"/>
    <cellStyle name="Fila a 2 3 2 2 12" xfId="3842"/>
    <cellStyle name="Fila a 2 3 2 2 13" xfId="3045"/>
    <cellStyle name="Fila a 2 3 2 2 14" xfId="6167"/>
    <cellStyle name="Fila a 2 3 2 2 2" xfId="1059"/>
    <cellStyle name="Fila a 2 3 2 2 2 10" xfId="6518"/>
    <cellStyle name="Fila a 2 3 2 2 2 2" xfId="1587"/>
    <cellStyle name="Fila a 2 3 2 2 2 2 2" xfId="4721"/>
    <cellStyle name="Fila a 2 3 2 2 2 2 3" xfId="7046"/>
    <cellStyle name="Fila a 2 3 2 2 2 3" xfId="1526"/>
    <cellStyle name="Fila a 2 3 2 2 2 3 2" xfId="4660"/>
    <cellStyle name="Fila a 2 3 2 2 2 3 3" xfId="6985"/>
    <cellStyle name="Fila a 2 3 2 2 2 4" xfId="1698"/>
    <cellStyle name="Fila a 2 3 2 2 2 4 2" xfId="4832"/>
    <cellStyle name="Fila a 2 3 2 2 2 4 3" xfId="7157"/>
    <cellStyle name="Fila a 2 3 2 2 2 5" xfId="1635"/>
    <cellStyle name="Fila a 2 3 2 2 2 5 2" xfId="4769"/>
    <cellStyle name="Fila a 2 3 2 2 2 5 3" xfId="7094"/>
    <cellStyle name="Fila a 2 3 2 2 2 6" xfId="1773"/>
    <cellStyle name="Fila a 2 3 2 2 2 6 2" xfId="4907"/>
    <cellStyle name="Fila a 2 3 2 2 2 6 3" xfId="7232"/>
    <cellStyle name="Fila a 2 3 2 2 2 7" xfId="1820"/>
    <cellStyle name="Fila a 2 3 2 2 2 7 2" xfId="4954"/>
    <cellStyle name="Fila a 2 3 2 2 2 7 3" xfId="7279"/>
    <cellStyle name="Fila a 2 3 2 2 2 8" xfId="4193"/>
    <cellStyle name="Fila a 2 3 2 2 2 9" xfId="3396"/>
    <cellStyle name="Fila a 2 3 2 2 3" xfId="1256"/>
    <cellStyle name="Fila a 2 3 2 2 3 2" xfId="4390"/>
    <cellStyle name="Fila a 2 3 2 2 3 3" xfId="6715"/>
    <cellStyle name="Fila a 2 3 2 2 4" xfId="1623"/>
    <cellStyle name="Fila a 2 3 2 2 4 2" xfId="4757"/>
    <cellStyle name="Fila a 2 3 2 2 4 3" xfId="7082"/>
    <cellStyle name="Fila a 2 3 2 2 5" xfId="1731"/>
    <cellStyle name="Fila a 2 3 2 2 5 2" xfId="4865"/>
    <cellStyle name="Fila a 2 3 2 2 5 3" xfId="7190"/>
    <cellStyle name="Fila a 2 3 2 2 6" xfId="1752"/>
    <cellStyle name="Fila a 2 3 2 2 6 2" xfId="4886"/>
    <cellStyle name="Fila a 2 3 2 2 6 3" xfId="7211"/>
    <cellStyle name="Fila a 2 3 2 2 7" xfId="2617"/>
    <cellStyle name="Fila a 2 3 2 2 7 2" xfId="5176"/>
    <cellStyle name="Fila a 2 3 2 2 7 3" xfId="7499"/>
    <cellStyle name="Fila a 2 3 2 2 8" xfId="2705"/>
    <cellStyle name="Fila a 2 3 2 2 8 2" xfId="5227"/>
    <cellStyle name="Fila a 2 3 2 2 8 3" xfId="7550"/>
    <cellStyle name="Fila a 2 3 2 2 9" xfId="2718"/>
    <cellStyle name="Fila a 2 3 2 2 9 2" xfId="5240"/>
    <cellStyle name="Fila a 2 3 2 2 9 3" xfId="7563"/>
    <cellStyle name="Fila a 2 3 2 3" xfId="837"/>
    <cellStyle name="Fila a 2 3 2 3 10" xfId="6296"/>
    <cellStyle name="Fila a 2 3 2 3 2" xfId="1456"/>
    <cellStyle name="Fila a 2 3 2 3 2 2" xfId="4590"/>
    <cellStyle name="Fila a 2 3 2 3 2 3" xfId="6915"/>
    <cellStyle name="Fila a 2 3 2 3 3" xfId="1489"/>
    <cellStyle name="Fila a 2 3 2 3 3 2" xfId="4623"/>
    <cellStyle name="Fila a 2 3 2 3 3 3" xfId="6948"/>
    <cellStyle name="Fila a 2 3 2 3 4" xfId="1224"/>
    <cellStyle name="Fila a 2 3 2 3 4 2" xfId="4358"/>
    <cellStyle name="Fila a 2 3 2 3 4 3" xfId="6683"/>
    <cellStyle name="Fila a 2 3 2 3 5" xfId="1494"/>
    <cellStyle name="Fila a 2 3 2 3 5 2" xfId="4628"/>
    <cellStyle name="Fila a 2 3 2 3 5 3" xfId="6953"/>
    <cellStyle name="Fila a 2 3 2 3 6" xfId="1734"/>
    <cellStyle name="Fila a 2 3 2 3 6 2" xfId="4868"/>
    <cellStyle name="Fila a 2 3 2 3 6 3" xfId="7193"/>
    <cellStyle name="Fila a 2 3 2 3 7" xfId="1754"/>
    <cellStyle name="Fila a 2 3 2 3 7 2" xfId="4888"/>
    <cellStyle name="Fila a 2 3 2 3 7 3" xfId="7213"/>
    <cellStyle name="Fila a 2 3 2 3 8" xfId="3971"/>
    <cellStyle name="Fila a 2 3 2 3 9" xfId="3174"/>
    <cellStyle name="Fila a 2 3 2 4" xfId="477"/>
    <cellStyle name="Fila a 2 3 2 4 2" xfId="3695"/>
    <cellStyle name="Fila a 2 3 2 4 3" xfId="6036"/>
    <cellStyle name="Fila a 2 3 2 5" xfId="1177"/>
    <cellStyle name="Fila a 2 3 2 5 2" xfId="4311"/>
    <cellStyle name="Fila a 2 3 2 5 3" xfId="6636"/>
    <cellStyle name="Fila a 2 3 2 6" xfId="1562"/>
    <cellStyle name="Fila a 2 3 2 6 2" xfId="4696"/>
    <cellStyle name="Fila a 2 3 2 6 3" xfId="7021"/>
    <cellStyle name="Fila a 2 3 2 7" xfId="1492"/>
    <cellStyle name="Fila a 2 3 2 7 2" xfId="4626"/>
    <cellStyle name="Fila a 2 3 2 7 3" xfId="6951"/>
    <cellStyle name="Fila a 2 3 2 8" xfId="2452"/>
    <cellStyle name="Fila a 2 3 2 8 2" xfId="5056"/>
    <cellStyle name="Fila a 2 3 2 8 3" xfId="7379"/>
    <cellStyle name="Fila a 2 3 2 9" xfId="2682"/>
    <cellStyle name="Fila a 2 3 2 9 2" xfId="5209"/>
    <cellStyle name="Fila a 2 3 2 9 3" xfId="7532"/>
    <cellStyle name="Fila a 2 3 3" xfId="707"/>
    <cellStyle name="Fila a 2 3 3 10" xfId="2734"/>
    <cellStyle name="Fila a 2 3 3 10 2" xfId="5256"/>
    <cellStyle name="Fila a 2 3 3 10 3" xfId="7579"/>
    <cellStyle name="Fila a 2 3 3 11" xfId="2610"/>
    <cellStyle name="Fila a 2 3 3 11 2" xfId="5169"/>
    <cellStyle name="Fila a 2 3 3 11 3" xfId="7492"/>
    <cellStyle name="Fila a 2 3 3 12" xfId="3841"/>
    <cellStyle name="Fila a 2 3 3 13" xfId="3044"/>
    <cellStyle name="Fila a 2 3 3 14" xfId="6166"/>
    <cellStyle name="Fila a 2 3 3 2" xfId="1058"/>
    <cellStyle name="Fila a 2 3 3 2 10" xfId="6517"/>
    <cellStyle name="Fila a 2 3 3 2 2" xfId="1586"/>
    <cellStyle name="Fila a 2 3 3 2 2 2" xfId="4720"/>
    <cellStyle name="Fila a 2 3 3 2 2 3" xfId="7045"/>
    <cellStyle name="Fila a 2 3 3 2 3" xfId="1392"/>
    <cellStyle name="Fila a 2 3 3 2 3 2" xfId="4526"/>
    <cellStyle name="Fila a 2 3 3 2 3 3" xfId="6851"/>
    <cellStyle name="Fila a 2 3 3 2 4" xfId="1697"/>
    <cellStyle name="Fila a 2 3 3 2 4 2" xfId="4831"/>
    <cellStyle name="Fila a 2 3 3 2 4 3" xfId="7156"/>
    <cellStyle name="Fila a 2 3 3 2 5" xfId="1325"/>
    <cellStyle name="Fila a 2 3 3 2 5 2" xfId="4459"/>
    <cellStyle name="Fila a 2 3 3 2 5 3" xfId="6784"/>
    <cellStyle name="Fila a 2 3 3 2 6" xfId="1772"/>
    <cellStyle name="Fila a 2 3 3 2 6 2" xfId="4906"/>
    <cellStyle name="Fila a 2 3 3 2 6 3" xfId="7231"/>
    <cellStyle name="Fila a 2 3 3 2 7" xfId="1819"/>
    <cellStyle name="Fila a 2 3 3 2 7 2" xfId="4953"/>
    <cellStyle name="Fila a 2 3 3 2 7 3" xfId="7278"/>
    <cellStyle name="Fila a 2 3 3 2 8" xfId="4192"/>
    <cellStyle name="Fila a 2 3 3 2 9" xfId="3395"/>
    <cellStyle name="Fila a 2 3 3 3" xfId="1368"/>
    <cellStyle name="Fila a 2 3 3 3 2" xfId="4502"/>
    <cellStyle name="Fila a 2 3 3 3 3" xfId="6827"/>
    <cellStyle name="Fila a 2 3 3 4" xfId="1738"/>
    <cellStyle name="Fila a 2 3 3 4 2" xfId="4872"/>
    <cellStyle name="Fila a 2 3 3 4 3" xfId="7197"/>
    <cellStyle name="Fila a 2 3 3 5" xfId="1758"/>
    <cellStyle name="Fila a 2 3 3 5 2" xfId="4892"/>
    <cellStyle name="Fila a 2 3 3 5 3" xfId="7217"/>
    <cellStyle name="Fila a 2 3 3 6" xfId="1810"/>
    <cellStyle name="Fila a 2 3 3 6 2" xfId="4944"/>
    <cellStyle name="Fila a 2 3 3 6 3" xfId="7269"/>
    <cellStyle name="Fila a 2 3 3 7" xfId="2550"/>
    <cellStyle name="Fila a 2 3 3 7 2" xfId="5144"/>
    <cellStyle name="Fila a 2 3 3 7 3" xfId="7467"/>
    <cellStyle name="Fila a 2 3 3 8" xfId="2502"/>
    <cellStyle name="Fila a 2 3 3 8 2" xfId="5102"/>
    <cellStyle name="Fila a 2 3 3 8 3" xfId="7425"/>
    <cellStyle name="Fila a 2 3 3 9" xfId="2748"/>
    <cellStyle name="Fila a 2 3 3 9 2" xfId="5269"/>
    <cellStyle name="Fila a 2 3 3 9 3" xfId="7592"/>
    <cellStyle name="Fila a 2 3 4" xfId="836"/>
    <cellStyle name="Fila a 2 3 4 10" xfId="6295"/>
    <cellStyle name="Fila a 2 3 4 2" xfId="1455"/>
    <cellStyle name="Fila a 2 3 4 2 2" xfId="4589"/>
    <cellStyle name="Fila a 2 3 4 2 3" xfId="6914"/>
    <cellStyle name="Fila a 2 3 4 3" xfId="1352"/>
    <cellStyle name="Fila a 2 3 4 3 2" xfId="4486"/>
    <cellStyle name="Fila a 2 3 4 3 3" xfId="6811"/>
    <cellStyle name="Fila a 2 3 4 4" xfId="1364"/>
    <cellStyle name="Fila a 2 3 4 4 2" xfId="4498"/>
    <cellStyle name="Fila a 2 3 4 4 3" xfId="6823"/>
    <cellStyle name="Fila a 2 3 4 5" xfId="1725"/>
    <cellStyle name="Fila a 2 3 4 5 2" xfId="4859"/>
    <cellStyle name="Fila a 2 3 4 5 3" xfId="7184"/>
    <cellStyle name="Fila a 2 3 4 6" xfId="1746"/>
    <cellStyle name="Fila a 2 3 4 6 2" xfId="4880"/>
    <cellStyle name="Fila a 2 3 4 6 3" xfId="7205"/>
    <cellStyle name="Fila a 2 3 4 7" xfId="1800"/>
    <cellStyle name="Fila a 2 3 4 7 2" xfId="4934"/>
    <cellStyle name="Fila a 2 3 4 7 3" xfId="7259"/>
    <cellStyle name="Fila a 2 3 4 8" xfId="3970"/>
    <cellStyle name="Fila a 2 3 4 9" xfId="3173"/>
    <cellStyle name="Fila a 2 3 5" xfId="1170"/>
    <cellStyle name="Fila a 2 3 5 2" xfId="4304"/>
    <cellStyle name="Fila a 2 3 5 3" xfId="6629"/>
    <cellStyle name="Fila a 2 3 6" xfId="1265"/>
    <cellStyle name="Fila a 2 3 6 2" xfId="4399"/>
    <cellStyle name="Fila a 2 3 6 3" xfId="6724"/>
    <cellStyle name="Fila a 2 3 7" xfId="1258"/>
    <cellStyle name="Fila a 2 3 7 2" xfId="4392"/>
    <cellStyle name="Fila a 2 3 7 3" xfId="6717"/>
    <cellStyle name="Fila a 2 3 8" xfId="1162"/>
    <cellStyle name="Fila a 2 3 8 2" xfId="4296"/>
    <cellStyle name="Fila a 2 3 8 3" xfId="6621"/>
    <cellStyle name="Fila a 2 3 9" xfId="2656"/>
    <cellStyle name="Fila a 2 3 9 2" xfId="5200"/>
    <cellStyle name="Fila a 2 3 9 3" xfId="7523"/>
    <cellStyle name="Fila a 2 4" xfId="338"/>
    <cellStyle name="Fila a 2 4 10" xfId="2539"/>
    <cellStyle name="Fila a 2 4 10 2" xfId="5135"/>
    <cellStyle name="Fila a 2 4 10 3" xfId="7458"/>
    <cellStyle name="Fila a 2 4 11" xfId="3596"/>
    <cellStyle name="Fila a 2 4 12" xfId="2821"/>
    <cellStyle name="Fila a 2 4 13" xfId="5938"/>
    <cellStyle name="Fila a 2 4 2" xfId="339"/>
    <cellStyle name="Fila a 2 4 2 10" xfId="3597"/>
    <cellStyle name="Fila a 2 4 2 11" xfId="2822"/>
    <cellStyle name="Fila a 2 4 2 12" xfId="5939"/>
    <cellStyle name="Fila a 2 4 2 2" xfId="710"/>
    <cellStyle name="Fila a 2 4 2 2 10" xfId="2447"/>
    <cellStyle name="Fila a 2 4 2 2 10 2" xfId="5052"/>
    <cellStyle name="Fila a 2 4 2 2 10 3" xfId="7375"/>
    <cellStyle name="Fila a 2 4 2 2 11" xfId="2739"/>
    <cellStyle name="Fila a 2 4 2 2 11 2" xfId="5261"/>
    <cellStyle name="Fila a 2 4 2 2 11 3" xfId="7584"/>
    <cellStyle name="Fila a 2 4 2 2 12" xfId="3844"/>
    <cellStyle name="Fila a 2 4 2 2 13" xfId="3047"/>
    <cellStyle name="Fila a 2 4 2 2 14" xfId="6169"/>
    <cellStyle name="Fila a 2 4 2 2 2" xfId="1061"/>
    <cellStyle name="Fila a 2 4 2 2 2 10" xfId="6520"/>
    <cellStyle name="Fila a 2 4 2 2 2 2" xfId="1589"/>
    <cellStyle name="Fila a 2 4 2 2 2 2 2" xfId="4723"/>
    <cellStyle name="Fila a 2 4 2 2 2 2 3" xfId="7048"/>
    <cellStyle name="Fila a 2 4 2 2 2 3" xfId="1443"/>
    <cellStyle name="Fila a 2 4 2 2 2 3 2" xfId="4577"/>
    <cellStyle name="Fila a 2 4 2 2 2 3 3" xfId="6902"/>
    <cellStyle name="Fila a 2 4 2 2 2 4" xfId="1700"/>
    <cellStyle name="Fila a 2 4 2 2 2 4 2" xfId="4834"/>
    <cellStyle name="Fila a 2 4 2 2 2 4 3" xfId="7159"/>
    <cellStyle name="Fila a 2 4 2 2 2 5" xfId="1261"/>
    <cellStyle name="Fila a 2 4 2 2 2 5 2" xfId="4395"/>
    <cellStyle name="Fila a 2 4 2 2 2 5 3" xfId="6720"/>
    <cellStyle name="Fila a 2 4 2 2 2 6" xfId="1775"/>
    <cellStyle name="Fila a 2 4 2 2 2 6 2" xfId="4909"/>
    <cellStyle name="Fila a 2 4 2 2 2 6 3" xfId="7234"/>
    <cellStyle name="Fila a 2 4 2 2 2 7" xfId="1822"/>
    <cellStyle name="Fila a 2 4 2 2 2 7 2" xfId="4956"/>
    <cellStyle name="Fila a 2 4 2 2 2 7 3" xfId="7281"/>
    <cellStyle name="Fila a 2 4 2 2 2 8" xfId="4195"/>
    <cellStyle name="Fila a 2 4 2 2 2 9" xfId="3398"/>
    <cellStyle name="Fila a 2 4 2 2 3" xfId="1629"/>
    <cellStyle name="Fila a 2 4 2 2 3 2" xfId="4763"/>
    <cellStyle name="Fila a 2 4 2 2 3 3" xfId="7088"/>
    <cellStyle name="Fila a 2 4 2 2 4" xfId="1411"/>
    <cellStyle name="Fila a 2 4 2 2 4 2" xfId="4545"/>
    <cellStyle name="Fila a 2 4 2 2 4 3" xfId="6870"/>
    <cellStyle name="Fila a 2 4 2 2 5" xfId="1372"/>
    <cellStyle name="Fila a 2 4 2 2 5 2" xfId="4506"/>
    <cellStyle name="Fila a 2 4 2 2 5 3" xfId="6831"/>
    <cellStyle name="Fila a 2 4 2 2 6" xfId="1502"/>
    <cellStyle name="Fila a 2 4 2 2 6 2" xfId="4636"/>
    <cellStyle name="Fila a 2 4 2 2 6 3" xfId="6961"/>
    <cellStyle name="Fila a 2 4 2 2 7" xfId="2618"/>
    <cellStyle name="Fila a 2 4 2 2 7 2" xfId="5177"/>
    <cellStyle name="Fila a 2 4 2 2 7 3" xfId="7500"/>
    <cellStyle name="Fila a 2 4 2 2 8" xfId="2706"/>
    <cellStyle name="Fila a 2 4 2 2 8 2" xfId="5228"/>
    <cellStyle name="Fila a 2 4 2 2 8 3" xfId="7551"/>
    <cellStyle name="Fila a 2 4 2 2 9" xfId="2443"/>
    <cellStyle name="Fila a 2 4 2 2 9 2" xfId="5048"/>
    <cellStyle name="Fila a 2 4 2 2 9 3" xfId="7371"/>
    <cellStyle name="Fila a 2 4 2 3" xfId="839"/>
    <cellStyle name="Fila a 2 4 2 3 10" xfId="6298"/>
    <cellStyle name="Fila a 2 4 2 3 2" xfId="1458"/>
    <cellStyle name="Fila a 2 4 2 3 2 2" xfId="4592"/>
    <cellStyle name="Fila a 2 4 2 3 2 3" xfId="6917"/>
    <cellStyle name="Fila a 2 4 2 3 3" xfId="1418"/>
    <cellStyle name="Fila a 2 4 2 3 3 2" xfId="4552"/>
    <cellStyle name="Fila a 2 4 2 3 3 3" xfId="6877"/>
    <cellStyle name="Fila a 2 4 2 3 4" xfId="1387"/>
    <cellStyle name="Fila a 2 4 2 3 4 2" xfId="4521"/>
    <cellStyle name="Fila a 2 4 2 3 4 3" xfId="6846"/>
    <cellStyle name="Fila a 2 4 2 3 5" xfId="1399"/>
    <cellStyle name="Fila a 2 4 2 3 5 2" xfId="4533"/>
    <cellStyle name="Fila a 2 4 2 3 5 3" xfId="6858"/>
    <cellStyle name="Fila a 2 4 2 3 6" xfId="1483"/>
    <cellStyle name="Fila a 2 4 2 3 6 2" xfId="4617"/>
    <cellStyle name="Fila a 2 4 2 3 6 3" xfId="6942"/>
    <cellStyle name="Fila a 2 4 2 3 7" xfId="1410"/>
    <cellStyle name="Fila a 2 4 2 3 7 2" xfId="4544"/>
    <cellStyle name="Fila a 2 4 2 3 7 3" xfId="6869"/>
    <cellStyle name="Fila a 2 4 2 3 8" xfId="3973"/>
    <cellStyle name="Fila a 2 4 2 3 9" xfId="3176"/>
    <cellStyle name="Fila a 2 4 2 4" xfId="216"/>
    <cellStyle name="Fila a 2 4 2 4 2" xfId="3558"/>
    <cellStyle name="Fila a 2 4 2 4 3" xfId="5902"/>
    <cellStyle name="Fila a 2 4 2 5" xfId="1333"/>
    <cellStyle name="Fila a 2 4 2 5 2" xfId="4467"/>
    <cellStyle name="Fila a 2 4 2 5 3" xfId="6792"/>
    <cellStyle name="Fila a 2 4 2 6" xfId="1188"/>
    <cellStyle name="Fila a 2 4 2 6 2" xfId="4322"/>
    <cellStyle name="Fila a 2 4 2 6 3" xfId="6647"/>
    <cellStyle name="Fila a 2 4 2 7" xfId="1185"/>
    <cellStyle name="Fila a 2 4 2 7 2" xfId="4319"/>
    <cellStyle name="Fila a 2 4 2 7 3" xfId="6644"/>
    <cellStyle name="Fila a 2 4 2 8" xfId="2750"/>
    <cellStyle name="Fila a 2 4 2 8 2" xfId="5271"/>
    <cellStyle name="Fila a 2 4 2 8 3" xfId="7594"/>
    <cellStyle name="Fila a 2 4 2 9" xfId="2770"/>
    <cellStyle name="Fila a 2 4 2 9 2" xfId="5290"/>
    <cellStyle name="Fila a 2 4 2 9 3" xfId="7613"/>
    <cellStyle name="Fila a 2 4 3" xfId="709"/>
    <cellStyle name="Fila a 2 4 3 10" xfId="2752"/>
    <cellStyle name="Fila a 2 4 3 10 2" xfId="5273"/>
    <cellStyle name="Fila a 2 4 3 10 3" xfId="7596"/>
    <cellStyle name="Fila a 2 4 3 11" xfId="2729"/>
    <cellStyle name="Fila a 2 4 3 11 2" xfId="5251"/>
    <cellStyle name="Fila a 2 4 3 11 3" xfId="7574"/>
    <cellStyle name="Fila a 2 4 3 12" xfId="3843"/>
    <cellStyle name="Fila a 2 4 3 13" xfId="3046"/>
    <cellStyle name="Fila a 2 4 3 14" xfId="6168"/>
    <cellStyle name="Fila a 2 4 3 2" xfId="1060"/>
    <cellStyle name="Fila a 2 4 3 2 10" xfId="6519"/>
    <cellStyle name="Fila a 2 4 3 2 2" xfId="1588"/>
    <cellStyle name="Fila a 2 4 3 2 2 2" xfId="4722"/>
    <cellStyle name="Fila a 2 4 3 2 2 3" xfId="7047"/>
    <cellStyle name="Fila a 2 4 3 2 3" xfId="1345"/>
    <cellStyle name="Fila a 2 4 3 2 3 2" xfId="4479"/>
    <cellStyle name="Fila a 2 4 3 2 3 3" xfId="6804"/>
    <cellStyle name="Fila a 2 4 3 2 4" xfId="1699"/>
    <cellStyle name="Fila a 2 4 3 2 4 2" xfId="4833"/>
    <cellStyle name="Fila a 2 4 3 2 4 3" xfId="7158"/>
    <cellStyle name="Fila a 2 4 3 2 5" xfId="1683"/>
    <cellStyle name="Fila a 2 4 3 2 5 2" xfId="4817"/>
    <cellStyle name="Fila a 2 4 3 2 5 3" xfId="7142"/>
    <cellStyle name="Fila a 2 4 3 2 6" xfId="1774"/>
    <cellStyle name="Fila a 2 4 3 2 6 2" xfId="4908"/>
    <cellStyle name="Fila a 2 4 3 2 6 3" xfId="7233"/>
    <cellStyle name="Fila a 2 4 3 2 7" xfId="1821"/>
    <cellStyle name="Fila a 2 4 3 2 7 2" xfId="4955"/>
    <cellStyle name="Fila a 2 4 3 2 7 3" xfId="7280"/>
    <cellStyle name="Fila a 2 4 3 2 8" xfId="4194"/>
    <cellStyle name="Fila a 2 4 3 2 9" xfId="3397"/>
    <cellStyle name="Fila a 2 4 3 3" xfId="1500"/>
    <cellStyle name="Fila a 2 4 3 3 2" xfId="4634"/>
    <cellStyle name="Fila a 2 4 3 3 3" xfId="6959"/>
    <cellStyle name="Fila a 2 4 3 4" xfId="1376"/>
    <cellStyle name="Fila a 2 4 3 4 2" xfId="4510"/>
    <cellStyle name="Fila a 2 4 3 4 3" xfId="6835"/>
    <cellStyle name="Fila a 2 4 3 5" xfId="1288"/>
    <cellStyle name="Fila a 2 4 3 5 2" xfId="4422"/>
    <cellStyle name="Fila a 2 4 3 5 3" xfId="6747"/>
    <cellStyle name="Fila a 2 4 3 6" xfId="1289"/>
    <cellStyle name="Fila a 2 4 3 6 2" xfId="4423"/>
    <cellStyle name="Fila a 2 4 3 6 3" xfId="6748"/>
    <cellStyle name="Fila a 2 4 3 7" xfId="2551"/>
    <cellStyle name="Fila a 2 4 3 7 2" xfId="5145"/>
    <cellStyle name="Fila a 2 4 3 7 3" xfId="7468"/>
    <cellStyle name="Fila a 2 4 3 8" xfId="2416"/>
    <cellStyle name="Fila a 2 4 3 8 2" xfId="5022"/>
    <cellStyle name="Fila a 2 4 3 8 3" xfId="7345"/>
    <cellStyle name="Fila a 2 4 3 9" xfId="2745"/>
    <cellStyle name="Fila a 2 4 3 9 2" xfId="5267"/>
    <cellStyle name="Fila a 2 4 3 9 3" xfId="7590"/>
    <cellStyle name="Fila a 2 4 4" xfId="838"/>
    <cellStyle name="Fila a 2 4 4 10" xfId="6297"/>
    <cellStyle name="Fila a 2 4 4 2" xfId="1457"/>
    <cellStyle name="Fila a 2 4 4 2 2" xfId="4591"/>
    <cellStyle name="Fila a 2 4 4 2 3" xfId="6916"/>
    <cellStyle name="Fila a 2 4 4 3" xfId="1620"/>
    <cellStyle name="Fila a 2 4 4 3 2" xfId="4754"/>
    <cellStyle name="Fila a 2 4 4 3 3" xfId="7079"/>
    <cellStyle name="Fila a 2 4 4 4" xfId="1510"/>
    <cellStyle name="Fila a 2 4 4 4 2" xfId="4644"/>
    <cellStyle name="Fila a 2 4 4 4 3" xfId="6969"/>
    <cellStyle name="Fila a 2 4 4 5" xfId="1403"/>
    <cellStyle name="Fila a 2 4 4 5 2" xfId="4537"/>
    <cellStyle name="Fila a 2 4 4 5 3" xfId="6862"/>
    <cellStyle name="Fila a 2 4 4 6" xfId="1179"/>
    <cellStyle name="Fila a 2 4 4 6 2" xfId="4313"/>
    <cellStyle name="Fila a 2 4 4 6 3" xfId="6638"/>
    <cellStyle name="Fila a 2 4 4 7" xfId="1190"/>
    <cellStyle name="Fila a 2 4 4 7 2" xfId="4324"/>
    <cellStyle name="Fila a 2 4 4 7 3" xfId="6649"/>
    <cellStyle name="Fila a 2 4 4 8" xfId="3972"/>
    <cellStyle name="Fila a 2 4 4 9" xfId="3175"/>
    <cellStyle name="Fila a 2 4 5" xfId="186"/>
    <cellStyle name="Fila a 2 4 5 2" xfId="3552"/>
    <cellStyle name="Fila a 2 4 5 3" xfId="5897"/>
    <cellStyle name="Fila a 2 4 6" xfId="292"/>
    <cellStyle name="Fila a 2 4 6 2" xfId="3565"/>
    <cellStyle name="Fila a 2 4 6 3" xfId="5907"/>
    <cellStyle name="Fila a 2 4 7" xfId="1379"/>
    <cellStyle name="Fila a 2 4 7 2" xfId="4513"/>
    <cellStyle name="Fila a 2 4 7 3" xfId="6838"/>
    <cellStyle name="Fila a 2 4 8" xfId="1395"/>
    <cellStyle name="Fila a 2 4 8 2" xfId="4529"/>
    <cellStyle name="Fila a 2 4 8 3" xfId="6854"/>
    <cellStyle name="Fila a 2 4 9" xfId="2580"/>
    <cellStyle name="Fila a 2 4 9 2" xfId="5160"/>
    <cellStyle name="Fila a 2 4 9 3" xfId="7483"/>
    <cellStyle name="Fila a 2 5" xfId="340"/>
    <cellStyle name="Fila a 2 5 10" xfId="3598"/>
    <cellStyle name="Fila a 2 5 11" xfId="2823"/>
    <cellStyle name="Fila a 2 5 12" xfId="5940"/>
    <cellStyle name="Fila a 2 5 2" xfId="711"/>
    <cellStyle name="Fila a 2 5 2 10" xfId="2444"/>
    <cellStyle name="Fila a 2 5 2 10 2" xfId="5049"/>
    <cellStyle name="Fila a 2 5 2 10 3" xfId="7372"/>
    <cellStyle name="Fila a 2 5 2 11" xfId="2457"/>
    <cellStyle name="Fila a 2 5 2 11 2" xfId="5059"/>
    <cellStyle name="Fila a 2 5 2 11 3" xfId="7382"/>
    <cellStyle name="Fila a 2 5 2 12" xfId="3845"/>
    <cellStyle name="Fila a 2 5 2 13" xfId="3048"/>
    <cellStyle name="Fila a 2 5 2 14" xfId="6170"/>
    <cellStyle name="Fila a 2 5 2 2" xfId="1062"/>
    <cellStyle name="Fila a 2 5 2 2 10" xfId="6521"/>
    <cellStyle name="Fila a 2 5 2 2 2" xfId="1590"/>
    <cellStyle name="Fila a 2 5 2 2 2 2" xfId="4724"/>
    <cellStyle name="Fila a 2 5 2 2 2 3" xfId="7049"/>
    <cellStyle name="Fila a 2 5 2 2 3" xfId="1574"/>
    <cellStyle name="Fila a 2 5 2 2 3 2" xfId="4708"/>
    <cellStyle name="Fila a 2 5 2 2 3 3" xfId="7033"/>
    <cellStyle name="Fila a 2 5 2 2 4" xfId="1701"/>
    <cellStyle name="Fila a 2 5 2 2 4 2" xfId="4835"/>
    <cellStyle name="Fila a 2 5 2 2 4 3" xfId="7160"/>
    <cellStyle name="Fila a 2 5 2 2 5" xfId="1511"/>
    <cellStyle name="Fila a 2 5 2 2 5 2" xfId="4645"/>
    <cellStyle name="Fila a 2 5 2 2 5 3" xfId="6970"/>
    <cellStyle name="Fila a 2 5 2 2 6" xfId="1776"/>
    <cellStyle name="Fila a 2 5 2 2 6 2" xfId="4910"/>
    <cellStyle name="Fila a 2 5 2 2 6 3" xfId="7235"/>
    <cellStyle name="Fila a 2 5 2 2 7" xfId="1823"/>
    <cellStyle name="Fila a 2 5 2 2 7 2" xfId="4957"/>
    <cellStyle name="Fila a 2 5 2 2 7 3" xfId="7282"/>
    <cellStyle name="Fila a 2 5 2 2 8" xfId="4196"/>
    <cellStyle name="Fila a 2 5 2 2 9" xfId="3399"/>
    <cellStyle name="Fila a 2 5 2 3" xfId="1428"/>
    <cellStyle name="Fila a 2 5 2 3 2" xfId="4562"/>
    <cellStyle name="Fila a 2 5 2 3 3" xfId="6887"/>
    <cellStyle name="Fila a 2 5 2 4" xfId="1269"/>
    <cellStyle name="Fila a 2 5 2 4 2" xfId="4403"/>
    <cellStyle name="Fila a 2 5 2 4 3" xfId="6728"/>
    <cellStyle name="Fila a 2 5 2 5" xfId="1275"/>
    <cellStyle name="Fila a 2 5 2 5 2" xfId="4409"/>
    <cellStyle name="Fila a 2 5 2 5 3" xfId="6734"/>
    <cellStyle name="Fila a 2 5 2 6" xfId="1633"/>
    <cellStyle name="Fila a 2 5 2 6 2" xfId="4767"/>
    <cellStyle name="Fila a 2 5 2 6 3" xfId="7092"/>
    <cellStyle name="Fila a 2 5 2 7" xfId="2613"/>
    <cellStyle name="Fila a 2 5 2 7 2" xfId="5172"/>
    <cellStyle name="Fila a 2 5 2 7 3" xfId="7495"/>
    <cellStyle name="Fila a 2 5 2 8" xfId="2701"/>
    <cellStyle name="Fila a 2 5 2 8 2" xfId="5223"/>
    <cellStyle name="Fila a 2 5 2 8 3" xfId="7546"/>
    <cellStyle name="Fila a 2 5 2 9" xfId="2525"/>
    <cellStyle name="Fila a 2 5 2 9 2" xfId="5124"/>
    <cellStyle name="Fila a 2 5 2 9 3" xfId="7447"/>
    <cellStyle name="Fila a 2 5 3" xfId="840"/>
    <cellStyle name="Fila a 2 5 3 10" xfId="6299"/>
    <cellStyle name="Fila a 2 5 3 2" xfId="1459"/>
    <cellStyle name="Fila a 2 5 3 2 2" xfId="4593"/>
    <cellStyle name="Fila a 2 5 3 2 3" xfId="6918"/>
    <cellStyle name="Fila a 2 5 3 3" xfId="1538"/>
    <cellStyle name="Fila a 2 5 3 3 2" xfId="4672"/>
    <cellStyle name="Fila a 2 5 3 3 3" xfId="6997"/>
    <cellStyle name="Fila a 2 5 3 4" xfId="1654"/>
    <cellStyle name="Fila a 2 5 3 4 2" xfId="4788"/>
    <cellStyle name="Fila a 2 5 3 4 3" xfId="7113"/>
    <cellStyle name="Fila a 2 5 3 5" xfId="1490"/>
    <cellStyle name="Fila a 2 5 3 5 2" xfId="4624"/>
    <cellStyle name="Fila a 2 5 3 5 3" xfId="6949"/>
    <cellStyle name="Fila a 2 5 3 6" xfId="1515"/>
    <cellStyle name="Fila a 2 5 3 6 2" xfId="4649"/>
    <cellStyle name="Fila a 2 5 3 6 3" xfId="6974"/>
    <cellStyle name="Fila a 2 5 3 7" xfId="1279"/>
    <cellStyle name="Fila a 2 5 3 7 2" xfId="4413"/>
    <cellStyle name="Fila a 2 5 3 7 3" xfId="6738"/>
    <cellStyle name="Fila a 2 5 3 8" xfId="3974"/>
    <cellStyle name="Fila a 2 5 3 9" xfId="3177"/>
    <cellStyle name="Fila a 2 5 4" xfId="171"/>
    <cellStyle name="Fila a 2 5 4 2" xfId="3544"/>
    <cellStyle name="Fila a 2 5 4 3" xfId="5889"/>
    <cellStyle name="Fila a 2 5 5" xfId="243"/>
    <cellStyle name="Fila a 2 5 5 2" xfId="3562"/>
    <cellStyle name="Fila a 2 5 5 3" xfId="5905"/>
    <cellStyle name="Fila a 2 5 6" xfId="1233"/>
    <cellStyle name="Fila a 2 5 6 2" xfId="4367"/>
    <cellStyle name="Fila a 2 5 6 3" xfId="6692"/>
    <cellStyle name="Fila a 2 5 7" xfId="1340"/>
    <cellStyle name="Fila a 2 5 7 2" xfId="4474"/>
    <cellStyle name="Fila a 2 5 7 3" xfId="6799"/>
    <cellStyle name="Fila a 2 5 8" xfId="2519"/>
    <cellStyle name="Fila a 2 5 8 2" xfId="5118"/>
    <cellStyle name="Fila a 2 5 8 3" xfId="7441"/>
    <cellStyle name="Fila a 2 5 9" xfId="2462"/>
    <cellStyle name="Fila a 2 5 9 2" xfId="5063"/>
    <cellStyle name="Fila a 2 5 9 3" xfId="7386"/>
    <cellStyle name="Fila a 2 6" xfId="700"/>
    <cellStyle name="Fila a 2 6 10" xfId="2437"/>
    <cellStyle name="Fila a 2 6 10 2" xfId="5043"/>
    <cellStyle name="Fila a 2 6 10 3" xfId="7366"/>
    <cellStyle name="Fila a 2 6 11" xfId="2766"/>
    <cellStyle name="Fila a 2 6 11 2" xfId="5287"/>
    <cellStyle name="Fila a 2 6 11 3" xfId="7610"/>
    <cellStyle name="Fila a 2 6 12" xfId="3834"/>
    <cellStyle name="Fila a 2 6 13" xfId="3037"/>
    <cellStyle name="Fila a 2 6 14" xfId="6159"/>
    <cellStyle name="Fila a 2 6 2" xfId="1051"/>
    <cellStyle name="Fila a 2 6 2 10" xfId="6510"/>
    <cellStyle name="Fila a 2 6 2 2" xfId="1579"/>
    <cellStyle name="Fila a 2 6 2 2 2" xfId="4713"/>
    <cellStyle name="Fila a 2 6 2 2 3" xfId="7038"/>
    <cellStyle name="Fila a 2 6 2 3" xfId="1575"/>
    <cellStyle name="Fila a 2 6 2 3 2" xfId="4709"/>
    <cellStyle name="Fila a 2 6 2 3 3" xfId="7034"/>
    <cellStyle name="Fila a 2 6 2 4" xfId="1690"/>
    <cellStyle name="Fila a 2 6 2 4 2" xfId="4824"/>
    <cellStyle name="Fila a 2 6 2 4 3" xfId="7149"/>
    <cellStyle name="Fila a 2 6 2 5" xfId="1397"/>
    <cellStyle name="Fila a 2 6 2 5 2" xfId="4531"/>
    <cellStyle name="Fila a 2 6 2 5 3" xfId="6856"/>
    <cellStyle name="Fila a 2 6 2 6" xfId="1765"/>
    <cellStyle name="Fila a 2 6 2 6 2" xfId="4899"/>
    <cellStyle name="Fila a 2 6 2 6 3" xfId="7224"/>
    <cellStyle name="Fila a 2 6 2 7" xfId="1812"/>
    <cellStyle name="Fila a 2 6 2 7 2" xfId="4946"/>
    <cellStyle name="Fila a 2 6 2 7 3" xfId="7271"/>
    <cellStyle name="Fila a 2 6 2 8" xfId="4185"/>
    <cellStyle name="Fila a 2 6 2 9" xfId="3388"/>
    <cellStyle name="Fila a 2 6 3" xfId="1386"/>
    <cellStyle name="Fila a 2 6 3 2" xfId="4520"/>
    <cellStyle name="Fila a 2 6 3 3" xfId="6845"/>
    <cellStyle name="Fila a 2 6 4" xfId="1270"/>
    <cellStyle name="Fila a 2 6 4 2" xfId="4404"/>
    <cellStyle name="Fila a 2 6 4 3" xfId="6729"/>
    <cellStyle name="Fila a 2 6 5" xfId="1257"/>
    <cellStyle name="Fila a 2 6 5 2" xfId="4391"/>
    <cellStyle name="Fila a 2 6 5 3" xfId="6716"/>
    <cellStyle name="Fila a 2 6 6" xfId="1677"/>
    <cellStyle name="Fila a 2 6 6 2" xfId="4811"/>
    <cellStyle name="Fila a 2 6 6 3" xfId="7136"/>
    <cellStyle name="Fila a 2 6 7" xfId="2546"/>
    <cellStyle name="Fila a 2 6 7 2" xfId="5140"/>
    <cellStyle name="Fila a 2 6 7 3" xfId="7463"/>
    <cellStyle name="Fila a 2 6 8" xfId="2501"/>
    <cellStyle name="Fila a 2 6 8 2" xfId="5101"/>
    <cellStyle name="Fila a 2 6 8 3" xfId="7424"/>
    <cellStyle name="Fila a 2 6 9" xfId="2459"/>
    <cellStyle name="Fila a 2 6 9 2" xfId="5060"/>
    <cellStyle name="Fila a 2 6 9 3" xfId="7383"/>
    <cellStyle name="Fila a 2 7" xfId="829"/>
    <cellStyle name="Fila a 2 7 10" xfId="6288"/>
    <cellStyle name="Fila a 2 7 2" xfId="1448"/>
    <cellStyle name="Fila a 2 7 2 2" xfId="4582"/>
    <cellStyle name="Fila a 2 7 2 3" xfId="6907"/>
    <cellStyle name="Fila a 2 7 3" xfId="1357"/>
    <cellStyle name="Fila a 2 7 3 2" xfId="4491"/>
    <cellStyle name="Fila a 2 7 3 3" xfId="6816"/>
    <cellStyle name="Fila a 2 7 4" xfId="1251"/>
    <cellStyle name="Fila a 2 7 4 2" xfId="4385"/>
    <cellStyle name="Fila a 2 7 4 3" xfId="6710"/>
    <cellStyle name="Fila a 2 7 5" xfId="1730"/>
    <cellStyle name="Fila a 2 7 5 2" xfId="4864"/>
    <cellStyle name="Fila a 2 7 5 3" xfId="7189"/>
    <cellStyle name="Fila a 2 7 6" xfId="1751"/>
    <cellStyle name="Fila a 2 7 6 2" xfId="4885"/>
    <cellStyle name="Fila a 2 7 6 3" xfId="7210"/>
    <cellStyle name="Fila a 2 7 7" xfId="1805"/>
    <cellStyle name="Fila a 2 7 7 2" xfId="4939"/>
    <cellStyle name="Fila a 2 7 7 3" xfId="7264"/>
    <cellStyle name="Fila a 2 7 8" xfId="3963"/>
    <cellStyle name="Fila a 2 7 9" xfId="3166"/>
    <cellStyle name="Fila a 2 8" xfId="1160"/>
    <cellStyle name="Fila a 2 8 2" xfId="4294"/>
    <cellStyle name="Fila a 2 8 3" xfId="6619"/>
    <cellStyle name="Fila a 2 9" xfId="1512"/>
    <cellStyle name="Fila a 2 9 2" xfId="4646"/>
    <cellStyle name="Fila a 2 9 3" xfId="6971"/>
    <cellStyle name="Fila a 3" xfId="341"/>
    <cellStyle name="Fila a 3 10" xfId="2727"/>
    <cellStyle name="Fila a 3 10 2" xfId="5249"/>
    <cellStyle name="Fila a 3 10 3" xfId="7572"/>
    <cellStyle name="Fila a 3 11" xfId="3599"/>
    <cellStyle name="Fila a 3 12" xfId="2824"/>
    <cellStyle name="Fila a 3 13" xfId="5941"/>
    <cellStyle name="Fila a 3 2" xfId="342"/>
    <cellStyle name="Fila a 3 2 10" xfId="3600"/>
    <cellStyle name="Fila a 3 2 11" xfId="2825"/>
    <cellStyle name="Fila a 3 2 12" xfId="5942"/>
    <cellStyle name="Fila a 3 2 2" xfId="713"/>
    <cellStyle name="Fila a 3 2 2 10" xfId="2509"/>
    <cellStyle name="Fila a 3 2 2 10 2" xfId="5108"/>
    <cellStyle name="Fila a 3 2 2 10 3" xfId="7431"/>
    <cellStyle name="Fila a 3 2 2 11" xfId="2456"/>
    <cellStyle name="Fila a 3 2 2 11 2" xfId="5058"/>
    <cellStyle name="Fila a 3 2 2 11 3" xfId="7381"/>
    <cellStyle name="Fila a 3 2 2 12" xfId="3847"/>
    <cellStyle name="Fila a 3 2 2 13" xfId="3050"/>
    <cellStyle name="Fila a 3 2 2 14" xfId="6172"/>
    <cellStyle name="Fila a 3 2 2 2" xfId="1064"/>
    <cellStyle name="Fila a 3 2 2 2 10" xfId="6523"/>
    <cellStyle name="Fila a 3 2 2 2 2" xfId="1592"/>
    <cellStyle name="Fila a 3 2 2 2 2 2" xfId="4726"/>
    <cellStyle name="Fila a 3 2 2 2 2 3" xfId="7051"/>
    <cellStyle name="Fila a 3 2 2 2 3" xfId="1527"/>
    <cellStyle name="Fila a 3 2 2 2 3 2" xfId="4661"/>
    <cellStyle name="Fila a 3 2 2 2 3 3" xfId="6986"/>
    <cellStyle name="Fila a 3 2 2 2 4" xfId="1703"/>
    <cellStyle name="Fila a 3 2 2 2 4 2" xfId="4837"/>
    <cellStyle name="Fila a 3 2 2 2 4 3" xfId="7162"/>
    <cellStyle name="Fila a 3 2 2 2 5" xfId="1570"/>
    <cellStyle name="Fila a 3 2 2 2 5 2" xfId="4704"/>
    <cellStyle name="Fila a 3 2 2 2 5 3" xfId="7029"/>
    <cellStyle name="Fila a 3 2 2 2 6" xfId="1778"/>
    <cellStyle name="Fila a 3 2 2 2 6 2" xfId="4912"/>
    <cellStyle name="Fila a 3 2 2 2 6 3" xfId="7237"/>
    <cellStyle name="Fila a 3 2 2 2 7" xfId="1825"/>
    <cellStyle name="Fila a 3 2 2 2 7 2" xfId="4959"/>
    <cellStyle name="Fila a 3 2 2 2 7 3" xfId="7284"/>
    <cellStyle name="Fila a 3 2 2 2 8" xfId="4198"/>
    <cellStyle name="Fila a 3 2 2 2 9" xfId="3401"/>
    <cellStyle name="Fila a 3 2 2 3" xfId="1367"/>
    <cellStyle name="Fila a 3 2 2 3 2" xfId="4501"/>
    <cellStyle name="Fila a 3 2 2 3 3" xfId="6826"/>
    <cellStyle name="Fila a 3 2 2 4" xfId="1737"/>
    <cellStyle name="Fila a 3 2 2 4 2" xfId="4871"/>
    <cellStyle name="Fila a 3 2 2 4 3" xfId="7196"/>
    <cellStyle name="Fila a 3 2 2 5" xfId="1757"/>
    <cellStyle name="Fila a 3 2 2 5 2" xfId="4891"/>
    <cellStyle name="Fila a 3 2 2 5 3" xfId="7216"/>
    <cellStyle name="Fila a 3 2 2 6" xfId="1809"/>
    <cellStyle name="Fila a 3 2 2 6 2" xfId="4943"/>
    <cellStyle name="Fila a 3 2 2 6 3" xfId="7268"/>
    <cellStyle name="Fila a 3 2 2 7" xfId="2619"/>
    <cellStyle name="Fila a 3 2 2 7 2" xfId="5178"/>
    <cellStyle name="Fila a 3 2 2 7 3" xfId="7501"/>
    <cellStyle name="Fila a 3 2 2 8" xfId="2707"/>
    <cellStyle name="Fila a 3 2 2 8 2" xfId="5229"/>
    <cellStyle name="Fila a 3 2 2 8 3" xfId="7552"/>
    <cellStyle name="Fila a 3 2 2 9" xfId="2720"/>
    <cellStyle name="Fila a 3 2 2 9 2" xfId="5242"/>
    <cellStyle name="Fila a 3 2 2 9 3" xfId="7565"/>
    <cellStyle name="Fila a 3 2 3" xfId="842"/>
    <cellStyle name="Fila a 3 2 3 10" xfId="6301"/>
    <cellStyle name="Fila a 3 2 3 2" xfId="1461"/>
    <cellStyle name="Fila a 3 2 3 2 2" xfId="4595"/>
    <cellStyle name="Fila a 3 2 3 2 3" xfId="6920"/>
    <cellStyle name="Fila a 3 2 3 3" xfId="1245"/>
    <cellStyle name="Fila a 3 2 3 3 2" xfId="4379"/>
    <cellStyle name="Fila a 3 2 3 3 3" xfId="6704"/>
    <cellStyle name="Fila a 3 2 3 4" xfId="1219"/>
    <cellStyle name="Fila a 3 2 3 4 2" xfId="4353"/>
    <cellStyle name="Fila a 3 2 3 4 3" xfId="6678"/>
    <cellStyle name="Fila a 3 2 3 5" xfId="1661"/>
    <cellStyle name="Fila a 3 2 3 5 2" xfId="4795"/>
    <cellStyle name="Fila a 3 2 3 5 3" xfId="7120"/>
    <cellStyle name="Fila a 3 2 3 6" xfId="1374"/>
    <cellStyle name="Fila a 3 2 3 6 2" xfId="4508"/>
    <cellStyle name="Fila a 3 2 3 6 3" xfId="6833"/>
    <cellStyle name="Fila a 3 2 3 7" xfId="1632"/>
    <cellStyle name="Fila a 3 2 3 7 2" xfId="4766"/>
    <cellStyle name="Fila a 3 2 3 7 3" xfId="7091"/>
    <cellStyle name="Fila a 3 2 3 8" xfId="3976"/>
    <cellStyle name="Fila a 3 2 3 9" xfId="3179"/>
    <cellStyle name="Fila a 3 2 4" xfId="1316"/>
    <cellStyle name="Fila a 3 2 4 2" xfId="4450"/>
    <cellStyle name="Fila a 3 2 4 3" xfId="6775"/>
    <cellStyle name="Fila a 3 2 5" xfId="1637"/>
    <cellStyle name="Fila a 3 2 5 2" xfId="4771"/>
    <cellStyle name="Fila a 3 2 5 3" xfId="7096"/>
    <cellStyle name="Fila a 3 2 6" xfId="1409"/>
    <cellStyle name="Fila a 3 2 6 2" xfId="4543"/>
    <cellStyle name="Fila a 3 2 6 3" xfId="6868"/>
    <cellStyle name="Fila a 3 2 7" xfId="1645"/>
    <cellStyle name="Fila a 3 2 7 2" xfId="4779"/>
    <cellStyle name="Fila a 3 2 7 3" xfId="7104"/>
    <cellStyle name="Fila a 3 2 8" xfId="2422"/>
    <cellStyle name="Fila a 3 2 8 2" xfId="5028"/>
    <cellStyle name="Fila a 3 2 8 3" xfId="7351"/>
    <cellStyle name="Fila a 3 2 9" xfId="2737"/>
    <cellStyle name="Fila a 3 2 9 2" xfId="5259"/>
    <cellStyle name="Fila a 3 2 9 3" xfId="7582"/>
    <cellStyle name="Fila a 3 3" xfId="712"/>
    <cellStyle name="Fila a 3 3 10" xfId="2440"/>
    <cellStyle name="Fila a 3 3 10 2" xfId="5046"/>
    <cellStyle name="Fila a 3 3 10 3" xfId="7369"/>
    <cellStyle name="Fila a 3 3 11" xfId="2575"/>
    <cellStyle name="Fila a 3 3 11 2" xfId="5158"/>
    <cellStyle name="Fila a 3 3 11 3" xfId="7481"/>
    <cellStyle name="Fila a 3 3 12" xfId="3846"/>
    <cellStyle name="Fila a 3 3 13" xfId="3049"/>
    <cellStyle name="Fila a 3 3 14" xfId="6171"/>
    <cellStyle name="Fila a 3 3 2" xfId="1063"/>
    <cellStyle name="Fila a 3 3 2 10" xfId="6522"/>
    <cellStyle name="Fila a 3 3 2 2" xfId="1591"/>
    <cellStyle name="Fila a 3 3 2 2 2" xfId="4725"/>
    <cellStyle name="Fila a 3 3 2 2 3" xfId="7050"/>
    <cellStyle name="Fila a 3 3 2 3" xfId="1393"/>
    <cellStyle name="Fila a 3 3 2 3 2" xfId="4527"/>
    <cellStyle name="Fila a 3 3 2 3 3" xfId="6852"/>
    <cellStyle name="Fila a 3 3 2 4" xfId="1702"/>
    <cellStyle name="Fila a 3 3 2 4 2" xfId="4836"/>
    <cellStyle name="Fila a 3 3 2 4 3" xfId="7161"/>
    <cellStyle name="Fila a 3 3 2 5" xfId="1236"/>
    <cellStyle name="Fila a 3 3 2 5 2" xfId="4370"/>
    <cellStyle name="Fila a 3 3 2 5 3" xfId="6695"/>
    <cellStyle name="Fila a 3 3 2 6" xfId="1777"/>
    <cellStyle name="Fila a 3 3 2 6 2" xfId="4911"/>
    <cellStyle name="Fila a 3 3 2 6 3" xfId="7236"/>
    <cellStyle name="Fila a 3 3 2 7" xfId="1824"/>
    <cellStyle name="Fila a 3 3 2 7 2" xfId="4958"/>
    <cellStyle name="Fila a 3 3 2 7 3" xfId="7283"/>
    <cellStyle name="Fila a 3 3 2 8" xfId="4197"/>
    <cellStyle name="Fila a 3 3 2 9" xfId="3400"/>
    <cellStyle name="Fila a 3 3 3" xfId="1550"/>
    <cellStyle name="Fila a 3 3 3 2" xfId="4684"/>
    <cellStyle name="Fila a 3 3 3 3" xfId="7009"/>
    <cellStyle name="Fila a 3 3 4" xfId="1328"/>
    <cellStyle name="Fila a 3 3 4 2" xfId="4462"/>
    <cellStyle name="Fila a 3 3 4 3" xfId="6787"/>
    <cellStyle name="Fila a 3 3 5" xfId="1319"/>
    <cellStyle name="Fila a 3 3 5 2" xfId="4453"/>
    <cellStyle name="Fila a 3 3 5 3" xfId="6778"/>
    <cellStyle name="Fila a 3 3 6" xfId="219"/>
    <cellStyle name="Fila a 3 3 6 2" xfId="3559"/>
    <cellStyle name="Fila a 3 3 6 3" xfId="5903"/>
    <cellStyle name="Fila a 3 3 7" xfId="2552"/>
    <cellStyle name="Fila a 3 3 7 2" xfId="5146"/>
    <cellStyle name="Fila a 3 3 7 3" xfId="7469"/>
    <cellStyle name="Fila a 3 3 8" xfId="2415"/>
    <cellStyle name="Fila a 3 3 8 2" xfId="5021"/>
    <cellStyle name="Fila a 3 3 8 3" xfId="7344"/>
    <cellStyle name="Fila a 3 3 9" xfId="2740"/>
    <cellStyle name="Fila a 3 3 9 2" xfId="5262"/>
    <cellStyle name="Fila a 3 3 9 3" xfId="7585"/>
    <cellStyle name="Fila a 3 4" xfId="841"/>
    <cellStyle name="Fila a 3 4 10" xfId="6300"/>
    <cellStyle name="Fila a 3 4 2" xfId="1460"/>
    <cellStyle name="Fila a 3 4 2 2" xfId="4594"/>
    <cellStyle name="Fila a 3 4 2 3" xfId="6919"/>
    <cellStyle name="Fila a 3 4 3" xfId="1356"/>
    <cellStyle name="Fila a 3 4 3 2" xfId="4490"/>
    <cellStyle name="Fila a 3 4 3 3" xfId="6815"/>
    <cellStyle name="Fila a 3 4 4" xfId="1547"/>
    <cellStyle name="Fila a 3 4 4 2" xfId="4681"/>
    <cellStyle name="Fila a 3 4 4 3" xfId="7006"/>
    <cellStyle name="Fila a 3 4 5" xfId="1729"/>
    <cellStyle name="Fila a 3 4 5 2" xfId="4863"/>
    <cellStyle name="Fila a 3 4 5 3" xfId="7188"/>
    <cellStyle name="Fila a 3 4 6" xfId="1750"/>
    <cellStyle name="Fila a 3 4 6 2" xfId="4884"/>
    <cellStyle name="Fila a 3 4 6 3" xfId="7209"/>
    <cellStyle name="Fila a 3 4 7" xfId="1804"/>
    <cellStyle name="Fila a 3 4 7 2" xfId="4938"/>
    <cellStyle name="Fila a 3 4 7 3" xfId="7263"/>
    <cellStyle name="Fila a 3 4 8" xfId="3975"/>
    <cellStyle name="Fila a 3 4 9" xfId="3178"/>
    <cellStyle name="Fila a 3 5" xfId="1174"/>
    <cellStyle name="Fila a 3 5 2" xfId="4308"/>
    <cellStyle name="Fila a 3 5 3" xfId="6633"/>
    <cellStyle name="Fila a 3 6" xfId="1338"/>
    <cellStyle name="Fila a 3 6 2" xfId="4472"/>
    <cellStyle name="Fila a 3 6 3" xfId="6797"/>
    <cellStyle name="Fila a 3 7" xfId="1555"/>
    <cellStyle name="Fila a 3 7 2" xfId="4689"/>
    <cellStyle name="Fila a 3 7 3" xfId="7014"/>
    <cellStyle name="Fila a 3 8" xfId="1199"/>
    <cellStyle name="Fila a 3 8 2" xfId="4333"/>
    <cellStyle name="Fila a 3 8 3" xfId="6658"/>
    <cellStyle name="Fila a 3 9" xfId="2384"/>
    <cellStyle name="Fila a 3 9 2" xfId="4992"/>
    <cellStyle name="Fila a 3 9 3" xfId="7315"/>
    <cellStyle name="Fila a 4" xfId="343"/>
    <cellStyle name="Fila a 4 10" xfId="2742"/>
    <cellStyle name="Fila a 4 10 2" xfId="5264"/>
    <cellStyle name="Fila a 4 10 3" xfId="7587"/>
    <cellStyle name="Fila a 4 11" xfId="3601"/>
    <cellStyle name="Fila a 4 12" xfId="2826"/>
    <cellStyle name="Fila a 4 13" xfId="5943"/>
    <cellStyle name="Fila a 4 2" xfId="344"/>
    <cellStyle name="Fila a 4 2 10" xfId="3602"/>
    <cellStyle name="Fila a 4 2 11" xfId="2827"/>
    <cellStyle name="Fila a 4 2 12" xfId="5944"/>
    <cellStyle name="Fila a 4 2 2" xfId="715"/>
    <cellStyle name="Fila a 4 2 2 10" xfId="2436"/>
    <cellStyle name="Fila a 4 2 2 10 2" xfId="5042"/>
    <cellStyle name="Fila a 4 2 2 10 3" xfId="7365"/>
    <cellStyle name="Fila a 4 2 2 11" xfId="2761"/>
    <cellStyle name="Fila a 4 2 2 11 2" xfId="5282"/>
    <cellStyle name="Fila a 4 2 2 11 3" xfId="7605"/>
    <cellStyle name="Fila a 4 2 2 12" xfId="3849"/>
    <cellStyle name="Fila a 4 2 2 13" xfId="3052"/>
    <cellStyle name="Fila a 4 2 2 14" xfId="6174"/>
    <cellStyle name="Fila a 4 2 2 2" xfId="1066"/>
    <cellStyle name="Fila a 4 2 2 2 10" xfId="6525"/>
    <cellStyle name="Fila a 4 2 2 2 2" xfId="1594"/>
    <cellStyle name="Fila a 4 2 2 2 2 2" xfId="4728"/>
    <cellStyle name="Fila a 4 2 2 2 2 3" xfId="7053"/>
    <cellStyle name="Fila a 4 2 2 2 3" xfId="1213"/>
    <cellStyle name="Fila a 4 2 2 2 3 2" xfId="4347"/>
    <cellStyle name="Fila a 4 2 2 2 3 3" xfId="6672"/>
    <cellStyle name="Fila a 4 2 2 2 4" xfId="1705"/>
    <cellStyle name="Fila a 4 2 2 2 4 2" xfId="4839"/>
    <cellStyle name="Fila a 4 2 2 2 4 3" xfId="7164"/>
    <cellStyle name="Fila a 4 2 2 2 5" xfId="533"/>
    <cellStyle name="Fila a 4 2 2 2 5 2" xfId="3702"/>
    <cellStyle name="Fila a 4 2 2 2 5 3" xfId="6043"/>
    <cellStyle name="Fila a 4 2 2 2 6" xfId="1780"/>
    <cellStyle name="Fila a 4 2 2 2 6 2" xfId="4914"/>
    <cellStyle name="Fila a 4 2 2 2 6 3" xfId="7239"/>
    <cellStyle name="Fila a 4 2 2 2 7" xfId="1827"/>
    <cellStyle name="Fila a 4 2 2 2 7 2" xfId="4961"/>
    <cellStyle name="Fila a 4 2 2 2 7 3" xfId="7286"/>
    <cellStyle name="Fila a 4 2 2 2 8" xfId="4200"/>
    <cellStyle name="Fila a 4 2 2 2 9" xfId="3403"/>
    <cellStyle name="Fila a 4 2 2 3" xfId="1498"/>
    <cellStyle name="Fila a 4 2 2 3 2" xfId="4632"/>
    <cellStyle name="Fila a 4 2 2 3 3" xfId="6957"/>
    <cellStyle name="Fila a 4 2 2 4" xfId="1404"/>
    <cellStyle name="Fila a 4 2 2 4 2" xfId="4538"/>
    <cellStyle name="Fila a 4 2 2 4 3" xfId="6863"/>
    <cellStyle name="Fila a 4 2 2 5" xfId="1688"/>
    <cellStyle name="Fila a 4 2 2 5 2" xfId="4822"/>
    <cellStyle name="Fila a 4 2 2 5 3" xfId="7147"/>
    <cellStyle name="Fila a 4 2 2 6" xfId="1438"/>
    <cellStyle name="Fila a 4 2 2 6 2" xfId="4572"/>
    <cellStyle name="Fila a 4 2 2 6 3" xfId="6897"/>
    <cellStyle name="Fila a 4 2 2 7" xfId="2620"/>
    <cellStyle name="Fila a 4 2 2 7 2" xfId="5179"/>
    <cellStyle name="Fila a 4 2 2 7 3" xfId="7502"/>
    <cellStyle name="Fila a 4 2 2 8" xfId="2708"/>
    <cellStyle name="Fila a 4 2 2 8 2" xfId="5230"/>
    <cellStyle name="Fila a 4 2 2 8 3" xfId="7553"/>
    <cellStyle name="Fila a 4 2 2 9" xfId="2692"/>
    <cellStyle name="Fila a 4 2 2 9 2" xfId="5214"/>
    <cellStyle name="Fila a 4 2 2 9 3" xfId="7537"/>
    <cellStyle name="Fila a 4 2 3" xfId="844"/>
    <cellStyle name="Fila a 4 2 3 10" xfId="6303"/>
    <cellStyle name="Fila a 4 2 3 2" xfId="1463"/>
    <cellStyle name="Fila a 4 2 3 2 2" xfId="4597"/>
    <cellStyle name="Fila a 4 2 3 2 3" xfId="6922"/>
    <cellStyle name="Fila a 4 2 3 3" xfId="1618"/>
    <cellStyle name="Fila a 4 2 3 3 2" xfId="4752"/>
    <cellStyle name="Fila a 4 2 3 3 3" xfId="7077"/>
    <cellStyle name="Fila a 4 2 3 4" xfId="1298"/>
    <cellStyle name="Fila a 4 2 3 4 2" xfId="4432"/>
    <cellStyle name="Fila a 4 2 3 4 3" xfId="6757"/>
    <cellStyle name="Fila a 4 2 3 5" xfId="1531"/>
    <cellStyle name="Fila a 4 2 3 5 2" xfId="4665"/>
    <cellStyle name="Fila a 4 2 3 5 3" xfId="6990"/>
    <cellStyle name="Fila a 4 2 3 6" xfId="1659"/>
    <cellStyle name="Fila a 4 2 3 6 2" xfId="4793"/>
    <cellStyle name="Fila a 4 2 3 6 3" xfId="7118"/>
    <cellStyle name="Fila a 4 2 3 7" xfId="1195"/>
    <cellStyle name="Fila a 4 2 3 7 2" xfId="4329"/>
    <cellStyle name="Fila a 4 2 3 7 3" xfId="6654"/>
    <cellStyle name="Fila a 4 2 3 8" xfId="3978"/>
    <cellStyle name="Fila a 4 2 3 9" xfId="3181"/>
    <cellStyle name="Fila a 4 2 4" xfId="1189"/>
    <cellStyle name="Fila a 4 2 4 2" xfId="4323"/>
    <cellStyle name="Fila a 4 2 4 3" xfId="6648"/>
    <cellStyle name="Fila a 4 2 5" xfId="1381"/>
    <cellStyle name="Fila a 4 2 5 2" xfId="4515"/>
    <cellStyle name="Fila a 4 2 5 3" xfId="6840"/>
    <cellStyle name="Fila a 4 2 6" xfId="1398"/>
    <cellStyle name="Fila a 4 2 6 2" xfId="4532"/>
    <cellStyle name="Fila a 4 2 6 3" xfId="6857"/>
    <cellStyle name="Fila a 4 2 7" xfId="1293"/>
    <cellStyle name="Fila a 4 2 7 2" xfId="4427"/>
    <cellStyle name="Fila a 4 2 7 3" xfId="6752"/>
    <cellStyle name="Fila a 4 2 8" xfId="2696"/>
    <cellStyle name="Fila a 4 2 8 2" xfId="5218"/>
    <cellStyle name="Fila a 4 2 8 3" xfId="7541"/>
    <cellStyle name="Fila a 4 2 9" xfId="2680"/>
    <cellStyle name="Fila a 4 2 9 2" xfId="5207"/>
    <cellStyle name="Fila a 4 2 9 3" xfId="7530"/>
    <cellStyle name="Fila a 4 3" xfId="714"/>
    <cellStyle name="Fila a 4 3 10" xfId="2733"/>
    <cellStyle name="Fila a 4 3 10 2" xfId="5255"/>
    <cellStyle name="Fila a 4 3 10 3" xfId="7578"/>
    <cellStyle name="Fila a 4 3 11" xfId="2777"/>
    <cellStyle name="Fila a 4 3 11 2" xfId="5295"/>
    <cellStyle name="Fila a 4 3 11 3" xfId="7618"/>
    <cellStyle name="Fila a 4 3 12" xfId="3848"/>
    <cellStyle name="Fila a 4 3 13" xfId="3051"/>
    <cellStyle name="Fila a 4 3 14" xfId="6173"/>
    <cellStyle name="Fila a 4 3 2" xfId="1065"/>
    <cellStyle name="Fila a 4 3 2 10" xfId="6524"/>
    <cellStyle name="Fila a 4 3 2 2" xfId="1593"/>
    <cellStyle name="Fila a 4 3 2 2 2" xfId="4727"/>
    <cellStyle name="Fila a 4 3 2 2 3" xfId="7052"/>
    <cellStyle name="Fila a 4 3 2 3" xfId="1346"/>
    <cellStyle name="Fila a 4 3 2 3 2" xfId="4480"/>
    <cellStyle name="Fila a 4 3 2 3 3" xfId="6805"/>
    <cellStyle name="Fila a 4 3 2 4" xfId="1704"/>
    <cellStyle name="Fila a 4 3 2 4 2" xfId="4838"/>
    <cellStyle name="Fila a 4 3 2 4 3" xfId="7163"/>
    <cellStyle name="Fila a 4 3 2 5" xfId="1684"/>
    <cellStyle name="Fila a 4 3 2 5 2" xfId="4818"/>
    <cellStyle name="Fila a 4 3 2 5 3" xfId="7143"/>
    <cellStyle name="Fila a 4 3 2 6" xfId="1779"/>
    <cellStyle name="Fila a 4 3 2 6 2" xfId="4913"/>
    <cellStyle name="Fila a 4 3 2 6 3" xfId="7238"/>
    <cellStyle name="Fila a 4 3 2 7" xfId="1826"/>
    <cellStyle name="Fila a 4 3 2 7 2" xfId="4960"/>
    <cellStyle name="Fila a 4 3 2 7 3" xfId="7285"/>
    <cellStyle name="Fila a 4 3 2 8" xfId="4199"/>
    <cellStyle name="Fila a 4 3 2 9" xfId="3402"/>
    <cellStyle name="Fila a 4 3 3" xfId="1255"/>
    <cellStyle name="Fila a 4 3 3 2" xfId="4389"/>
    <cellStyle name="Fila a 4 3 3 3" xfId="6714"/>
    <cellStyle name="Fila a 4 3 4" xfId="1660"/>
    <cellStyle name="Fila a 4 3 4 2" xfId="4794"/>
    <cellStyle name="Fila a 4 3 4 3" xfId="7119"/>
    <cellStyle name="Fila a 4 3 5" xfId="1303"/>
    <cellStyle name="Fila a 4 3 5 2" xfId="4437"/>
    <cellStyle name="Fila a 4 3 5 3" xfId="6762"/>
    <cellStyle name="Fila a 4 3 6" xfId="1322"/>
    <cellStyle name="Fila a 4 3 6 2" xfId="4456"/>
    <cellStyle name="Fila a 4 3 6 3" xfId="6781"/>
    <cellStyle name="Fila a 4 3 7" xfId="2553"/>
    <cellStyle name="Fila a 4 3 7 2" xfId="5147"/>
    <cellStyle name="Fila a 4 3 7 3" xfId="7470"/>
    <cellStyle name="Fila a 4 3 8" xfId="2413"/>
    <cellStyle name="Fila a 4 3 8 2" xfId="5019"/>
    <cellStyle name="Fila a 4 3 8 3" xfId="7342"/>
    <cellStyle name="Fila a 4 3 9" xfId="2537"/>
    <cellStyle name="Fila a 4 3 9 2" xfId="5134"/>
    <cellStyle name="Fila a 4 3 9 3" xfId="7457"/>
    <cellStyle name="Fila a 4 4" xfId="843"/>
    <cellStyle name="Fila a 4 4 10" xfId="6302"/>
    <cellStyle name="Fila a 4 4 2" xfId="1462"/>
    <cellStyle name="Fila a 4 4 2 2" xfId="4596"/>
    <cellStyle name="Fila a 4 4 2 3" xfId="6921"/>
    <cellStyle name="Fila a 4 4 3" xfId="1487"/>
    <cellStyle name="Fila a 4 4 3 2" xfId="4621"/>
    <cellStyle name="Fila a 4 4 3 3" xfId="6946"/>
    <cellStyle name="Fila a 4 4 4" xfId="1262"/>
    <cellStyle name="Fila a 4 4 4 2" xfId="4396"/>
    <cellStyle name="Fila a 4 4 4 3" xfId="6721"/>
    <cellStyle name="Fila a 4 4 5" xfId="1529"/>
    <cellStyle name="Fila a 4 4 5 2" xfId="4663"/>
    <cellStyle name="Fila a 4 4 5 3" xfId="6988"/>
    <cellStyle name="Fila a 4 4 6" xfId="1165"/>
    <cellStyle name="Fila a 4 4 6 2" xfId="4299"/>
    <cellStyle name="Fila a 4 4 6 3" xfId="6624"/>
    <cellStyle name="Fila a 4 4 7" xfId="228"/>
    <cellStyle name="Fila a 4 4 7 2" xfId="3561"/>
    <cellStyle name="Fila a 4 4 7 3" xfId="5904"/>
    <cellStyle name="Fila a 4 4 8" xfId="3977"/>
    <cellStyle name="Fila a 4 4 9" xfId="3180"/>
    <cellStyle name="Fila a 4 5" xfId="1315"/>
    <cellStyle name="Fila a 4 5 2" xfId="4449"/>
    <cellStyle name="Fila a 4 5 3" xfId="6774"/>
    <cellStyle name="Fila a 4 6" xfId="1563"/>
    <cellStyle name="Fila a 4 6 2" xfId="4697"/>
    <cellStyle name="Fila a 4 6 3" xfId="7022"/>
    <cellStyle name="Fila a 4 7" xfId="1622"/>
    <cellStyle name="Fila a 4 7 2" xfId="4756"/>
    <cellStyle name="Fila a 4 7 3" xfId="7081"/>
    <cellStyle name="Fila a 4 8" xfId="1743"/>
    <cellStyle name="Fila a 4 8 2" xfId="4877"/>
    <cellStyle name="Fila a 4 8 3" xfId="7202"/>
    <cellStyle name="Fila a 4 9" xfId="2448"/>
    <cellStyle name="Fila a 4 9 2" xfId="5053"/>
    <cellStyle name="Fila a 4 9 3" xfId="7376"/>
    <cellStyle name="Fila a 5" xfId="345"/>
    <cellStyle name="Fila a 5 10" xfId="3603"/>
    <cellStyle name="Fila a 5 11" xfId="2828"/>
    <cellStyle name="Fila a 5 12" xfId="5945"/>
    <cellStyle name="Fila a 5 2" xfId="716"/>
    <cellStyle name="Fila a 5 2 10" xfId="2403"/>
    <cellStyle name="Fila a 5 2 10 2" xfId="5009"/>
    <cellStyle name="Fila a 5 2 10 3" xfId="7332"/>
    <cellStyle name="Fila a 5 2 11" xfId="2723"/>
    <cellStyle name="Fila a 5 2 11 2" xfId="5245"/>
    <cellStyle name="Fila a 5 2 11 3" xfId="7568"/>
    <cellStyle name="Fila a 5 2 12" xfId="3850"/>
    <cellStyle name="Fila a 5 2 13" xfId="3053"/>
    <cellStyle name="Fila a 5 2 14" xfId="6175"/>
    <cellStyle name="Fila a 5 2 2" xfId="1067"/>
    <cellStyle name="Fila a 5 2 2 10" xfId="6526"/>
    <cellStyle name="Fila a 5 2 2 2" xfId="1595"/>
    <cellStyle name="Fila a 5 2 2 2 2" xfId="4729"/>
    <cellStyle name="Fila a 5 2 2 2 3" xfId="7054"/>
    <cellStyle name="Fila a 5 2 2 3" xfId="1212"/>
    <cellStyle name="Fila a 5 2 2 3 2" xfId="4346"/>
    <cellStyle name="Fila a 5 2 2 3 3" xfId="6671"/>
    <cellStyle name="Fila a 5 2 2 4" xfId="1706"/>
    <cellStyle name="Fila a 5 2 2 4 2" xfId="4840"/>
    <cellStyle name="Fila a 5 2 2 4 3" xfId="7165"/>
    <cellStyle name="Fila a 5 2 2 5" xfId="1419"/>
    <cellStyle name="Fila a 5 2 2 5 2" xfId="4553"/>
    <cellStyle name="Fila a 5 2 2 5 3" xfId="6878"/>
    <cellStyle name="Fila a 5 2 2 6" xfId="1781"/>
    <cellStyle name="Fila a 5 2 2 6 2" xfId="4915"/>
    <cellStyle name="Fila a 5 2 2 6 3" xfId="7240"/>
    <cellStyle name="Fila a 5 2 2 7" xfId="1828"/>
    <cellStyle name="Fila a 5 2 2 7 2" xfId="4962"/>
    <cellStyle name="Fila a 5 2 2 7 3" xfId="7287"/>
    <cellStyle name="Fila a 5 2 2 8" xfId="4201"/>
    <cellStyle name="Fila a 5 2 2 9" xfId="3404"/>
    <cellStyle name="Fila a 5 2 3" xfId="1627"/>
    <cellStyle name="Fila a 5 2 3 2" xfId="4761"/>
    <cellStyle name="Fila a 5 2 3 3" xfId="7086"/>
    <cellStyle name="Fila a 5 2 4" xfId="1634"/>
    <cellStyle name="Fila a 5 2 4 2" xfId="4768"/>
    <cellStyle name="Fila a 5 2 4 3" xfId="7093"/>
    <cellStyle name="Fila a 5 2 5" xfId="1559"/>
    <cellStyle name="Fila a 5 2 5 2" xfId="4693"/>
    <cellStyle name="Fila a 5 2 5 3" xfId="7018"/>
    <cellStyle name="Fila a 5 2 6" xfId="1373"/>
    <cellStyle name="Fila a 5 2 6 2" xfId="4507"/>
    <cellStyle name="Fila a 5 2 6 3" xfId="6832"/>
    <cellStyle name="Fila a 5 2 7" xfId="2612"/>
    <cellStyle name="Fila a 5 2 7 2" xfId="5171"/>
    <cellStyle name="Fila a 5 2 7 3" xfId="7494"/>
    <cellStyle name="Fila a 5 2 8" xfId="2700"/>
    <cellStyle name="Fila a 5 2 8 2" xfId="5222"/>
    <cellStyle name="Fila a 5 2 8 3" xfId="7545"/>
    <cellStyle name="Fila a 5 2 9" xfId="2510"/>
    <cellStyle name="Fila a 5 2 9 2" xfId="5109"/>
    <cellStyle name="Fila a 5 2 9 3" xfId="7432"/>
    <cellStyle name="Fila a 5 3" xfId="845"/>
    <cellStyle name="Fila a 5 3 10" xfId="6304"/>
    <cellStyle name="Fila a 5 3 2" xfId="1464"/>
    <cellStyle name="Fila a 5 3 2 2" xfId="4598"/>
    <cellStyle name="Fila a 5 3 2 3" xfId="6923"/>
    <cellStyle name="Fila a 5 3 3" xfId="1416"/>
    <cellStyle name="Fila a 5 3 3 2" xfId="4550"/>
    <cellStyle name="Fila a 5 3 3 3" xfId="6875"/>
    <cellStyle name="Fila a 5 3 4" xfId="1439"/>
    <cellStyle name="Fila a 5 3 4 2" xfId="4573"/>
    <cellStyle name="Fila a 5 3 4 3" xfId="6898"/>
    <cellStyle name="Fila a 5 3 5" xfId="1436"/>
    <cellStyle name="Fila a 5 3 5 2" xfId="4570"/>
    <cellStyle name="Fila a 5 3 5 3" xfId="6895"/>
    <cellStyle name="Fila a 5 3 6" xfId="1673"/>
    <cellStyle name="Fila a 5 3 6 2" xfId="4807"/>
    <cellStyle name="Fila a 5 3 6 3" xfId="7132"/>
    <cellStyle name="Fila a 5 3 7" xfId="1539"/>
    <cellStyle name="Fila a 5 3 7 2" xfId="4673"/>
    <cellStyle name="Fila a 5 3 7 3" xfId="6998"/>
    <cellStyle name="Fila a 5 3 8" xfId="3979"/>
    <cellStyle name="Fila a 5 3 9" xfId="3182"/>
    <cellStyle name="Fila a 5 4" xfId="1158"/>
    <cellStyle name="Fila a 5 4 2" xfId="4292"/>
    <cellStyle name="Fila a 5 4 3" xfId="6617"/>
    <cellStyle name="Fila a 5 5" xfId="275"/>
    <cellStyle name="Fila a 5 5 2" xfId="3564"/>
    <cellStyle name="Fila a 5 5 3" xfId="5906"/>
    <cellStyle name="Fila a 5 6" xfId="1350"/>
    <cellStyle name="Fila a 5 6 2" xfId="4484"/>
    <cellStyle name="Fila a 5 6 3" xfId="6809"/>
    <cellStyle name="Fila a 5 7" xfId="1422"/>
    <cellStyle name="Fila a 5 7 2" xfId="4556"/>
    <cellStyle name="Fila a 5 7 3" xfId="6881"/>
    <cellStyle name="Fila a 5 8" xfId="2395"/>
    <cellStyle name="Fila a 5 8 2" xfId="5002"/>
    <cellStyle name="Fila a 5 8 3" xfId="7325"/>
    <cellStyle name="Fila a 5 9" xfId="2466"/>
    <cellStyle name="Fila a 5 9 2" xfId="5067"/>
    <cellStyle name="Fila a 5 9 3" xfId="7390"/>
    <cellStyle name="Fila a 6" xfId="699"/>
    <cellStyle name="Fila a 6 10" xfId="2607"/>
    <cellStyle name="Fila a 6 10 2" xfId="5168"/>
    <cellStyle name="Fila a 6 10 3" xfId="7491"/>
    <cellStyle name="Fila a 6 11" xfId="2392"/>
    <cellStyle name="Fila a 6 11 2" xfId="4999"/>
    <cellStyle name="Fila a 6 11 3" xfId="7322"/>
    <cellStyle name="Fila a 6 12" xfId="3833"/>
    <cellStyle name="Fila a 6 13" xfId="3036"/>
    <cellStyle name="Fila a 6 14" xfId="6158"/>
    <cellStyle name="Fila a 6 2" xfId="1050"/>
    <cellStyle name="Fila a 6 2 10" xfId="6509"/>
    <cellStyle name="Fila a 6 2 2" xfId="1578"/>
    <cellStyle name="Fila a 6 2 2 2" xfId="4712"/>
    <cellStyle name="Fila a 6 2 2 3" xfId="7037"/>
    <cellStyle name="Fila a 6 2 3" xfId="1444"/>
    <cellStyle name="Fila a 6 2 3 2" xfId="4578"/>
    <cellStyle name="Fila a 6 2 3 3" xfId="6903"/>
    <cellStyle name="Fila a 6 2 4" xfId="1689"/>
    <cellStyle name="Fila a 6 2 4 2" xfId="4823"/>
    <cellStyle name="Fila a 6 2 4 3" xfId="7148"/>
    <cellStyle name="Fila a 6 2 5" xfId="1664"/>
    <cellStyle name="Fila a 6 2 5 2" xfId="4798"/>
    <cellStyle name="Fila a 6 2 5 3" xfId="7123"/>
    <cellStyle name="Fila a 6 2 6" xfId="1764"/>
    <cellStyle name="Fila a 6 2 6 2" xfId="4898"/>
    <cellStyle name="Fila a 6 2 6 3" xfId="7223"/>
    <cellStyle name="Fila a 6 2 7" xfId="1811"/>
    <cellStyle name="Fila a 6 2 7 2" xfId="4945"/>
    <cellStyle name="Fila a 6 2 7 3" xfId="7270"/>
    <cellStyle name="Fila a 6 2 8" xfId="4184"/>
    <cellStyle name="Fila a 6 2 9" xfId="3387"/>
    <cellStyle name="Fila a 6 3" xfId="1568"/>
    <cellStyle name="Fila a 6 3 2" xfId="4702"/>
    <cellStyle name="Fila a 6 3 3" xfId="7027"/>
    <cellStyle name="Fila a 6 4" xfId="1384"/>
    <cellStyle name="Fila a 6 4 2" xfId="4518"/>
    <cellStyle name="Fila a 6 4 3" xfId="6843"/>
    <cellStyle name="Fila a 6 5" xfId="1348"/>
    <cellStyle name="Fila a 6 5 2" xfId="4482"/>
    <cellStyle name="Fila a 6 5 3" xfId="6807"/>
    <cellStyle name="Fila a 6 6" xfId="1657"/>
    <cellStyle name="Fila a 6 6 2" xfId="4791"/>
    <cellStyle name="Fila a 6 6 3" xfId="7116"/>
    <cellStyle name="Fila a 6 7" xfId="2545"/>
    <cellStyle name="Fila a 6 7 2" xfId="5139"/>
    <cellStyle name="Fila a 6 7 3" xfId="7462"/>
    <cellStyle name="Fila a 6 8" xfId="2631"/>
    <cellStyle name="Fila a 6 8 2" xfId="5190"/>
    <cellStyle name="Fila a 6 8 3" xfId="7513"/>
    <cellStyle name="Fila a 6 9" xfId="2398"/>
    <cellStyle name="Fila a 6 9 2" xfId="5005"/>
    <cellStyle name="Fila a 6 9 3" xfId="7328"/>
    <cellStyle name="Fila a 7" xfId="828"/>
    <cellStyle name="Fila a 7 10" xfId="6287"/>
    <cellStyle name="Fila a 7 2" xfId="1447"/>
    <cellStyle name="Fila a 7 2 2" xfId="4581"/>
    <cellStyle name="Fila a 7 2 3" xfId="6906"/>
    <cellStyle name="Fila a 7 3" xfId="1540"/>
    <cellStyle name="Fila a 7 3 2" xfId="4674"/>
    <cellStyle name="Fila a 7 3 3" xfId="6999"/>
    <cellStyle name="Fila a 7 4" xfId="1655"/>
    <cellStyle name="Fila a 7 4 2" xfId="4789"/>
    <cellStyle name="Fila a 7 4 3" xfId="7114"/>
    <cellStyle name="Fila a 7 5" xfId="1503"/>
    <cellStyle name="Fila a 7 5 2" xfId="4637"/>
    <cellStyle name="Fila a 7 5 3" xfId="6962"/>
    <cellStyle name="Fila a 7 6" xfId="1679"/>
    <cellStyle name="Fila a 7 6 2" xfId="4813"/>
    <cellStyle name="Fila a 7 6 3" xfId="7138"/>
    <cellStyle name="Fila a 7 7" xfId="1557"/>
    <cellStyle name="Fila a 7 7 2" xfId="4691"/>
    <cellStyle name="Fila a 7 7 3" xfId="7016"/>
    <cellStyle name="Fila a 7 8" xfId="3962"/>
    <cellStyle name="Fila a 7 9" xfId="3165"/>
    <cellStyle name="Fila a 8" xfId="1193"/>
    <cellStyle name="Fila a 8 2" xfId="4327"/>
    <cellStyle name="Fila a 8 3" xfId="6652"/>
    <cellStyle name="Fila a 9" xfId="1330"/>
    <cellStyle name="Fila a 9 2" xfId="4464"/>
    <cellStyle name="Fila a 9 3" xfId="6789"/>
    <cellStyle name="Fila b" xfId="346"/>
    <cellStyle name="Fila b 10" xfId="1676"/>
    <cellStyle name="Fila b 10 2" xfId="4810"/>
    <cellStyle name="Fila b 10 3" xfId="7135"/>
    <cellStyle name="Fila b 11" xfId="1687"/>
    <cellStyle name="Fila b 11 2" xfId="4821"/>
    <cellStyle name="Fila b 11 3" xfId="7146"/>
    <cellStyle name="Fila b 12" xfId="2518"/>
    <cellStyle name="Fila b 12 2" xfId="5117"/>
    <cellStyle name="Fila b 12 3" xfId="7440"/>
    <cellStyle name="Fila b 13" xfId="2611"/>
    <cellStyle name="Fila b 13 2" xfId="5170"/>
    <cellStyle name="Fila b 13 3" xfId="7493"/>
    <cellStyle name="Fila b 14" xfId="3604"/>
    <cellStyle name="Fila b 15" xfId="2829"/>
    <cellStyle name="Fila b 16" xfId="5946"/>
    <cellStyle name="Fila b 2" xfId="347"/>
    <cellStyle name="Fila b 2 10" xfId="1433"/>
    <cellStyle name="Fila b 2 10 2" xfId="4567"/>
    <cellStyle name="Fila b 2 10 3" xfId="6892"/>
    <cellStyle name="Fila b 2 11" xfId="1668"/>
    <cellStyle name="Fila b 2 11 2" xfId="4802"/>
    <cellStyle name="Fila b 2 11 3" xfId="7127"/>
    <cellStyle name="Fila b 2 12" xfId="2536"/>
    <cellStyle name="Fila b 2 12 2" xfId="5133"/>
    <cellStyle name="Fila b 2 12 3" xfId="7456"/>
    <cellStyle name="Fila b 2 13" xfId="2736"/>
    <cellStyle name="Fila b 2 13 2" xfId="5258"/>
    <cellStyle name="Fila b 2 13 3" xfId="7581"/>
    <cellStyle name="Fila b 2 14" xfId="3605"/>
    <cellStyle name="Fila b 2 15" xfId="2830"/>
    <cellStyle name="Fila b 2 16" xfId="5947"/>
    <cellStyle name="Fila b 2 2" xfId="348"/>
    <cellStyle name="Fila b 2 2 10" xfId="147"/>
    <cellStyle name="Fila b 2 2 10 2" xfId="3537"/>
    <cellStyle name="Fila b 2 2 10 3" xfId="5884"/>
    <cellStyle name="Fila b 2 2 11" xfId="2685"/>
    <cellStyle name="Fila b 2 2 11 2" xfId="5210"/>
    <cellStyle name="Fila b 2 2 11 3" xfId="7533"/>
    <cellStyle name="Fila b 2 2 12" xfId="2530"/>
    <cellStyle name="Fila b 2 2 12 2" xfId="5129"/>
    <cellStyle name="Fila b 2 2 12 3" xfId="7452"/>
    <cellStyle name="Fila b 2 2 13" xfId="3606"/>
    <cellStyle name="Fila b 2 2 14" xfId="2831"/>
    <cellStyle name="Fila b 2 2 15" xfId="5948"/>
    <cellStyle name="Fila b 2 2 2" xfId="349"/>
    <cellStyle name="Fila b 2 2 2 10" xfId="2522"/>
    <cellStyle name="Fila b 2 2 2 10 2" xfId="5121"/>
    <cellStyle name="Fila b 2 2 2 10 3" xfId="7444"/>
    <cellStyle name="Fila b 2 2 2 11" xfId="3607"/>
    <cellStyle name="Fila b 2 2 2 12" xfId="2832"/>
    <cellStyle name="Fila b 2 2 2 13" xfId="5949"/>
    <cellStyle name="Fila b 2 2 2 2" xfId="350"/>
    <cellStyle name="Fila b 2 2 2 2 10" xfId="3608"/>
    <cellStyle name="Fila b 2 2 2 2 11" xfId="2833"/>
    <cellStyle name="Fila b 2 2 2 2 12" xfId="5950"/>
    <cellStyle name="Fila b 2 2 2 2 2" xfId="721"/>
    <cellStyle name="Fila b 2 2 2 2 2 10" xfId="2540"/>
    <cellStyle name="Fila b 2 2 2 2 2 10 2" xfId="5136"/>
    <cellStyle name="Fila b 2 2 2 2 2 10 3" xfId="7459"/>
    <cellStyle name="Fila b 2 2 2 2 2 11" xfId="2760"/>
    <cellStyle name="Fila b 2 2 2 2 2 11 2" xfId="5281"/>
    <cellStyle name="Fila b 2 2 2 2 2 11 3" xfId="7604"/>
    <cellStyle name="Fila b 2 2 2 2 2 12" xfId="3855"/>
    <cellStyle name="Fila b 2 2 2 2 2 13" xfId="3058"/>
    <cellStyle name="Fila b 2 2 2 2 2 14" xfId="6180"/>
    <cellStyle name="Fila b 2 2 2 2 2 2" xfId="1072"/>
    <cellStyle name="Fila b 2 2 2 2 2 2 10" xfId="6531"/>
    <cellStyle name="Fila b 2 2 2 2 2 2 2" xfId="1600"/>
    <cellStyle name="Fila b 2 2 2 2 2 2 2 2" xfId="4734"/>
    <cellStyle name="Fila b 2 2 2 2 2 2 2 3" xfId="7059"/>
    <cellStyle name="Fila b 2 2 2 2 2 2 3" xfId="1343"/>
    <cellStyle name="Fila b 2 2 2 2 2 2 3 2" xfId="4477"/>
    <cellStyle name="Fila b 2 2 2 2 2 2 3 3" xfId="6802"/>
    <cellStyle name="Fila b 2 2 2 2 2 2 4" xfId="1711"/>
    <cellStyle name="Fila b 2 2 2 2 2 2 4 2" xfId="4845"/>
    <cellStyle name="Fila b 2 2 2 2 2 2 4 3" xfId="7170"/>
    <cellStyle name="Fila b 2 2 2 2 2 2 5" xfId="1681"/>
    <cellStyle name="Fila b 2 2 2 2 2 2 5 2" xfId="4815"/>
    <cellStyle name="Fila b 2 2 2 2 2 2 5 3" xfId="7140"/>
    <cellStyle name="Fila b 2 2 2 2 2 2 6" xfId="1786"/>
    <cellStyle name="Fila b 2 2 2 2 2 2 6 2" xfId="4920"/>
    <cellStyle name="Fila b 2 2 2 2 2 2 6 3" xfId="7245"/>
    <cellStyle name="Fila b 2 2 2 2 2 2 7" xfId="1833"/>
    <cellStyle name="Fila b 2 2 2 2 2 2 7 2" xfId="4967"/>
    <cellStyle name="Fila b 2 2 2 2 2 2 7 3" xfId="7292"/>
    <cellStyle name="Fila b 2 2 2 2 2 2 8" xfId="4206"/>
    <cellStyle name="Fila b 2 2 2 2 2 2 9" xfId="3409"/>
    <cellStyle name="Fila b 2 2 2 2 2 3" xfId="1628"/>
    <cellStyle name="Fila b 2 2 2 2 2 3 2" xfId="4762"/>
    <cellStyle name="Fila b 2 2 2 2 2 3 3" xfId="7087"/>
    <cellStyle name="Fila b 2 2 2 2 2 4" xfId="1576"/>
    <cellStyle name="Fila b 2 2 2 2 2 4 2" xfId="4710"/>
    <cellStyle name="Fila b 2 2 2 2 2 4 3" xfId="7035"/>
    <cellStyle name="Fila b 2 2 2 2 2 5" xfId="1400"/>
    <cellStyle name="Fila b 2 2 2 2 2 5 2" xfId="4534"/>
    <cellStyle name="Fila b 2 2 2 2 2 5 3" xfId="6859"/>
    <cellStyle name="Fila b 2 2 2 2 2 6" xfId="1560"/>
    <cellStyle name="Fila b 2 2 2 2 2 6 2" xfId="4694"/>
    <cellStyle name="Fila b 2 2 2 2 2 6 3" xfId="7019"/>
    <cellStyle name="Fila b 2 2 2 2 2 7" xfId="2624"/>
    <cellStyle name="Fila b 2 2 2 2 2 7 2" xfId="5183"/>
    <cellStyle name="Fila b 2 2 2 2 2 7 3" xfId="7506"/>
    <cellStyle name="Fila b 2 2 2 2 2 8" xfId="2712"/>
    <cellStyle name="Fila b 2 2 2 2 2 8 2" xfId="5234"/>
    <cellStyle name="Fila b 2 2 2 2 2 8 3" xfId="7557"/>
    <cellStyle name="Fila b 2 2 2 2 2 9" xfId="2461"/>
    <cellStyle name="Fila b 2 2 2 2 2 9 2" xfId="5062"/>
    <cellStyle name="Fila b 2 2 2 2 2 9 3" xfId="7385"/>
    <cellStyle name="Fila b 2 2 2 2 3" xfId="850"/>
    <cellStyle name="Fila b 2 2 2 2 3 10" xfId="6309"/>
    <cellStyle name="Fila b 2 2 2 2 3 2" xfId="1469"/>
    <cellStyle name="Fila b 2 2 2 2 3 2 2" xfId="4603"/>
    <cellStyle name="Fila b 2 2 2 2 3 2 3" xfId="6928"/>
    <cellStyle name="Fila b 2 2 2 2 3 3" xfId="1417"/>
    <cellStyle name="Fila b 2 2 2 2 3 3 2" xfId="4551"/>
    <cellStyle name="Fila b 2 2 2 2 3 3 3" xfId="6876"/>
    <cellStyle name="Fila b 2 2 2 2 3 4" xfId="1569"/>
    <cellStyle name="Fila b 2 2 2 2 3 4 2" xfId="4703"/>
    <cellStyle name="Fila b 2 2 2 2 3 4 3" xfId="7028"/>
    <cellStyle name="Fila b 2 2 2 2 3 5" xfId="1666"/>
    <cellStyle name="Fila b 2 2 2 2 3 5 2" xfId="4800"/>
    <cellStyle name="Fila b 2 2 2 2 3 5 3" xfId="7125"/>
    <cellStyle name="Fila b 2 2 2 2 3 6" xfId="1406"/>
    <cellStyle name="Fila b 2 2 2 2 3 6 2" xfId="4540"/>
    <cellStyle name="Fila b 2 2 2 2 3 6 3" xfId="6865"/>
    <cellStyle name="Fila b 2 2 2 2 3 7" xfId="1516"/>
    <cellStyle name="Fila b 2 2 2 2 3 7 2" xfId="4650"/>
    <cellStyle name="Fila b 2 2 2 2 3 7 3" xfId="6975"/>
    <cellStyle name="Fila b 2 2 2 2 3 8" xfId="3984"/>
    <cellStyle name="Fila b 2 2 2 2 3 9" xfId="3187"/>
    <cellStyle name="Fila b 2 2 2 2 4" xfId="484"/>
    <cellStyle name="Fila b 2 2 2 2 4 2" xfId="3697"/>
    <cellStyle name="Fila b 2 2 2 2 4 3" xfId="6038"/>
    <cellStyle name="Fila b 2 2 2 2 5" xfId="178"/>
    <cellStyle name="Fila b 2 2 2 2 5 2" xfId="3548"/>
    <cellStyle name="Fila b 2 2 2 2 5 3" xfId="5893"/>
    <cellStyle name="Fila b 2 2 2 2 6" xfId="1205"/>
    <cellStyle name="Fila b 2 2 2 2 6 2" xfId="4339"/>
    <cellStyle name="Fila b 2 2 2 2 6 3" xfId="6664"/>
    <cellStyle name="Fila b 2 2 2 2 7" xfId="1183"/>
    <cellStyle name="Fila b 2 2 2 2 7 2" xfId="4317"/>
    <cellStyle name="Fila b 2 2 2 2 7 3" xfId="6642"/>
    <cellStyle name="Fila b 2 2 2 2 8" xfId="2402"/>
    <cellStyle name="Fila b 2 2 2 2 8 2" xfId="5008"/>
    <cellStyle name="Fila b 2 2 2 2 8 3" xfId="7331"/>
    <cellStyle name="Fila b 2 2 2 2 9" xfId="2493"/>
    <cellStyle name="Fila b 2 2 2 2 9 2" xfId="5093"/>
    <cellStyle name="Fila b 2 2 2 2 9 3" xfId="7416"/>
    <cellStyle name="Fila b 2 2 2 3" xfId="720"/>
    <cellStyle name="Fila b 2 2 2 3 10" xfId="2751"/>
    <cellStyle name="Fila b 2 2 2 3 10 2" xfId="5272"/>
    <cellStyle name="Fila b 2 2 2 3 10 3" xfId="7595"/>
    <cellStyle name="Fila b 2 2 2 3 11" xfId="2630"/>
    <cellStyle name="Fila b 2 2 2 3 11 2" xfId="5189"/>
    <cellStyle name="Fila b 2 2 2 3 11 3" xfId="7512"/>
    <cellStyle name="Fila b 2 2 2 3 12" xfId="3854"/>
    <cellStyle name="Fila b 2 2 2 3 13" xfId="3057"/>
    <cellStyle name="Fila b 2 2 2 3 14" xfId="6179"/>
    <cellStyle name="Fila b 2 2 2 3 2" xfId="1071"/>
    <cellStyle name="Fila b 2 2 2 3 2 10" xfId="6530"/>
    <cellStyle name="Fila b 2 2 2 3 2 2" xfId="1599"/>
    <cellStyle name="Fila b 2 2 2 3 2 2 2" xfId="4733"/>
    <cellStyle name="Fila b 2 2 2 3 2 2 3" xfId="7058"/>
    <cellStyle name="Fila b 2 2 2 3 2 3" xfId="1524"/>
    <cellStyle name="Fila b 2 2 2 3 2 3 2" xfId="4658"/>
    <cellStyle name="Fila b 2 2 2 3 2 3 3" xfId="6983"/>
    <cellStyle name="Fila b 2 2 2 3 2 4" xfId="1710"/>
    <cellStyle name="Fila b 2 2 2 3 2 4 2" xfId="4844"/>
    <cellStyle name="Fila b 2 2 2 3 2 4 3" xfId="7169"/>
    <cellStyle name="Fila b 2 2 2 3 2 5" xfId="1250"/>
    <cellStyle name="Fila b 2 2 2 3 2 5 2" xfId="4384"/>
    <cellStyle name="Fila b 2 2 2 3 2 5 3" xfId="6709"/>
    <cellStyle name="Fila b 2 2 2 3 2 6" xfId="1785"/>
    <cellStyle name="Fila b 2 2 2 3 2 6 2" xfId="4919"/>
    <cellStyle name="Fila b 2 2 2 3 2 6 3" xfId="7244"/>
    <cellStyle name="Fila b 2 2 2 3 2 7" xfId="1832"/>
    <cellStyle name="Fila b 2 2 2 3 2 7 2" xfId="4966"/>
    <cellStyle name="Fila b 2 2 2 3 2 7 3" xfId="7291"/>
    <cellStyle name="Fila b 2 2 2 3 2 8" xfId="4205"/>
    <cellStyle name="Fila b 2 2 2 3 2 9" xfId="3408"/>
    <cellStyle name="Fila b 2 2 2 3 3" xfId="1499"/>
    <cellStyle name="Fila b 2 2 2 3 3 2" xfId="4633"/>
    <cellStyle name="Fila b 2 2 2 3 3 3" xfId="6958"/>
    <cellStyle name="Fila b 2 2 2 3 4" xfId="1292"/>
    <cellStyle name="Fila b 2 2 2 3 4 2" xfId="4426"/>
    <cellStyle name="Fila b 2 2 2 3 4 3" xfId="6751"/>
    <cellStyle name="Fila b 2 2 2 3 5" xfId="1519"/>
    <cellStyle name="Fila b 2 2 2 3 5 2" xfId="4653"/>
    <cellStyle name="Fila b 2 2 2 3 5 3" xfId="6978"/>
    <cellStyle name="Fila b 2 2 2 3 6" xfId="1553"/>
    <cellStyle name="Fila b 2 2 2 3 6 2" xfId="4687"/>
    <cellStyle name="Fila b 2 2 2 3 6 3" xfId="7012"/>
    <cellStyle name="Fila b 2 2 2 3 7" xfId="2557"/>
    <cellStyle name="Fila b 2 2 2 3 7 2" xfId="5151"/>
    <cellStyle name="Fila b 2 2 2 3 7 3" xfId="7474"/>
    <cellStyle name="Fila b 2 2 2 3 8" xfId="2411"/>
    <cellStyle name="Fila b 2 2 2 3 8 2" xfId="5017"/>
    <cellStyle name="Fila b 2 2 2 3 8 3" xfId="7340"/>
    <cellStyle name="Fila b 2 2 2 3 9" xfId="2638"/>
    <cellStyle name="Fila b 2 2 2 3 9 2" xfId="5196"/>
    <cellStyle name="Fila b 2 2 2 3 9 3" xfId="7519"/>
    <cellStyle name="Fila b 2 2 2 4" xfId="849"/>
    <cellStyle name="Fila b 2 2 2 4 10" xfId="6308"/>
    <cellStyle name="Fila b 2 2 2 4 2" xfId="1468"/>
    <cellStyle name="Fila b 2 2 2 4 2 2" xfId="4602"/>
    <cellStyle name="Fila b 2 2 2 4 2 3" xfId="6927"/>
    <cellStyle name="Fila b 2 2 2 4 3" xfId="1619"/>
    <cellStyle name="Fila b 2 2 2 4 3 2" xfId="4753"/>
    <cellStyle name="Fila b 2 2 2 4 3 3" xfId="7078"/>
    <cellStyle name="Fila b 2 2 2 4 4" xfId="1558"/>
    <cellStyle name="Fila b 2 2 2 4 4 2" xfId="4692"/>
    <cellStyle name="Fila b 2 2 2 4 4 3" xfId="7017"/>
    <cellStyle name="Fila b 2 2 2 4 5" xfId="1164"/>
    <cellStyle name="Fila b 2 2 2 4 5 2" xfId="4298"/>
    <cellStyle name="Fila b 2 2 2 4 5 3" xfId="6623"/>
    <cellStyle name="Fila b 2 2 2 4 6" xfId="1173"/>
    <cellStyle name="Fila b 2 2 2 4 6 2" xfId="4307"/>
    <cellStyle name="Fila b 2 2 2 4 6 3" xfId="6632"/>
    <cellStyle name="Fila b 2 2 2 4 7" xfId="1168"/>
    <cellStyle name="Fila b 2 2 2 4 7 2" xfId="4302"/>
    <cellStyle name="Fila b 2 2 2 4 7 3" xfId="6627"/>
    <cellStyle name="Fila b 2 2 2 4 8" xfId="3983"/>
    <cellStyle name="Fila b 2 2 2 4 9" xfId="3186"/>
    <cellStyle name="Fila b 2 2 2 5" xfId="508"/>
    <cellStyle name="Fila b 2 2 2 5 2" xfId="3701"/>
    <cellStyle name="Fila b 2 2 2 5 3" xfId="6042"/>
    <cellStyle name="Fila b 2 2 2 6" xfId="1514"/>
    <cellStyle name="Fila b 2 2 2 6 2" xfId="4648"/>
    <cellStyle name="Fila b 2 2 2 6 3" xfId="6973"/>
    <cellStyle name="Fila b 2 2 2 7" xfId="1564"/>
    <cellStyle name="Fila b 2 2 2 7 2" xfId="4698"/>
    <cellStyle name="Fila b 2 2 2 7 3" xfId="7023"/>
    <cellStyle name="Fila b 2 2 2 8" xfId="1542"/>
    <cellStyle name="Fila b 2 2 2 8 2" xfId="4676"/>
    <cellStyle name="Fila b 2 2 2 8 3" xfId="7001"/>
    <cellStyle name="Fila b 2 2 2 9" xfId="2659"/>
    <cellStyle name="Fila b 2 2 2 9 2" xfId="5202"/>
    <cellStyle name="Fila b 2 2 2 9 3" xfId="7525"/>
    <cellStyle name="Fila b 2 2 3" xfId="351"/>
    <cellStyle name="Fila b 2 2 3 10" xfId="2699"/>
    <cellStyle name="Fila b 2 2 3 10 2" xfId="5221"/>
    <cellStyle name="Fila b 2 2 3 10 3" xfId="7544"/>
    <cellStyle name="Fila b 2 2 3 11" xfId="3609"/>
    <cellStyle name="Fila b 2 2 3 12" xfId="2834"/>
    <cellStyle name="Fila b 2 2 3 13" xfId="5951"/>
    <cellStyle name="Fila b 2 2 3 2" xfId="352"/>
    <cellStyle name="Fila b 2 2 3 2 10" xfId="3610"/>
    <cellStyle name="Fila b 2 2 3 2 11" xfId="2835"/>
    <cellStyle name="Fila b 2 2 3 2 12" xfId="5952"/>
    <cellStyle name="Fila b 2 2 3 2 2" xfId="723"/>
    <cellStyle name="Fila b 2 2 3 2 2 10" xfId="2586"/>
    <cellStyle name="Fila b 2 2 3 2 2 10 2" xfId="5163"/>
    <cellStyle name="Fila b 2 2 3 2 2 10 3" xfId="7486"/>
    <cellStyle name="Fila b 2 2 3 2 2 11" xfId="2762"/>
    <cellStyle name="Fila b 2 2 3 2 2 11 2" xfId="5283"/>
    <cellStyle name="Fila b 2 2 3 2 2 11 3" xfId="7606"/>
    <cellStyle name="Fila b 2 2 3 2 2 12" xfId="3857"/>
    <cellStyle name="Fila b 2 2 3 2 2 13" xfId="3060"/>
    <cellStyle name="Fila b 2 2 3 2 2 14" xfId="6182"/>
    <cellStyle name="Fila b 2 2 3 2 2 2" xfId="1074"/>
    <cellStyle name="Fila b 2 2 3 2 2 2 10" xfId="6533"/>
    <cellStyle name="Fila b 2 2 3 2 2 2 2" xfId="1602"/>
    <cellStyle name="Fila b 2 2 3 2 2 2 2 2" xfId="4736"/>
    <cellStyle name="Fila b 2 2 3 2 2 2 2 3" xfId="7061"/>
    <cellStyle name="Fila b 2 2 3 2 2 2 3" xfId="1572"/>
    <cellStyle name="Fila b 2 2 3 2 2 2 3 2" xfId="4706"/>
    <cellStyle name="Fila b 2 2 3 2 2 2 3 3" xfId="7031"/>
    <cellStyle name="Fila b 2 2 3 2 2 2 4" xfId="1713"/>
    <cellStyle name="Fila b 2 2 3 2 2 2 4 2" xfId="4847"/>
    <cellStyle name="Fila b 2 2 3 2 2 2 4 3" xfId="7172"/>
    <cellStyle name="Fila b 2 2 3 2 2 2 5" xfId="1430"/>
    <cellStyle name="Fila b 2 2 3 2 2 2 5 2" xfId="4564"/>
    <cellStyle name="Fila b 2 2 3 2 2 2 5 3" xfId="6889"/>
    <cellStyle name="Fila b 2 2 3 2 2 2 6" xfId="1788"/>
    <cellStyle name="Fila b 2 2 3 2 2 2 6 2" xfId="4922"/>
    <cellStyle name="Fila b 2 2 3 2 2 2 6 3" xfId="7247"/>
    <cellStyle name="Fila b 2 2 3 2 2 2 7" xfId="1835"/>
    <cellStyle name="Fila b 2 2 3 2 2 2 7 2" xfId="4969"/>
    <cellStyle name="Fila b 2 2 3 2 2 2 7 3" xfId="7294"/>
    <cellStyle name="Fila b 2 2 3 2 2 2 8" xfId="4208"/>
    <cellStyle name="Fila b 2 2 3 2 2 2 9" xfId="3411"/>
    <cellStyle name="Fila b 2 2 3 2 2 3" xfId="1549"/>
    <cellStyle name="Fila b 2 2 3 2 2 3 2" xfId="4683"/>
    <cellStyle name="Fila b 2 2 3 2 2 3 3" xfId="7008"/>
    <cellStyle name="Fila b 2 2 3 2 2 4" xfId="1176"/>
    <cellStyle name="Fila b 2 2 3 2 2 4 2" xfId="4310"/>
    <cellStyle name="Fila b 2 2 3 2 2 4 3" xfId="6635"/>
    <cellStyle name="Fila b 2 2 3 2 2 5" xfId="1566"/>
    <cellStyle name="Fila b 2 2 3 2 2 5 2" xfId="4700"/>
    <cellStyle name="Fila b 2 2 3 2 2 5 3" xfId="7025"/>
    <cellStyle name="Fila b 2 2 3 2 2 6" xfId="1621"/>
    <cellStyle name="Fila b 2 2 3 2 2 6 2" xfId="4755"/>
    <cellStyle name="Fila b 2 2 3 2 2 6 3" xfId="7080"/>
    <cellStyle name="Fila b 2 2 3 2 2 7" xfId="2625"/>
    <cellStyle name="Fila b 2 2 3 2 2 7 2" xfId="5184"/>
    <cellStyle name="Fila b 2 2 3 2 2 7 3" xfId="7507"/>
    <cellStyle name="Fila b 2 2 3 2 2 8" xfId="2713"/>
    <cellStyle name="Fila b 2 2 3 2 2 8 2" xfId="5235"/>
    <cellStyle name="Fila b 2 2 3 2 2 8 3" xfId="7558"/>
    <cellStyle name="Fila b 2 2 3 2 2 9" xfId="2526"/>
    <cellStyle name="Fila b 2 2 3 2 2 9 2" xfId="5125"/>
    <cellStyle name="Fila b 2 2 3 2 2 9 3" xfId="7448"/>
    <cellStyle name="Fila b 2 2 3 2 3" xfId="852"/>
    <cellStyle name="Fila b 2 2 3 2 3 10" xfId="6311"/>
    <cellStyle name="Fila b 2 2 3 2 3 2" xfId="1471"/>
    <cellStyle name="Fila b 2 2 3 2 3 2 2" xfId="4605"/>
    <cellStyle name="Fila b 2 2 3 2 3 2 3" xfId="6930"/>
    <cellStyle name="Fila b 2 2 3 2 3 3" xfId="1355"/>
    <cellStyle name="Fila b 2 2 3 2 3 3 2" xfId="4489"/>
    <cellStyle name="Fila b 2 2 3 2 3 3 3" xfId="6814"/>
    <cellStyle name="Fila b 2 2 3 2 3 4" xfId="1424"/>
    <cellStyle name="Fila b 2 2 3 2 3 4 2" xfId="4558"/>
    <cellStyle name="Fila b 2 2 3 2 3 4 3" xfId="6883"/>
    <cellStyle name="Fila b 2 2 3 2 3 5" xfId="1728"/>
    <cellStyle name="Fila b 2 2 3 2 3 5 2" xfId="4862"/>
    <cellStyle name="Fila b 2 2 3 2 3 5 3" xfId="7187"/>
    <cellStyle name="Fila b 2 2 3 2 3 6" xfId="1749"/>
    <cellStyle name="Fila b 2 2 3 2 3 6 2" xfId="4883"/>
    <cellStyle name="Fila b 2 2 3 2 3 6 3" xfId="7208"/>
    <cellStyle name="Fila b 2 2 3 2 3 7" xfId="1803"/>
    <cellStyle name="Fila b 2 2 3 2 3 7 2" xfId="4937"/>
    <cellStyle name="Fila b 2 2 3 2 3 7 3" xfId="7262"/>
    <cellStyle name="Fila b 2 2 3 2 3 8" xfId="3986"/>
    <cellStyle name="Fila b 2 2 3 2 3 9" xfId="3189"/>
    <cellStyle name="Fila b 2 2 3 2 4" xfId="1313"/>
    <cellStyle name="Fila b 2 2 3 2 4 2" xfId="4447"/>
    <cellStyle name="Fila b 2 2 3 2 4 3" xfId="6772"/>
    <cellStyle name="Fila b 2 2 3 2 5" xfId="1434"/>
    <cellStyle name="Fila b 2 2 3 2 5 2" xfId="4568"/>
    <cellStyle name="Fila b 2 2 3 2 5 3" xfId="6893"/>
    <cellStyle name="Fila b 2 2 3 2 6" xfId="1669"/>
    <cellStyle name="Fila b 2 2 3 2 6 2" xfId="4803"/>
    <cellStyle name="Fila b 2 2 3 2 6 3" xfId="7128"/>
    <cellStyle name="Fila b 2 2 3 2 7" xfId="1389"/>
    <cellStyle name="Fila b 2 2 3 2 7 2" xfId="4523"/>
    <cellStyle name="Fila b 2 2 3 2 7 3" xfId="6848"/>
    <cellStyle name="Fila b 2 2 3 2 8" xfId="2453"/>
    <cellStyle name="Fila b 2 2 3 2 8 2" xfId="5057"/>
    <cellStyle name="Fila b 2 2 3 2 8 3" xfId="7380"/>
    <cellStyle name="Fila b 2 2 3 2 9" xfId="2520"/>
    <cellStyle name="Fila b 2 2 3 2 9 2" xfId="5119"/>
    <cellStyle name="Fila b 2 2 3 2 9 3" xfId="7442"/>
    <cellStyle name="Fila b 2 2 3 3" xfId="722"/>
    <cellStyle name="Fila b 2 2 3 3 10" xfId="2728"/>
    <cellStyle name="Fila b 2 2 3 3 10 2" xfId="5250"/>
    <cellStyle name="Fila b 2 2 3 3 10 3" xfId="7573"/>
    <cellStyle name="Fila b 2 2 3 3 11" xfId="2725"/>
    <cellStyle name="Fila b 2 2 3 3 11 2" xfId="5247"/>
    <cellStyle name="Fila b 2 2 3 3 11 3" xfId="7570"/>
    <cellStyle name="Fila b 2 2 3 3 12" xfId="3856"/>
    <cellStyle name="Fila b 2 2 3 3 13" xfId="3059"/>
    <cellStyle name="Fila b 2 2 3 3 14" xfId="6181"/>
    <cellStyle name="Fila b 2 2 3 3 2" xfId="1073"/>
    <cellStyle name="Fila b 2 2 3 3 2 10" xfId="6532"/>
    <cellStyle name="Fila b 2 2 3 3 2 2" xfId="1601"/>
    <cellStyle name="Fila b 2 2 3 3 2 2 2" xfId="4735"/>
    <cellStyle name="Fila b 2 2 3 3 2 2 3" xfId="7060"/>
    <cellStyle name="Fila b 2 2 3 3 2 3" xfId="1441"/>
    <cellStyle name="Fila b 2 2 3 3 2 3 2" xfId="4575"/>
    <cellStyle name="Fila b 2 2 3 3 2 3 3" xfId="6900"/>
    <cellStyle name="Fila b 2 2 3 3 2 4" xfId="1712"/>
    <cellStyle name="Fila b 2 2 3 3 2 4 2" xfId="4846"/>
    <cellStyle name="Fila b 2 2 3 3 2 4 3" xfId="7171"/>
    <cellStyle name="Fila b 2 2 3 3 2 5" xfId="1545"/>
    <cellStyle name="Fila b 2 2 3 3 2 5 2" xfId="4679"/>
    <cellStyle name="Fila b 2 2 3 3 2 5 3" xfId="7004"/>
    <cellStyle name="Fila b 2 2 3 3 2 6" xfId="1787"/>
    <cellStyle name="Fila b 2 2 3 3 2 6 2" xfId="4921"/>
    <cellStyle name="Fila b 2 2 3 3 2 6 3" xfId="7246"/>
    <cellStyle name="Fila b 2 2 3 3 2 7" xfId="1834"/>
    <cellStyle name="Fila b 2 2 3 3 2 7 2" xfId="4968"/>
    <cellStyle name="Fila b 2 2 3 3 2 7 3" xfId="7293"/>
    <cellStyle name="Fila b 2 2 3 3 2 8" xfId="4207"/>
    <cellStyle name="Fila b 2 2 3 3 2 9" xfId="3410"/>
    <cellStyle name="Fila b 2 2 3 3 3" xfId="1427"/>
    <cellStyle name="Fila b 2 2 3 3 3 2" xfId="4561"/>
    <cellStyle name="Fila b 2 2 3 3 3 3" xfId="6886"/>
    <cellStyle name="Fila b 2 2 3 3 4" xfId="1543"/>
    <cellStyle name="Fila b 2 2 3 3 4 2" xfId="4677"/>
    <cellStyle name="Fila b 2 2 3 3 4 3" xfId="7002"/>
    <cellStyle name="Fila b 2 2 3 3 5" xfId="1741"/>
    <cellStyle name="Fila b 2 2 3 3 5 2" xfId="4875"/>
    <cellStyle name="Fila b 2 2 3 3 5 3" xfId="7200"/>
    <cellStyle name="Fila b 2 2 3 3 6" xfId="1760"/>
    <cellStyle name="Fila b 2 2 3 3 6 2" xfId="4894"/>
    <cellStyle name="Fila b 2 2 3 3 6 3" xfId="7219"/>
    <cellStyle name="Fila b 2 2 3 3 7" xfId="2558"/>
    <cellStyle name="Fila b 2 2 3 3 7 2" xfId="5152"/>
    <cellStyle name="Fila b 2 2 3 3 7 3" xfId="7475"/>
    <cellStyle name="Fila b 2 2 3 3 8" xfId="2499"/>
    <cellStyle name="Fila b 2 2 3 3 8 2" xfId="5099"/>
    <cellStyle name="Fila b 2 2 3 3 8 3" xfId="7422"/>
    <cellStyle name="Fila b 2 2 3 3 9" xfId="2651"/>
    <cellStyle name="Fila b 2 2 3 3 9 2" xfId="5198"/>
    <cellStyle name="Fila b 2 2 3 3 9 3" xfId="7521"/>
    <cellStyle name="Fila b 2 2 3 4" xfId="851"/>
    <cellStyle name="Fila b 2 2 3 4 10" xfId="6310"/>
    <cellStyle name="Fila b 2 2 3 4 2" xfId="1470"/>
    <cellStyle name="Fila b 2 2 3 4 2 2" xfId="4604"/>
    <cellStyle name="Fila b 2 2 3 4 2 3" xfId="6929"/>
    <cellStyle name="Fila b 2 2 3 4 3" xfId="1537"/>
    <cellStyle name="Fila b 2 2 3 4 3 2" xfId="4671"/>
    <cellStyle name="Fila b 2 2 3 4 3 3" xfId="6996"/>
    <cellStyle name="Fila b 2 2 3 4 4" xfId="1653"/>
    <cellStyle name="Fila b 2 2 3 4 4 2" xfId="4787"/>
    <cellStyle name="Fila b 2 2 3 4 4 3" xfId="7112"/>
    <cellStyle name="Fila b 2 2 3 4 5" xfId="1302"/>
    <cellStyle name="Fila b 2 2 3 4 5 2" xfId="4436"/>
    <cellStyle name="Fila b 2 2 3 4 5 3" xfId="6761"/>
    <cellStyle name="Fila b 2 2 3 4 6" xfId="1266"/>
    <cellStyle name="Fila b 2 2 3 4 6 2" xfId="4400"/>
    <cellStyle name="Fila b 2 2 3 4 6 3" xfId="6725"/>
    <cellStyle name="Fila b 2 2 3 4 7" xfId="1278"/>
    <cellStyle name="Fila b 2 2 3 4 7 2" xfId="4412"/>
    <cellStyle name="Fila b 2 2 3 4 7 3" xfId="6737"/>
    <cellStyle name="Fila b 2 2 3 4 8" xfId="3985"/>
    <cellStyle name="Fila b 2 2 3 4 9" xfId="3188"/>
    <cellStyle name="Fila b 2 2 3 5" xfId="1314"/>
    <cellStyle name="Fila b 2 2 3 5 2" xfId="4448"/>
    <cellStyle name="Fila b 2 2 3 5 3" xfId="6773"/>
    <cellStyle name="Fila b 2 2 3 6" xfId="1197"/>
    <cellStyle name="Fila b 2 2 3 6 2" xfId="4331"/>
    <cellStyle name="Fila b 2 2 3 6 3" xfId="6656"/>
    <cellStyle name="Fila b 2 2 3 7" xfId="1408"/>
    <cellStyle name="Fila b 2 2 3 7 2" xfId="4542"/>
    <cellStyle name="Fila b 2 2 3 7 3" xfId="6867"/>
    <cellStyle name="Fila b 2 2 3 8" xfId="1286"/>
    <cellStyle name="Fila b 2 2 3 8 2" xfId="4420"/>
    <cellStyle name="Fila b 2 2 3 8 3" xfId="6745"/>
    <cellStyle name="Fila b 2 2 3 9" xfId="2583"/>
    <cellStyle name="Fila b 2 2 3 9 2" xfId="5162"/>
    <cellStyle name="Fila b 2 2 3 9 3" xfId="7485"/>
    <cellStyle name="Fila b 2 2 4" xfId="353"/>
    <cellStyle name="Fila b 2 2 4 10" xfId="3611"/>
    <cellStyle name="Fila b 2 2 4 11" xfId="2836"/>
    <cellStyle name="Fila b 2 2 4 12" xfId="5953"/>
    <cellStyle name="Fila b 2 2 4 2" xfId="724"/>
    <cellStyle name="Fila b 2 2 4 2 10" xfId="2577"/>
    <cellStyle name="Fila b 2 2 4 2 10 2" xfId="5159"/>
    <cellStyle name="Fila b 2 2 4 2 10 3" xfId="7482"/>
    <cellStyle name="Fila b 2 2 4 2 11" xfId="2468"/>
    <cellStyle name="Fila b 2 2 4 2 11 2" xfId="5069"/>
    <cellStyle name="Fila b 2 2 4 2 11 3" xfId="7392"/>
    <cellStyle name="Fila b 2 2 4 2 12" xfId="3858"/>
    <cellStyle name="Fila b 2 2 4 2 13" xfId="3061"/>
    <cellStyle name="Fila b 2 2 4 2 14" xfId="6183"/>
    <cellStyle name="Fila b 2 2 4 2 2" xfId="1075"/>
    <cellStyle name="Fila b 2 2 4 2 2 10" xfId="6534"/>
    <cellStyle name="Fila b 2 2 4 2 2 2" xfId="1603"/>
    <cellStyle name="Fila b 2 2 4 2 2 2 2" xfId="4737"/>
    <cellStyle name="Fila b 2 2 4 2 2 2 3" xfId="7062"/>
    <cellStyle name="Fila b 2 2 4 2 2 3" xfId="1391"/>
    <cellStyle name="Fila b 2 2 4 2 2 3 2" xfId="4525"/>
    <cellStyle name="Fila b 2 2 4 2 2 3 3" xfId="6850"/>
    <cellStyle name="Fila b 2 2 4 2 2 4" xfId="1714"/>
    <cellStyle name="Fila b 2 2 4 2 2 4 2" xfId="4848"/>
    <cellStyle name="Fila b 2 2 4 2 2 4 3" xfId="7173"/>
    <cellStyle name="Fila b 2 2 4 2 2 5" xfId="1281"/>
    <cellStyle name="Fila b 2 2 4 2 2 5 2" xfId="4415"/>
    <cellStyle name="Fila b 2 2 4 2 2 5 3" xfId="6740"/>
    <cellStyle name="Fila b 2 2 4 2 2 6" xfId="1789"/>
    <cellStyle name="Fila b 2 2 4 2 2 6 2" xfId="4923"/>
    <cellStyle name="Fila b 2 2 4 2 2 6 3" xfId="7248"/>
    <cellStyle name="Fila b 2 2 4 2 2 7" xfId="1836"/>
    <cellStyle name="Fila b 2 2 4 2 2 7 2" xfId="4970"/>
    <cellStyle name="Fila b 2 2 4 2 2 7 3" xfId="7295"/>
    <cellStyle name="Fila b 2 2 4 2 2 8" xfId="4209"/>
    <cellStyle name="Fila b 2 2 4 2 2 9" xfId="3412"/>
    <cellStyle name="Fila b 2 2 4 2 3" xfId="1366"/>
    <cellStyle name="Fila b 2 2 4 2 3 2" xfId="4500"/>
    <cellStyle name="Fila b 2 2 4 2 3 3" xfId="6825"/>
    <cellStyle name="Fila b 2 2 4 2 4" xfId="1736"/>
    <cellStyle name="Fila b 2 2 4 2 4 2" xfId="4870"/>
    <cellStyle name="Fila b 2 2 4 2 4 3" xfId="7195"/>
    <cellStyle name="Fila b 2 2 4 2 5" xfId="1756"/>
    <cellStyle name="Fila b 2 2 4 2 5 2" xfId="4890"/>
    <cellStyle name="Fila b 2 2 4 2 5 3" xfId="7215"/>
    <cellStyle name="Fila b 2 2 4 2 6" xfId="1808"/>
    <cellStyle name="Fila b 2 2 4 2 6 2" xfId="4942"/>
    <cellStyle name="Fila b 2 2 4 2 6 3" xfId="7267"/>
    <cellStyle name="Fila b 2 2 4 2 7" xfId="2623"/>
    <cellStyle name="Fila b 2 2 4 2 7 2" xfId="5182"/>
    <cellStyle name="Fila b 2 2 4 2 7 3" xfId="7505"/>
    <cellStyle name="Fila b 2 2 4 2 8" xfId="2711"/>
    <cellStyle name="Fila b 2 2 4 2 8 2" xfId="5233"/>
    <cellStyle name="Fila b 2 2 4 2 8 3" xfId="7556"/>
    <cellStyle name="Fila b 2 2 4 2 9" xfId="2442"/>
    <cellStyle name="Fila b 2 2 4 2 9 2" xfId="5047"/>
    <cellStyle name="Fila b 2 2 4 2 9 3" xfId="7370"/>
    <cellStyle name="Fila b 2 2 4 3" xfId="853"/>
    <cellStyle name="Fila b 2 2 4 3 10" xfId="6312"/>
    <cellStyle name="Fila b 2 2 4 3 2" xfId="1472"/>
    <cellStyle name="Fila b 2 2 4 3 2 2" xfId="4606"/>
    <cellStyle name="Fila b 2 2 4 3 2 3" xfId="6931"/>
    <cellStyle name="Fila b 2 2 4 3 3" xfId="1244"/>
    <cellStyle name="Fila b 2 2 4 3 3 2" xfId="4378"/>
    <cellStyle name="Fila b 2 2 4 3 3 3" xfId="6703"/>
    <cellStyle name="Fila b 2 2 4 3 4" xfId="1220"/>
    <cellStyle name="Fila b 2 2 4 3 4 2" xfId="4354"/>
    <cellStyle name="Fila b 2 2 4 3 4 3" xfId="6679"/>
    <cellStyle name="Fila b 2 2 4 3 5" xfId="1239"/>
    <cellStyle name="Fila b 2 2 4 3 5 2" xfId="4373"/>
    <cellStyle name="Fila b 2 2 4 3 5 3" xfId="6698"/>
    <cellStyle name="Fila b 2 2 4 3 6" xfId="1437"/>
    <cellStyle name="Fila b 2 2 4 3 6 2" xfId="4571"/>
    <cellStyle name="Fila b 2 2 4 3 6 3" xfId="6896"/>
    <cellStyle name="Fila b 2 2 4 3 7" xfId="1674"/>
    <cellStyle name="Fila b 2 2 4 3 7 2" xfId="4808"/>
    <cellStyle name="Fila b 2 2 4 3 7 3" xfId="7133"/>
    <cellStyle name="Fila b 2 2 4 3 8" xfId="3987"/>
    <cellStyle name="Fila b 2 2 4 3 9" xfId="3190"/>
    <cellStyle name="Fila b 2 2 4 4" xfId="1312"/>
    <cellStyle name="Fila b 2 2 4 4 2" xfId="4446"/>
    <cellStyle name="Fila b 2 2 4 4 3" xfId="6771"/>
    <cellStyle name="Fila b 2 2 4 5" xfId="1513"/>
    <cellStyle name="Fila b 2 2 4 5 2" xfId="4647"/>
    <cellStyle name="Fila b 2 2 4 5 3" xfId="6972"/>
    <cellStyle name="Fila b 2 2 4 6" xfId="1259"/>
    <cellStyle name="Fila b 2 2 4 6 2" xfId="4393"/>
    <cellStyle name="Fila b 2 2 4 6 3" xfId="6718"/>
    <cellStyle name="Fila b 2 2 4 7" xfId="184"/>
    <cellStyle name="Fila b 2 2 4 7 2" xfId="3551"/>
    <cellStyle name="Fila b 2 2 4 7 3" xfId="5896"/>
    <cellStyle name="Fila b 2 2 4 8" xfId="2730"/>
    <cellStyle name="Fila b 2 2 4 8 2" xfId="5252"/>
    <cellStyle name="Fila b 2 2 4 8 3" xfId="7575"/>
    <cellStyle name="Fila b 2 2 4 9" xfId="2693"/>
    <cellStyle name="Fila b 2 2 4 9 2" xfId="5215"/>
    <cellStyle name="Fila b 2 2 4 9 3" xfId="7538"/>
    <cellStyle name="Fila b 2 2 5" xfId="719"/>
    <cellStyle name="Fila b 2 2 5 10" xfId="2405"/>
    <cellStyle name="Fila b 2 2 5 10 2" xfId="5011"/>
    <cellStyle name="Fila b 2 2 5 10 3" xfId="7334"/>
    <cellStyle name="Fila b 2 2 5 11" xfId="2754"/>
    <cellStyle name="Fila b 2 2 5 11 2" xfId="5275"/>
    <cellStyle name="Fila b 2 2 5 11 3" xfId="7598"/>
    <cellStyle name="Fila b 2 2 5 12" xfId="3853"/>
    <cellStyle name="Fila b 2 2 5 13" xfId="3056"/>
    <cellStyle name="Fila b 2 2 5 14" xfId="6178"/>
    <cellStyle name="Fila b 2 2 5 2" xfId="1070"/>
    <cellStyle name="Fila b 2 2 5 2 10" xfId="6529"/>
    <cellStyle name="Fila b 2 2 5 2 2" xfId="1598"/>
    <cellStyle name="Fila b 2 2 5 2 2 2" xfId="4732"/>
    <cellStyle name="Fila b 2 2 5 2 2 3" xfId="7057"/>
    <cellStyle name="Fila b 2 2 5 2 3" xfId="1390"/>
    <cellStyle name="Fila b 2 2 5 2 3 2" xfId="4524"/>
    <cellStyle name="Fila b 2 2 5 2 3 3" xfId="6849"/>
    <cellStyle name="Fila b 2 2 5 2 4" xfId="1709"/>
    <cellStyle name="Fila b 2 2 5 2 4 2" xfId="4843"/>
    <cellStyle name="Fila b 2 2 5 2 4 3" xfId="7168"/>
    <cellStyle name="Fila b 2 2 5 2 5" xfId="507"/>
    <cellStyle name="Fila b 2 2 5 2 5 2" xfId="3700"/>
    <cellStyle name="Fila b 2 2 5 2 5 3" xfId="6041"/>
    <cellStyle name="Fila b 2 2 5 2 6" xfId="1784"/>
    <cellStyle name="Fila b 2 2 5 2 6 2" xfId="4918"/>
    <cellStyle name="Fila b 2 2 5 2 6 3" xfId="7243"/>
    <cellStyle name="Fila b 2 2 5 2 7" xfId="1831"/>
    <cellStyle name="Fila b 2 2 5 2 7 2" xfId="4965"/>
    <cellStyle name="Fila b 2 2 5 2 7 3" xfId="7290"/>
    <cellStyle name="Fila b 2 2 5 2 8" xfId="4204"/>
    <cellStyle name="Fila b 2 2 5 2 9" xfId="3407"/>
    <cellStyle name="Fila b 2 2 5 3" xfId="1365"/>
    <cellStyle name="Fila b 2 2 5 3 2" xfId="4499"/>
    <cellStyle name="Fila b 2 2 5 3 3" xfId="6824"/>
    <cellStyle name="Fila b 2 2 5 4" xfId="1735"/>
    <cellStyle name="Fila b 2 2 5 4 2" xfId="4869"/>
    <cellStyle name="Fila b 2 2 5 4 3" xfId="7194"/>
    <cellStyle name="Fila b 2 2 5 5" xfId="1755"/>
    <cellStyle name="Fila b 2 2 5 5 2" xfId="4889"/>
    <cellStyle name="Fila b 2 2 5 5 3" xfId="7214"/>
    <cellStyle name="Fila b 2 2 5 6" xfId="1807"/>
    <cellStyle name="Fila b 2 2 5 6 2" xfId="4941"/>
    <cellStyle name="Fila b 2 2 5 6 3" xfId="7266"/>
    <cellStyle name="Fila b 2 2 5 7" xfId="2556"/>
    <cellStyle name="Fila b 2 2 5 7 2" xfId="5150"/>
    <cellStyle name="Fila b 2 2 5 7 3" xfId="7473"/>
    <cellStyle name="Fila b 2 2 5 8" xfId="2500"/>
    <cellStyle name="Fila b 2 2 5 8 2" xfId="5100"/>
    <cellStyle name="Fila b 2 2 5 8 3" xfId="7423"/>
    <cellStyle name="Fila b 2 2 5 9" xfId="2743"/>
    <cellStyle name="Fila b 2 2 5 9 2" xfId="5265"/>
    <cellStyle name="Fila b 2 2 5 9 3" xfId="7588"/>
    <cellStyle name="Fila b 2 2 6" xfId="848"/>
    <cellStyle name="Fila b 2 2 6 10" xfId="6307"/>
    <cellStyle name="Fila b 2 2 6 2" xfId="1467"/>
    <cellStyle name="Fila b 2 2 6 2 2" xfId="4601"/>
    <cellStyle name="Fila b 2 2 6 2 3" xfId="6926"/>
    <cellStyle name="Fila b 2 2 6 3" xfId="1488"/>
    <cellStyle name="Fila b 2 2 6 3 2" xfId="4622"/>
    <cellStyle name="Fila b 2 2 6 3 3" xfId="6947"/>
    <cellStyle name="Fila b 2 2 6 4" xfId="1221"/>
    <cellStyle name="Fila b 2 2 6 4 2" xfId="4355"/>
    <cellStyle name="Fila b 2 2 6 4 3" xfId="6680"/>
    <cellStyle name="Fila b 2 2 6 5" xfId="1290"/>
    <cellStyle name="Fila b 2 2 6 5 2" xfId="4424"/>
    <cellStyle name="Fila b 2 2 6 5 3" xfId="6749"/>
    <cellStyle name="Fila b 2 2 6 6" xfId="1665"/>
    <cellStyle name="Fila b 2 2 6 6 2" xfId="4799"/>
    <cellStyle name="Fila b 2 2 6 6 3" xfId="7124"/>
    <cellStyle name="Fila b 2 2 6 7" xfId="1181"/>
    <cellStyle name="Fila b 2 2 6 7 2" xfId="4315"/>
    <cellStyle name="Fila b 2 2 6 7 3" xfId="6640"/>
    <cellStyle name="Fila b 2 2 6 8" xfId="3982"/>
    <cellStyle name="Fila b 2 2 6 9" xfId="3185"/>
    <cellStyle name="Fila b 2 2 7" xfId="1163"/>
    <cellStyle name="Fila b 2 2 7 2" xfId="4297"/>
    <cellStyle name="Fila b 2 2 7 3" xfId="6622"/>
    <cellStyle name="Fila b 2 2 8" xfId="1337"/>
    <cellStyle name="Fila b 2 2 8 2" xfId="4471"/>
    <cellStyle name="Fila b 2 2 8 3" xfId="6796"/>
    <cellStyle name="Fila b 2 2 9" xfId="197"/>
    <cellStyle name="Fila b 2 2 9 2" xfId="3554"/>
    <cellStyle name="Fila b 2 2 9 3" xfId="5899"/>
    <cellStyle name="Fila b 2 3" xfId="354"/>
    <cellStyle name="Fila b 2 3 10" xfId="2741"/>
    <cellStyle name="Fila b 2 3 10 2" xfId="5263"/>
    <cellStyle name="Fila b 2 3 10 3" xfId="7586"/>
    <cellStyle name="Fila b 2 3 11" xfId="3612"/>
    <cellStyle name="Fila b 2 3 12" xfId="2837"/>
    <cellStyle name="Fila b 2 3 13" xfId="5954"/>
    <cellStyle name="Fila b 2 3 2" xfId="355"/>
    <cellStyle name="Fila b 2 3 2 10" xfId="3613"/>
    <cellStyle name="Fila b 2 3 2 11" xfId="2838"/>
    <cellStyle name="Fila b 2 3 2 12" xfId="5955"/>
    <cellStyle name="Fila b 2 3 2 2" xfId="726"/>
    <cellStyle name="Fila b 2 3 2 2 10" xfId="2488"/>
    <cellStyle name="Fila b 2 3 2 2 10 2" xfId="5089"/>
    <cellStyle name="Fila b 2 3 2 2 10 3" xfId="7412"/>
    <cellStyle name="Fila b 2 3 2 2 11" xfId="2506"/>
    <cellStyle name="Fila b 2 3 2 2 11 2" xfId="5105"/>
    <cellStyle name="Fila b 2 3 2 2 11 3" xfId="7428"/>
    <cellStyle name="Fila b 2 3 2 2 12" xfId="3860"/>
    <cellStyle name="Fila b 2 3 2 2 13" xfId="3063"/>
    <cellStyle name="Fila b 2 3 2 2 14" xfId="6185"/>
    <cellStyle name="Fila b 2 3 2 2 2" xfId="1077"/>
    <cellStyle name="Fila b 2 3 2 2 2 10" xfId="6536"/>
    <cellStyle name="Fila b 2 3 2 2 2 2" xfId="1605"/>
    <cellStyle name="Fila b 2 3 2 2 2 2 2" xfId="4739"/>
    <cellStyle name="Fila b 2 3 2 2 2 2 3" xfId="7064"/>
    <cellStyle name="Fila b 2 3 2 2 2 3" xfId="1344"/>
    <cellStyle name="Fila b 2 3 2 2 2 3 2" xfId="4478"/>
    <cellStyle name="Fila b 2 3 2 2 2 3 3" xfId="6803"/>
    <cellStyle name="Fila b 2 3 2 2 2 4" xfId="1716"/>
    <cellStyle name="Fila b 2 3 2 2 2 4 2" xfId="4850"/>
    <cellStyle name="Fila b 2 3 2 2 2 4 3" xfId="7175"/>
    <cellStyle name="Fila b 2 3 2 2 2 5" xfId="1682"/>
    <cellStyle name="Fila b 2 3 2 2 2 5 2" xfId="4816"/>
    <cellStyle name="Fila b 2 3 2 2 2 5 3" xfId="7141"/>
    <cellStyle name="Fila b 2 3 2 2 2 6" xfId="1791"/>
    <cellStyle name="Fila b 2 3 2 2 2 6 2" xfId="4925"/>
    <cellStyle name="Fila b 2 3 2 2 2 6 3" xfId="7250"/>
    <cellStyle name="Fila b 2 3 2 2 2 7" xfId="1838"/>
    <cellStyle name="Fila b 2 3 2 2 2 7 2" xfId="4972"/>
    <cellStyle name="Fila b 2 3 2 2 2 7 3" xfId="7297"/>
    <cellStyle name="Fila b 2 3 2 2 2 8" xfId="4211"/>
    <cellStyle name="Fila b 2 3 2 2 2 9" xfId="3414"/>
    <cellStyle name="Fila b 2 3 2 2 3" xfId="1253"/>
    <cellStyle name="Fila b 2 3 2 2 3 2" xfId="4387"/>
    <cellStyle name="Fila b 2 3 2 2 3 3" xfId="6712"/>
    <cellStyle name="Fila b 2 3 2 2 4" xfId="1631"/>
    <cellStyle name="Fila b 2 3 2 2 4 2" xfId="4765"/>
    <cellStyle name="Fila b 2 3 2 2 4 3" xfId="7090"/>
    <cellStyle name="Fila b 2 3 2 2 5" xfId="1342"/>
    <cellStyle name="Fila b 2 3 2 2 5 2" xfId="4476"/>
    <cellStyle name="Fila b 2 3 2 2 5 3" xfId="6801"/>
    <cellStyle name="Fila b 2 3 2 2 6" xfId="1225"/>
    <cellStyle name="Fila b 2 3 2 2 6 2" xfId="4359"/>
    <cellStyle name="Fila b 2 3 2 2 6 3" xfId="6684"/>
    <cellStyle name="Fila b 2 3 2 2 7" xfId="2626"/>
    <cellStyle name="Fila b 2 3 2 2 7 2" xfId="5185"/>
    <cellStyle name="Fila b 2 3 2 2 7 3" xfId="7508"/>
    <cellStyle name="Fila b 2 3 2 2 8" xfId="2714"/>
    <cellStyle name="Fila b 2 3 2 2 8 2" xfId="5236"/>
    <cellStyle name="Fila b 2 3 2 2 8 3" xfId="7559"/>
    <cellStyle name="Fila b 2 3 2 2 9" xfId="2675"/>
    <cellStyle name="Fila b 2 3 2 2 9 2" xfId="5206"/>
    <cellStyle name="Fila b 2 3 2 2 9 3" xfId="7529"/>
    <cellStyle name="Fila b 2 3 2 3" xfId="855"/>
    <cellStyle name="Fila b 2 3 2 3 10" xfId="6314"/>
    <cellStyle name="Fila b 2 3 2 3 2" xfId="1474"/>
    <cellStyle name="Fila b 2 3 2 3 2 2" xfId="4608"/>
    <cellStyle name="Fila b 2 3 2 3 2 3" xfId="6933"/>
    <cellStyle name="Fila b 2 3 2 3 3" xfId="1485"/>
    <cellStyle name="Fila b 2 3 2 3 3 2" xfId="4619"/>
    <cellStyle name="Fila b 2 3 2 3 3 3" xfId="6944"/>
    <cellStyle name="Fila b 2 3 2 3 4" xfId="190"/>
    <cellStyle name="Fila b 2 3 2 3 4 2" xfId="3553"/>
    <cellStyle name="Fila b 2 3 2 3 4 3" xfId="5898"/>
    <cellStyle name="Fila b 2 3 2 3 5" xfId="1544"/>
    <cellStyle name="Fila b 2 3 2 3 5 2" xfId="4678"/>
    <cellStyle name="Fila b 2 3 2 3 5 3" xfId="7003"/>
    <cellStyle name="Fila b 2 3 2 3 6" xfId="1742"/>
    <cellStyle name="Fila b 2 3 2 3 6 2" xfId="4876"/>
    <cellStyle name="Fila b 2 3 2 3 6 3" xfId="7201"/>
    <cellStyle name="Fila b 2 3 2 3 7" xfId="1761"/>
    <cellStyle name="Fila b 2 3 2 3 7 2" xfId="4895"/>
    <cellStyle name="Fila b 2 3 2 3 7 3" xfId="7220"/>
    <cellStyle name="Fila b 2 3 2 3 8" xfId="3989"/>
    <cellStyle name="Fila b 2 3 2 3 9" xfId="3192"/>
    <cellStyle name="Fila b 2 3 2 4" xfId="1310"/>
    <cellStyle name="Fila b 2 3 2 4 2" xfId="4444"/>
    <cellStyle name="Fila b 2 3 2 4 3" xfId="6769"/>
    <cellStyle name="Fila b 2 3 2 5" xfId="1420"/>
    <cellStyle name="Fila b 2 3 2 5 2" xfId="4554"/>
    <cellStyle name="Fila b 2 3 2 5 3" xfId="6879"/>
    <cellStyle name="Fila b 2 3 2 6" xfId="1744"/>
    <cellStyle name="Fila b 2 3 2 6 2" xfId="4878"/>
    <cellStyle name="Fila b 2 3 2 6 3" xfId="7203"/>
    <cellStyle name="Fila b 2 3 2 7" xfId="1762"/>
    <cellStyle name="Fila b 2 3 2 7 2" xfId="4896"/>
    <cellStyle name="Fila b 2 3 2 7 3" xfId="7221"/>
    <cellStyle name="Fila b 2 3 2 8" xfId="2407"/>
    <cellStyle name="Fila b 2 3 2 8 2" xfId="5013"/>
    <cellStyle name="Fila b 2 3 2 8 3" xfId="7336"/>
    <cellStyle name="Fila b 2 3 2 9" xfId="2769"/>
    <cellStyle name="Fila b 2 3 2 9 2" xfId="5289"/>
    <cellStyle name="Fila b 2 3 2 9 3" xfId="7612"/>
    <cellStyle name="Fila b 2 3 3" xfId="725"/>
    <cellStyle name="Fila b 2 3 3 10" xfId="2406"/>
    <cellStyle name="Fila b 2 3 3 10 2" xfId="5012"/>
    <cellStyle name="Fila b 2 3 3 10 3" xfId="7335"/>
    <cellStyle name="Fila b 2 3 3 11" xfId="2775"/>
    <cellStyle name="Fila b 2 3 3 11 2" xfId="5293"/>
    <cellStyle name="Fila b 2 3 3 11 3" xfId="7616"/>
    <cellStyle name="Fila b 2 3 3 12" xfId="3859"/>
    <cellStyle name="Fila b 2 3 3 13" xfId="3062"/>
    <cellStyle name="Fila b 2 3 3 14" xfId="6184"/>
    <cellStyle name="Fila b 2 3 3 2" xfId="1076"/>
    <cellStyle name="Fila b 2 3 3 2 10" xfId="6535"/>
    <cellStyle name="Fila b 2 3 3 2 2" xfId="1604"/>
    <cellStyle name="Fila b 2 3 3 2 2 2" xfId="4738"/>
    <cellStyle name="Fila b 2 3 3 2 2 3" xfId="7063"/>
    <cellStyle name="Fila b 2 3 3 2 3" xfId="1525"/>
    <cellStyle name="Fila b 2 3 3 2 3 2" xfId="4659"/>
    <cellStyle name="Fila b 2 3 3 2 3 3" xfId="6984"/>
    <cellStyle name="Fila b 2 3 3 2 4" xfId="1715"/>
    <cellStyle name="Fila b 2 3 3 2 4 2" xfId="4849"/>
    <cellStyle name="Fila b 2 3 3 2 4 3" xfId="7174"/>
    <cellStyle name="Fila b 2 3 3 2 5" xfId="1217"/>
    <cellStyle name="Fila b 2 3 3 2 5 2" xfId="4351"/>
    <cellStyle name="Fila b 2 3 3 2 5 3" xfId="6676"/>
    <cellStyle name="Fila b 2 3 3 2 6" xfId="1790"/>
    <cellStyle name="Fila b 2 3 3 2 6 2" xfId="4924"/>
    <cellStyle name="Fila b 2 3 3 2 6 3" xfId="7249"/>
    <cellStyle name="Fila b 2 3 3 2 7" xfId="1837"/>
    <cellStyle name="Fila b 2 3 3 2 7 2" xfId="4971"/>
    <cellStyle name="Fila b 2 3 3 2 7 3" xfId="7296"/>
    <cellStyle name="Fila b 2 3 3 2 8" xfId="4210"/>
    <cellStyle name="Fila b 2 3 3 2 9" xfId="3413"/>
    <cellStyle name="Fila b 2 3 3 3" xfId="1254"/>
    <cellStyle name="Fila b 2 3 3 3 2" xfId="4388"/>
    <cellStyle name="Fila b 2 3 3 3 3" xfId="6713"/>
    <cellStyle name="Fila b 2 3 3 4" xfId="1614"/>
    <cellStyle name="Fila b 2 3 3 4 2" xfId="4748"/>
    <cellStyle name="Fila b 2 3 3 4 3" xfId="7073"/>
    <cellStyle name="Fila b 2 3 3 5" xfId="1644"/>
    <cellStyle name="Fila b 2 3 3 5 2" xfId="4778"/>
    <cellStyle name="Fila b 2 3 3 5 3" xfId="7103"/>
    <cellStyle name="Fila b 2 3 3 6" xfId="1230"/>
    <cellStyle name="Fila b 2 3 3 6 2" xfId="4364"/>
    <cellStyle name="Fila b 2 3 3 6 3" xfId="6689"/>
    <cellStyle name="Fila b 2 3 3 7" xfId="2559"/>
    <cellStyle name="Fila b 2 3 3 7 2" xfId="5153"/>
    <cellStyle name="Fila b 2 3 3 7 3" xfId="7476"/>
    <cellStyle name="Fila b 2 3 3 8" xfId="2410"/>
    <cellStyle name="Fila b 2 3 3 8 2" xfId="5016"/>
    <cellStyle name="Fila b 2 3 3 8 3" xfId="7339"/>
    <cellStyle name="Fila b 2 3 3 9" xfId="2738"/>
    <cellStyle name="Fila b 2 3 3 9 2" xfId="5260"/>
    <cellStyle name="Fila b 2 3 3 9 3" xfId="7583"/>
    <cellStyle name="Fila b 2 3 4" xfId="854"/>
    <cellStyle name="Fila b 2 3 4 10" xfId="6313"/>
    <cellStyle name="Fila b 2 3 4 2" xfId="1473"/>
    <cellStyle name="Fila b 2 3 4 2 2" xfId="4607"/>
    <cellStyle name="Fila b 2 3 4 2 3" xfId="6932"/>
    <cellStyle name="Fila b 2 3 4 3" xfId="1243"/>
    <cellStyle name="Fila b 2 3 4 3 2" xfId="4377"/>
    <cellStyle name="Fila b 2 3 4 3 3" xfId="6702"/>
    <cellStyle name="Fila b 2 3 4 4" xfId="1375"/>
    <cellStyle name="Fila b 2 3 4 4 2" xfId="4509"/>
    <cellStyle name="Fila b 2 3 4 4 3" xfId="6834"/>
    <cellStyle name="Fila b 2 3 4 5" xfId="1248"/>
    <cellStyle name="Fila b 2 3 4 5 2" xfId="4382"/>
    <cellStyle name="Fila b 2 3 4 5 3" xfId="6707"/>
    <cellStyle name="Fila b 2 3 4 6" xfId="1204"/>
    <cellStyle name="Fila b 2 3 4 6 2" xfId="4338"/>
    <cellStyle name="Fila b 2 3 4 6 3" xfId="6663"/>
    <cellStyle name="Fila b 2 3 4 7" xfId="1380"/>
    <cellStyle name="Fila b 2 3 4 7 2" xfId="4514"/>
    <cellStyle name="Fila b 2 3 4 7 3" xfId="6839"/>
    <cellStyle name="Fila b 2 3 4 8" xfId="3988"/>
    <cellStyle name="Fila b 2 3 4 9" xfId="3191"/>
    <cellStyle name="Fila b 2 3 5" xfId="1311"/>
    <cellStyle name="Fila b 2 3 5 2" xfId="4445"/>
    <cellStyle name="Fila b 2 3 5 3" xfId="6770"/>
    <cellStyle name="Fila b 2 3 6" xfId="1349"/>
    <cellStyle name="Fila b 2 3 6 2" xfId="4483"/>
    <cellStyle name="Fila b 2 3 6 3" xfId="6808"/>
    <cellStyle name="Fila b 2 3 7" xfId="1388"/>
    <cellStyle name="Fila b 2 3 7 2" xfId="4522"/>
    <cellStyle name="Fila b 2 3 7 3" xfId="6847"/>
    <cellStyle name="Fila b 2 3 8" xfId="1268"/>
    <cellStyle name="Fila b 2 3 8 2" xfId="4402"/>
    <cellStyle name="Fila b 2 3 8 3" xfId="6727"/>
    <cellStyle name="Fila b 2 3 9" xfId="2749"/>
    <cellStyle name="Fila b 2 3 9 2" xfId="5270"/>
    <cellStyle name="Fila b 2 3 9 3" xfId="7593"/>
    <cellStyle name="Fila b 2 4" xfId="356"/>
    <cellStyle name="Fila b 2 4 10" xfId="2543"/>
    <cellStyle name="Fila b 2 4 10 2" xfId="5138"/>
    <cellStyle name="Fila b 2 4 10 3" xfId="7461"/>
    <cellStyle name="Fila b 2 4 11" xfId="3614"/>
    <cellStyle name="Fila b 2 4 12" xfId="2839"/>
    <cellStyle name="Fila b 2 4 13" xfId="5956"/>
    <cellStyle name="Fila b 2 4 2" xfId="357"/>
    <cellStyle name="Fila b 2 4 2 10" xfId="3615"/>
    <cellStyle name="Fila b 2 4 2 11" xfId="2840"/>
    <cellStyle name="Fila b 2 4 2 12" xfId="5957"/>
    <cellStyle name="Fila b 2 4 2 2" xfId="728"/>
    <cellStyle name="Fila b 2 4 2 2 10" xfId="2527"/>
    <cellStyle name="Fila b 2 4 2 2 10 2" xfId="5126"/>
    <cellStyle name="Fila b 2 4 2 2 10 3" xfId="7449"/>
    <cellStyle name="Fila b 2 4 2 2 11" xfId="2531"/>
    <cellStyle name="Fila b 2 4 2 2 11 2" xfId="5130"/>
    <cellStyle name="Fila b 2 4 2 2 11 3" xfId="7453"/>
    <cellStyle name="Fila b 2 4 2 2 12" xfId="3862"/>
    <cellStyle name="Fila b 2 4 2 2 13" xfId="3065"/>
    <cellStyle name="Fila b 2 4 2 2 14" xfId="6187"/>
    <cellStyle name="Fila b 2 4 2 2 2" xfId="1079"/>
    <cellStyle name="Fila b 2 4 2 2 2 10" xfId="6538"/>
    <cellStyle name="Fila b 2 4 2 2 2 2" xfId="1607"/>
    <cellStyle name="Fila b 2 4 2 2 2 2 2" xfId="4741"/>
    <cellStyle name="Fila b 2 4 2 2 2 2 3" xfId="7066"/>
    <cellStyle name="Fila b 2 4 2 2 2 3" xfId="1210"/>
    <cellStyle name="Fila b 2 4 2 2 2 3 2" xfId="4344"/>
    <cellStyle name="Fila b 2 4 2 2 2 3 3" xfId="6669"/>
    <cellStyle name="Fila b 2 4 2 2 2 4" xfId="1718"/>
    <cellStyle name="Fila b 2 4 2 2 2 4 2" xfId="4852"/>
    <cellStyle name="Fila b 2 4 2 2 2 4 3" xfId="7177"/>
    <cellStyle name="Fila b 2 4 2 2 2 5" xfId="1405"/>
    <cellStyle name="Fila b 2 4 2 2 2 5 2" xfId="4539"/>
    <cellStyle name="Fila b 2 4 2 2 2 5 3" xfId="6864"/>
    <cellStyle name="Fila b 2 4 2 2 2 6" xfId="1793"/>
    <cellStyle name="Fila b 2 4 2 2 2 6 2" xfId="4927"/>
    <cellStyle name="Fila b 2 4 2 2 2 6 3" xfId="7252"/>
    <cellStyle name="Fila b 2 4 2 2 2 7" xfId="1840"/>
    <cellStyle name="Fila b 2 4 2 2 2 7 2" xfId="4974"/>
    <cellStyle name="Fila b 2 4 2 2 2 7 3" xfId="7299"/>
    <cellStyle name="Fila b 2 4 2 2 2 8" xfId="4213"/>
    <cellStyle name="Fila b 2 4 2 2 2 9" xfId="3416"/>
    <cellStyle name="Fila b 2 4 2 2 3" xfId="1624"/>
    <cellStyle name="Fila b 2 4 2 2 3 2" xfId="4758"/>
    <cellStyle name="Fila b 2 4 2 2 3 3" xfId="7083"/>
    <cellStyle name="Fila b 2 4 2 2 4" xfId="1643"/>
    <cellStyle name="Fila b 2 4 2 2 4 2" xfId="4777"/>
    <cellStyle name="Fila b 2 4 2 2 4 3" xfId="7102"/>
    <cellStyle name="Fila b 2 4 2 2 5" xfId="1638"/>
    <cellStyle name="Fila b 2 4 2 2 5 2" xfId="4772"/>
    <cellStyle name="Fila b 2 4 2 2 5 3" xfId="7097"/>
    <cellStyle name="Fila b 2 4 2 2 6" xfId="1234"/>
    <cellStyle name="Fila b 2 4 2 2 6 2" xfId="4368"/>
    <cellStyle name="Fila b 2 4 2 2 6 3" xfId="6693"/>
    <cellStyle name="Fila b 2 4 2 2 7" xfId="2627"/>
    <cellStyle name="Fila b 2 4 2 2 7 2" xfId="5186"/>
    <cellStyle name="Fila b 2 4 2 2 7 3" xfId="7509"/>
    <cellStyle name="Fila b 2 4 2 2 8" xfId="2715"/>
    <cellStyle name="Fila b 2 4 2 2 8 2" xfId="5237"/>
    <cellStyle name="Fila b 2 4 2 2 8 3" xfId="7560"/>
    <cellStyle name="Fila b 2 4 2 2 9" xfId="2599"/>
    <cellStyle name="Fila b 2 4 2 2 9 2" xfId="5166"/>
    <cellStyle name="Fila b 2 4 2 2 9 3" xfId="7489"/>
    <cellStyle name="Fila b 2 4 2 3" xfId="857"/>
    <cellStyle name="Fila b 2 4 2 3 10" xfId="6316"/>
    <cellStyle name="Fila b 2 4 2 3 2" xfId="1476"/>
    <cellStyle name="Fila b 2 4 2 3 2 2" xfId="4610"/>
    <cellStyle name="Fila b 2 4 2 3 2 3" xfId="6935"/>
    <cellStyle name="Fila b 2 4 2 3 3" xfId="1414"/>
    <cellStyle name="Fila b 2 4 2 3 3 2" xfId="4548"/>
    <cellStyle name="Fila b 2 4 2 3 3 3" xfId="6873"/>
    <cellStyle name="Fila b 2 4 2 3 4" xfId="1241"/>
    <cellStyle name="Fila b 2 4 2 3 4 2" xfId="4375"/>
    <cellStyle name="Fila b 2 4 2 3 4 3" xfId="6700"/>
    <cellStyle name="Fila b 2 4 2 3 5" xfId="1382"/>
    <cellStyle name="Fila b 2 4 2 3 5 2" xfId="4516"/>
    <cellStyle name="Fila b 2 4 2 3 5 3" xfId="6841"/>
    <cellStyle name="Fila b 2 4 2 3 6" xfId="1445"/>
    <cellStyle name="Fila b 2 4 2 3 6 2" xfId="4579"/>
    <cellStyle name="Fila b 2 4 2 3 6 3" xfId="6904"/>
    <cellStyle name="Fila b 2 4 2 3 7" xfId="1495"/>
    <cellStyle name="Fila b 2 4 2 3 7 2" xfId="4629"/>
    <cellStyle name="Fila b 2 4 2 3 7 3" xfId="6954"/>
    <cellStyle name="Fila b 2 4 2 3 8" xfId="3991"/>
    <cellStyle name="Fila b 2 4 2 3 9" xfId="3194"/>
    <cellStyle name="Fila b 2 4 2 4" xfId="1184"/>
    <cellStyle name="Fila b 2 4 2 4 2" xfId="4318"/>
    <cellStyle name="Fila b 2 4 2 4 3" xfId="6643"/>
    <cellStyle name="Fila b 2 4 2 5" xfId="1231"/>
    <cellStyle name="Fila b 2 4 2 5 2" xfId="4365"/>
    <cellStyle name="Fila b 2 4 2 5 3" xfId="6690"/>
    <cellStyle name="Fila b 2 4 2 6" xfId="1361"/>
    <cellStyle name="Fila b 2 4 2 6 2" xfId="4495"/>
    <cellStyle name="Fila b 2 4 2 6 3" xfId="6820"/>
    <cellStyle name="Fila b 2 4 2 7" xfId="1740"/>
    <cellStyle name="Fila b 2 4 2 7 2" xfId="4874"/>
    <cellStyle name="Fila b 2 4 2 7 3" xfId="7199"/>
    <cellStyle name="Fila b 2 4 2 8" xfId="2731"/>
    <cellStyle name="Fila b 2 4 2 8 2" xfId="5253"/>
    <cellStyle name="Fila b 2 4 2 8 3" xfId="7576"/>
    <cellStyle name="Fila b 2 4 2 9" xfId="2573"/>
    <cellStyle name="Fila b 2 4 2 9 2" xfId="5157"/>
    <cellStyle name="Fila b 2 4 2 9 3" xfId="7480"/>
    <cellStyle name="Fila b 2 4 3" xfId="727"/>
    <cellStyle name="Fila b 2 4 3 10" xfId="2649"/>
    <cellStyle name="Fila b 2 4 3 10 2" xfId="5197"/>
    <cellStyle name="Fila b 2 4 3 10 3" xfId="7520"/>
    <cellStyle name="Fila b 2 4 3 11" xfId="2757"/>
    <cellStyle name="Fila b 2 4 3 11 2" xfId="5278"/>
    <cellStyle name="Fila b 2 4 3 11 3" xfId="7601"/>
    <cellStyle name="Fila b 2 4 3 12" xfId="3861"/>
    <cellStyle name="Fila b 2 4 3 13" xfId="3064"/>
    <cellStyle name="Fila b 2 4 3 14" xfId="6186"/>
    <cellStyle name="Fila b 2 4 3 2" xfId="1078"/>
    <cellStyle name="Fila b 2 4 3 2 10" xfId="6537"/>
    <cellStyle name="Fila b 2 4 3 2 2" xfId="1606"/>
    <cellStyle name="Fila b 2 4 3 2 2 2" xfId="4740"/>
    <cellStyle name="Fila b 2 4 3 2 2 3" xfId="7065"/>
    <cellStyle name="Fila b 2 4 3 2 3" xfId="1211"/>
    <cellStyle name="Fila b 2 4 3 2 3 2" xfId="4345"/>
    <cellStyle name="Fila b 2 4 3 2 3 3" xfId="6670"/>
    <cellStyle name="Fila b 2 4 3 2 4" xfId="1717"/>
    <cellStyle name="Fila b 2 4 3 2 4 2" xfId="4851"/>
    <cellStyle name="Fila b 2 4 3 2 4 3" xfId="7176"/>
    <cellStyle name="Fila b 2 4 3 2 5" xfId="1532"/>
    <cellStyle name="Fila b 2 4 3 2 5 2" xfId="4666"/>
    <cellStyle name="Fila b 2 4 3 2 5 3" xfId="6991"/>
    <cellStyle name="Fila b 2 4 3 2 6" xfId="1792"/>
    <cellStyle name="Fila b 2 4 3 2 6 2" xfId="4926"/>
    <cellStyle name="Fila b 2 4 3 2 6 3" xfId="7251"/>
    <cellStyle name="Fila b 2 4 3 2 7" xfId="1839"/>
    <cellStyle name="Fila b 2 4 3 2 7 2" xfId="4973"/>
    <cellStyle name="Fila b 2 4 3 2 7 3" xfId="7298"/>
    <cellStyle name="Fila b 2 4 3 2 8" xfId="4212"/>
    <cellStyle name="Fila b 2 4 3 2 9" xfId="3415"/>
    <cellStyle name="Fila b 2 4 3 3" xfId="1496"/>
    <cellStyle name="Fila b 2 4 3 3 2" xfId="4630"/>
    <cellStyle name="Fila b 2 4 3 3 3" xfId="6955"/>
    <cellStyle name="Fila b 2 4 3 4" xfId="1216"/>
    <cellStyle name="Fila b 2 4 3 4 2" xfId="4350"/>
    <cellStyle name="Fila b 2 4 3 4 3" xfId="6675"/>
    <cellStyle name="Fila b 2 4 3 5" xfId="1658"/>
    <cellStyle name="Fila b 2 4 3 5 2" xfId="4792"/>
    <cellStyle name="Fila b 2 4 3 5 3" xfId="7117"/>
    <cellStyle name="Fila b 2 4 3 6" xfId="1378"/>
    <cellStyle name="Fila b 2 4 3 6 2" xfId="4512"/>
    <cellStyle name="Fila b 2 4 3 6 3" xfId="6837"/>
    <cellStyle name="Fila b 2 4 3 7" xfId="2560"/>
    <cellStyle name="Fila b 2 4 3 7 2" xfId="5154"/>
    <cellStyle name="Fila b 2 4 3 7 3" xfId="7477"/>
    <cellStyle name="Fila b 2 4 3 8" xfId="2496"/>
    <cellStyle name="Fila b 2 4 3 8 2" xfId="5096"/>
    <cellStyle name="Fila b 2 4 3 8 3" xfId="7419"/>
    <cellStyle name="Fila b 2 4 3 9" xfId="2600"/>
    <cellStyle name="Fila b 2 4 3 9 2" xfId="5167"/>
    <cellStyle name="Fila b 2 4 3 9 3" xfId="7490"/>
    <cellStyle name="Fila b 2 4 4" xfId="856"/>
    <cellStyle name="Fila b 2 4 4 10" xfId="6315"/>
    <cellStyle name="Fila b 2 4 4 2" xfId="1475"/>
    <cellStyle name="Fila b 2 4 4 2 2" xfId="4609"/>
    <cellStyle name="Fila b 2 4 4 2 3" xfId="6934"/>
    <cellStyle name="Fila b 2 4 4 3" xfId="1616"/>
    <cellStyle name="Fila b 2 4 4 3 2" xfId="4750"/>
    <cellStyle name="Fila b 2 4 4 3 3" xfId="7075"/>
    <cellStyle name="Fila b 2 4 4 4" xfId="1299"/>
    <cellStyle name="Fila b 2 4 4 4 2" xfId="4433"/>
    <cellStyle name="Fila b 2 4 4 4 3" xfId="6758"/>
    <cellStyle name="Fila b 2 4 4 5" xfId="1567"/>
    <cellStyle name="Fila b 2 4 4 5 2" xfId="4701"/>
    <cellStyle name="Fila b 2 4 4 5 3" xfId="7026"/>
    <cellStyle name="Fila b 2 4 4 6" xfId="1358"/>
    <cellStyle name="Fila b 2 4 4 6 2" xfId="4492"/>
    <cellStyle name="Fila b 2 4 4 6 3" xfId="6817"/>
    <cellStyle name="Fila b 2 4 4 7" xfId="1745"/>
    <cellStyle name="Fila b 2 4 4 7 2" xfId="4879"/>
    <cellStyle name="Fila b 2 4 4 7 3" xfId="7204"/>
    <cellStyle name="Fila b 2 4 4 8" xfId="3990"/>
    <cellStyle name="Fila b 2 4 4 9" xfId="3193"/>
    <cellStyle name="Fila b 2 4 5" xfId="1309"/>
    <cellStyle name="Fila b 2 4 5 2" xfId="4443"/>
    <cellStyle name="Fila b 2 4 5 3" xfId="6768"/>
    <cellStyle name="Fila b 2 4 6" xfId="1672"/>
    <cellStyle name="Fila b 2 4 6 2" xfId="4806"/>
    <cellStyle name="Fila b 2 4 6 3" xfId="7131"/>
    <cellStyle name="Fila b 2 4 7" xfId="1175"/>
    <cellStyle name="Fila b 2 4 7 2" xfId="4309"/>
    <cellStyle name="Fila b 2 4 7 3" xfId="6634"/>
    <cellStyle name="Fila b 2 4 8" xfId="1171"/>
    <cellStyle name="Fila b 2 4 8 2" xfId="4305"/>
    <cellStyle name="Fila b 2 4 8 3" xfId="6630"/>
    <cellStyle name="Fila b 2 4 9" xfId="2634"/>
    <cellStyle name="Fila b 2 4 9 2" xfId="5193"/>
    <cellStyle name="Fila b 2 4 9 3" xfId="7516"/>
    <cellStyle name="Fila b 2 5" xfId="358"/>
    <cellStyle name="Fila b 2 5 10" xfId="3616"/>
    <cellStyle name="Fila b 2 5 11" xfId="2841"/>
    <cellStyle name="Fila b 2 5 12" xfId="5958"/>
    <cellStyle name="Fila b 2 5 2" xfId="729"/>
    <cellStyle name="Fila b 2 5 2 10" xfId="2451"/>
    <cellStyle name="Fila b 2 5 2 10 2" xfId="5055"/>
    <cellStyle name="Fila b 2 5 2 10 3" xfId="7378"/>
    <cellStyle name="Fila b 2 5 2 11" xfId="2763"/>
    <cellStyle name="Fila b 2 5 2 11 2" xfId="5284"/>
    <cellStyle name="Fila b 2 5 2 11 3" xfId="7607"/>
    <cellStyle name="Fila b 2 5 2 12" xfId="3863"/>
    <cellStyle name="Fila b 2 5 2 13" xfId="3066"/>
    <cellStyle name="Fila b 2 5 2 14" xfId="6188"/>
    <cellStyle name="Fila b 2 5 2 2" xfId="1080"/>
    <cellStyle name="Fila b 2 5 2 2 10" xfId="6539"/>
    <cellStyle name="Fila b 2 5 2 2 2" xfId="1608"/>
    <cellStyle name="Fila b 2 5 2 2 2 2" xfId="4742"/>
    <cellStyle name="Fila b 2 5 2 2 2 3" xfId="7067"/>
    <cellStyle name="Fila b 2 5 2 2 3" xfId="1209"/>
    <cellStyle name="Fila b 2 5 2 2 3 2" xfId="4343"/>
    <cellStyle name="Fila b 2 5 2 2 3 3" xfId="6668"/>
    <cellStyle name="Fila b 2 5 2 2 4" xfId="1719"/>
    <cellStyle name="Fila b 2 5 2 2 4 2" xfId="4853"/>
    <cellStyle name="Fila b 2 5 2 2 4 3" xfId="7178"/>
    <cellStyle name="Fila b 2 5 2 2 5" xfId="1282"/>
    <cellStyle name="Fila b 2 5 2 2 5 2" xfId="4416"/>
    <cellStyle name="Fila b 2 5 2 2 5 3" xfId="6741"/>
    <cellStyle name="Fila b 2 5 2 2 6" xfId="1794"/>
    <cellStyle name="Fila b 2 5 2 2 6 2" xfId="4928"/>
    <cellStyle name="Fila b 2 5 2 2 6 3" xfId="7253"/>
    <cellStyle name="Fila b 2 5 2 2 7" xfId="1841"/>
    <cellStyle name="Fila b 2 5 2 2 7 2" xfId="4975"/>
    <cellStyle name="Fila b 2 5 2 2 7 3" xfId="7300"/>
    <cellStyle name="Fila b 2 5 2 2 8" xfId="4214"/>
    <cellStyle name="Fila b 2 5 2 2 9" xfId="3417"/>
    <cellStyle name="Fila b 2 5 2 3" xfId="1423"/>
    <cellStyle name="Fila b 2 5 2 3 2" xfId="4557"/>
    <cellStyle name="Fila b 2 5 2 3 3" xfId="6882"/>
    <cellStyle name="Fila b 2 5 2 4" xfId="1331"/>
    <cellStyle name="Fila b 2 5 2 4 2" xfId="4465"/>
    <cellStyle name="Fila b 2 5 2 4 3" xfId="6790"/>
    <cellStyle name="Fila b 2 5 2 5" xfId="1407"/>
    <cellStyle name="Fila b 2 5 2 5 2" xfId="4541"/>
    <cellStyle name="Fila b 2 5 2 5 3" xfId="6866"/>
    <cellStyle name="Fila b 2 5 2 6" xfId="1272"/>
    <cellStyle name="Fila b 2 5 2 6 2" xfId="4406"/>
    <cellStyle name="Fila b 2 5 2 6 3" xfId="6731"/>
    <cellStyle name="Fila b 2 5 2 7" xfId="2622"/>
    <cellStyle name="Fila b 2 5 2 7 2" xfId="5181"/>
    <cellStyle name="Fila b 2 5 2 7 3" xfId="7504"/>
    <cellStyle name="Fila b 2 5 2 8" xfId="2710"/>
    <cellStyle name="Fila b 2 5 2 8 2" xfId="5232"/>
    <cellStyle name="Fila b 2 5 2 8 3" xfId="7555"/>
    <cellStyle name="Fila b 2 5 2 9" xfId="2719"/>
    <cellStyle name="Fila b 2 5 2 9 2" xfId="5241"/>
    <cellStyle name="Fila b 2 5 2 9 3" xfId="7564"/>
    <cellStyle name="Fila b 2 5 3" xfId="858"/>
    <cellStyle name="Fila b 2 5 3 10" xfId="6317"/>
    <cellStyle name="Fila b 2 5 3 2" xfId="1477"/>
    <cellStyle name="Fila b 2 5 3 2 2" xfId="4611"/>
    <cellStyle name="Fila b 2 5 3 2 3" xfId="6936"/>
    <cellStyle name="Fila b 2 5 3 3" xfId="1534"/>
    <cellStyle name="Fila b 2 5 3 3 2" xfId="4668"/>
    <cellStyle name="Fila b 2 5 3 3 3" xfId="6993"/>
    <cellStyle name="Fila b 2 5 3 4" xfId="1650"/>
    <cellStyle name="Fila b 2 5 3 4 2" xfId="4784"/>
    <cellStyle name="Fila b 2 5 3 4 3" xfId="7109"/>
    <cellStyle name="Fila b 2 5 3 5" xfId="1432"/>
    <cellStyle name="Fila b 2 5 3 5 2" xfId="4566"/>
    <cellStyle name="Fila b 2 5 3 5 3" xfId="6891"/>
    <cellStyle name="Fila b 2 5 3 6" xfId="502"/>
    <cellStyle name="Fila b 2 5 3 6 2" xfId="3699"/>
    <cellStyle name="Fila b 2 5 3 6 3" xfId="6040"/>
    <cellStyle name="Fila b 2 5 3 7" xfId="1229"/>
    <cellStyle name="Fila b 2 5 3 7 2" xfId="4363"/>
    <cellStyle name="Fila b 2 5 3 7 3" xfId="6688"/>
    <cellStyle name="Fila b 2 5 3 8" xfId="3992"/>
    <cellStyle name="Fila b 2 5 3 9" xfId="3195"/>
    <cellStyle name="Fila b 2 5 4" xfId="1200"/>
    <cellStyle name="Fila b 2 5 4 2" xfId="4334"/>
    <cellStyle name="Fila b 2 5 4 3" xfId="6659"/>
    <cellStyle name="Fila b 2 5 5" xfId="1370"/>
    <cellStyle name="Fila b 2 5 5 2" xfId="4504"/>
    <cellStyle name="Fila b 2 5 5 3" xfId="6829"/>
    <cellStyle name="Fila b 2 5 6" xfId="1675"/>
    <cellStyle name="Fila b 2 5 6 2" xfId="4809"/>
    <cellStyle name="Fila b 2 5 6 3" xfId="7134"/>
    <cellStyle name="Fila b 2 5 7" xfId="1521"/>
    <cellStyle name="Fila b 2 5 7 2" xfId="4655"/>
    <cellStyle name="Fila b 2 5 7 3" xfId="6980"/>
    <cellStyle name="Fila b 2 5 8" xfId="2492"/>
    <cellStyle name="Fila b 2 5 8 2" xfId="5092"/>
    <cellStyle name="Fila b 2 5 8 3" xfId="7415"/>
    <cellStyle name="Fila b 2 5 9" xfId="2497"/>
    <cellStyle name="Fila b 2 5 9 2" xfId="5097"/>
    <cellStyle name="Fila b 2 5 9 3" xfId="7420"/>
    <cellStyle name="Fila b 2 6" xfId="718"/>
    <cellStyle name="Fila b 2 6 10" xfId="2541"/>
    <cellStyle name="Fila b 2 6 10 2" xfId="5137"/>
    <cellStyle name="Fila b 2 6 10 3" xfId="7460"/>
    <cellStyle name="Fila b 2 6 11" xfId="2774"/>
    <cellStyle name="Fila b 2 6 11 2" xfId="5292"/>
    <cellStyle name="Fila b 2 6 11 3" xfId="7615"/>
    <cellStyle name="Fila b 2 6 12" xfId="3852"/>
    <cellStyle name="Fila b 2 6 13" xfId="3055"/>
    <cellStyle name="Fila b 2 6 14" xfId="6177"/>
    <cellStyle name="Fila b 2 6 2" xfId="1069"/>
    <cellStyle name="Fila b 2 6 2 10" xfId="6528"/>
    <cellStyle name="Fila b 2 6 2 2" xfId="1597"/>
    <cellStyle name="Fila b 2 6 2 2 2" xfId="4731"/>
    <cellStyle name="Fila b 2 6 2 2 3" xfId="7056"/>
    <cellStyle name="Fila b 2 6 2 3" xfId="1571"/>
    <cellStyle name="Fila b 2 6 2 3 2" xfId="4705"/>
    <cellStyle name="Fila b 2 6 2 3 3" xfId="7030"/>
    <cellStyle name="Fila b 2 6 2 4" xfId="1708"/>
    <cellStyle name="Fila b 2 6 2 4 2" xfId="4842"/>
    <cellStyle name="Fila b 2 6 2 4 3" xfId="7167"/>
    <cellStyle name="Fila b 2 6 2 5" xfId="1166"/>
    <cellStyle name="Fila b 2 6 2 5 2" xfId="4300"/>
    <cellStyle name="Fila b 2 6 2 5 3" xfId="6625"/>
    <cellStyle name="Fila b 2 6 2 6" xfId="1783"/>
    <cellStyle name="Fila b 2 6 2 6 2" xfId="4917"/>
    <cellStyle name="Fila b 2 6 2 6 3" xfId="7242"/>
    <cellStyle name="Fila b 2 6 2 7" xfId="1830"/>
    <cellStyle name="Fila b 2 6 2 7 2" xfId="4964"/>
    <cellStyle name="Fila b 2 6 2 7 3" xfId="7289"/>
    <cellStyle name="Fila b 2 6 2 8" xfId="4203"/>
    <cellStyle name="Fila b 2 6 2 9" xfId="3406"/>
    <cellStyle name="Fila b 2 6 3" xfId="1548"/>
    <cellStyle name="Fila b 2 6 3 2" xfId="4682"/>
    <cellStyle name="Fila b 2 6 3 3" xfId="7007"/>
    <cellStyle name="Fila b 2 6 4" xfId="1305"/>
    <cellStyle name="Fila b 2 6 4 2" xfId="4439"/>
    <cellStyle name="Fila b 2 6 4 3" xfId="6764"/>
    <cellStyle name="Fila b 2 6 5" xfId="1435"/>
    <cellStyle name="Fila b 2 6 5 2" xfId="4569"/>
    <cellStyle name="Fila b 2 6 5 3" xfId="6894"/>
    <cellStyle name="Fila b 2 6 6" xfId="1671"/>
    <cellStyle name="Fila b 2 6 6 2" xfId="4805"/>
    <cellStyle name="Fila b 2 6 6 3" xfId="7130"/>
    <cellStyle name="Fila b 2 6 7" xfId="2555"/>
    <cellStyle name="Fila b 2 6 7 2" xfId="5149"/>
    <cellStyle name="Fila b 2 6 7 3" xfId="7472"/>
    <cellStyle name="Fila b 2 6 8" xfId="2495"/>
    <cellStyle name="Fila b 2 6 8 2" xfId="5095"/>
    <cellStyle name="Fila b 2 6 8 3" xfId="7418"/>
    <cellStyle name="Fila b 2 6 9" xfId="2460"/>
    <cellStyle name="Fila b 2 6 9 2" xfId="5061"/>
    <cellStyle name="Fila b 2 6 9 3" xfId="7384"/>
    <cellStyle name="Fila b 2 7" xfId="847"/>
    <cellStyle name="Fila b 2 7 10" xfId="6306"/>
    <cellStyle name="Fila b 2 7 2" xfId="1466"/>
    <cellStyle name="Fila b 2 7 2 2" xfId="4600"/>
    <cellStyle name="Fila b 2 7 2 3" xfId="6925"/>
    <cellStyle name="Fila b 2 7 3" xfId="1354"/>
    <cellStyle name="Fila b 2 7 3 2" xfId="4488"/>
    <cellStyle name="Fila b 2 7 3 3" xfId="6813"/>
    <cellStyle name="Fila b 2 7 4" xfId="1625"/>
    <cellStyle name="Fila b 2 7 4 2" xfId="4759"/>
    <cellStyle name="Fila b 2 7 4 3" xfId="7084"/>
    <cellStyle name="Fila b 2 7 5" xfId="1727"/>
    <cellStyle name="Fila b 2 7 5 2" xfId="4861"/>
    <cellStyle name="Fila b 2 7 5 3" xfId="7186"/>
    <cellStyle name="Fila b 2 7 6" xfId="1748"/>
    <cellStyle name="Fila b 2 7 6 2" xfId="4882"/>
    <cellStyle name="Fila b 2 7 6 3" xfId="7207"/>
    <cellStyle name="Fila b 2 7 7" xfId="1802"/>
    <cellStyle name="Fila b 2 7 7 2" xfId="4936"/>
    <cellStyle name="Fila b 2 7 7 3" xfId="7261"/>
    <cellStyle name="Fila b 2 7 8" xfId="3981"/>
    <cellStyle name="Fila b 2 7 9" xfId="3184"/>
    <cellStyle name="Fila b 2 8" xfId="1196"/>
    <cellStyle name="Fila b 2 8 2" xfId="4330"/>
    <cellStyle name="Fila b 2 8 3" xfId="6655"/>
    <cellStyle name="Fila b 2 9" xfId="1334"/>
    <cellStyle name="Fila b 2 9 2" xfId="4468"/>
    <cellStyle name="Fila b 2 9 3" xfId="6793"/>
    <cellStyle name="Fila b 3" xfId="359"/>
    <cellStyle name="Fila b 3 10" xfId="2511"/>
    <cellStyle name="Fila b 3 10 2" xfId="5110"/>
    <cellStyle name="Fila b 3 10 3" xfId="7433"/>
    <cellStyle name="Fila b 3 11" xfId="3617"/>
    <cellStyle name="Fila b 3 12" xfId="2842"/>
    <cellStyle name="Fila b 3 13" xfId="5959"/>
    <cellStyle name="Fila b 3 2" xfId="360"/>
    <cellStyle name="Fila b 3 2 10" xfId="3618"/>
    <cellStyle name="Fila b 3 2 11" xfId="2843"/>
    <cellStyle name="Fila b 3 2 12" xfId="5960"/>
    <cellStyle name="Fila b 3 2 2" xfId="731"/>
    <cellStyle name="Fila b 3 2 2 10" xfId="2513"/>
    <cellStyle name="Fila b 3 2 2 10 2" xfId="5112"/>
    <cellStyle name="Fila b 3 2 2 10 3" xfId="7435"/>
    <cellStyle name="Fila b 3 2 2 11" xfId="2450"/>
    <cellStyle name="Fila b 3 2 2 11 2" xfId="5054"/>
    <cellStyle name="Fila b 3 2 2 11 3" xfId="7377"/>
    <cellStyle name="Fila b 3 2 2 12" xfId="3865"/>
    <cellStyle name="Fila b 3 2 2 13" xfId="3068"/>
    <cellStyle name="Fila b 3 2 2 14" xfId="6190"/>
    <cellStyle name="Fila b 3 2 2 2" xfId="1082"/>
    <cellStyle name="Fila b 3 2 2 2 10" xfId="6541"/>
    <cellStyle name="Fila b 3 2 2 2 2" xfId="1610"/>
    <cellStyle name="Fila b 3 2 2 2 2 2" xfId="4744"/>
    <cellStyle name="Fila b 3 2 2 2 2 3" xfId="7069"/>
    <cellStyle name="Fila b 3 2 2 2 3" xfId="1207"/>
    <cellStyle name="Fila b 3 2 2 2 3 2" xfId="4341"/>
    <cellStyle name="Fila b 3 2 2 2 3 3" xfId="6666"/>
    <cellStyle name="Fila b 3 2 2 2 4" xfId="1721"/>
    <cellStyle name="Fila b 3 2 2 2 4 2" xfId="4855"/>
    <cellStyle name="Fila b 3 2 2 2 4 3" xfId="7180"/>
    <cellStyle name="Fila b 3 2 2 2 5" xfId="1327"/>
    <cellStyle name="Fila b 3 2 2 2 5 2" xfId="4461"/>
    <cellStyle name="Fila b 3 2 2 2 5 3" xfId="6786"/>
    <cellStyle name="Fila b 3 2 2 2 6" xfId="1796"/>
    <cellStyle name="Fila b 3 2 2 2 6 2" xfId="4930"/>
    <cellStyle name="Fila b 3 2 2 2 6 3" xfId="7255"/>
    <cellStyle name="Fila b 3 2 2 2 7" xfId="1843"/>
    <cellStyle name="Fila b 3 2 2 2 7 2" xfId="4977"/>
    <cellStyle name="Fila b 3 2 2 2 7 3" xfId="7302"/>
    <cellStyle name="Fila b 3 2 2 2 8" xfId="4216"/>
    <cellStyle name="Fila b 3 2 2 2 9" xfId="3419"/>
    <cellStyle name="Fila b 3 2 2 3" xfId="1363"/>
    <cellStyle name="Fila b 3 2 2 3 2" xfId="4497"/>
    <cellStyle name="Fila b 3 2 2 3 3" xfId="6822"/>
    <cellStyle name="Fila b 3 2 2 4" xfId="1733"/>
    <cellStyle name="Fila b 3 2 2 4 2" xfId="4867"/>
    <cellStyle name="Fila b 3 2 2 4 3" xfId="7192"/>
    <cellStyle name="Fila b 3 2 2 5" xfId="1753"/>
    <cellStyle name="Fila b 3 2 2 5 2" xfId="4887"/>
    <cellStyle name="Fila b 3 2 2 5 3" xfId="7212"/>
    <cellStyle name="Fila b 3 2 2 6" xfId="1806"/>
    <cellStyle name="Fila b 3 2 2 6 2" xfId="4940"/>
    <cellStyle name="Fila b 3 2 2 6 3" xfId="7265"/>
    <cellStyle name="Fila b 3 2 2 7" xfId="2628"/>
    <cellStyle name="Fila b 3 2 2 7 2" xfId="5187"/>
    <cellStyle name="Fila b 3 2 2 7 3" xfId="7510"/>
    <cellStyle name="Fila b 3 2 2 8" xfId="2716"/>
    <cellStyle name="Fila b 3 2 2 8 2" xfId="5238"/>
    <cellStyle name="Fila b 3 2 2 8 3" xfId="7561"/>
    <cellStyle name="Fila b 3 2 2 9" xfId="2524"/>
    <cellStyle name="Fila b 3 2 2 9 2" xfId="5123"/>
    <cellStyle name="Fila b 3 2 2 9 3" xfId="7446"/>
    <cellStyle name="Fila b 3 2 3" xfId="860"/>
    <cellStyle name="Fila b 3 2 3 10" xfId="6319"/>
    <cellStyle name="Fila b 3 2 3 2" xfId="1479"/>
    <cellStyle name="Fila b 3 2 3 2 2" xfId="4613"/>
    <cellStyle name="Fila b 3 2 3 2 3" xfId="6938"/>
    <cellStyle name="Fila b 3 2 3 3" xfId="1486"/>
    <cellStyle name="Fila b 3 2 3 3 2" xfId="4620"/>
    <cellStyle name="Fila b 3 2 3 3 3" xfId="6945"/>
    <cellStyle name="Fila b 3 2 3 4" xfId="1223"/>
    <cellStyle name="Fila b 3 2 3 4 2" xfId="4357"/>
    <cellStyle name="Fila b 3 2 3 4 3" xfId="6682"/>
    <cellStyle name="Fila b 3 2 3 5" xfId="1577"/>
    <cellStyle name="Fila b 3 2 3 5 2" xfId="4711"/>
    <cellStyle name="Fila b 3 2 3 5 3" xfId="7036"/>
    <cellStyle name="Fila b 3 2 3 6" xfId="1291"/>
    <cellStyle name="Fila b 3 2 3 6 2" xfId="4425"/>
    <cellStyle name="Fila b 3 2 3 6 3" xfId="6750"/>
    <cellStyle name="Fila b 3 2 3 7" xfId="1284"/>
    <cellStyle name="Fila b 3 2 3 7 2" xfId="4418"/>
    <cellStyle name="Fila b 3 2 3 7 3" xfId="6743"/>
    <cellStyle name="Fila b 3 2 3 8" xfId="3994"/>
    <cellStyle name="Fila b 3 2 3 9" xfId="3197"/>
    <cellStyle name="Fila b 3 2 4" xfId="180"/>
    <cellStyle name="Fila b 3 2 4 2" xfId="3549"/>
    <cellStyle name="Fila b 3 2 4 3" xfId="5894"/>
    <cellStyle name="Fila b 3 2 5" xfId="1321"/>
    <cellStyle name="Fila b 3 2 5 2" xfId="4455"/>
    <cellStyle name="Fila b 3 2 5 3" xfId="6780"/>
    <cellStyle name="Fila b 3 2 6" xfId="1335"/>
    <cellStyle name="Fila b 3 2 6 2" xfId="4469"/>
    <cellStyle name="Fila b 3 2 6 3" xfId="6794"/>
    <cellStyle name="Fila b 3 2 7" xfId="1320"/>
    <cellStyle name="Fila b 3 2 7 2" xfId="4454"/>
    <cellStyle name="Fila b 3 2 7 3" xfId="6779"/>
    <cellStyle name="Fila b 3 2 8" xfId="2439"/>
    <cellStyle name="Fila b 3 2 8 2" xfId="5045"/>
    <cellStyle name="Fila b 3 2 8 3" xfId="7368"/>
    <cellStyle name="Fila b 3 2 9" xfId="2735"/>
    <cellStyle name="Fila b 3 2 9 2" xfId="5257"/>
    <cellStyle name="Fila b 3 2 9 3" xfId="7580"/>
    <cellStyle name="Fila b 3 3" xfId="730"/>
    <cellStyle name="Fila b 3 3 10" xfId="2467"/>
    <cellStyle name="Fila b 3 3 10 2" xfId="5068"/>
    <cellStyle name="Fila b 3 3 10 3" xfId="7391"/>
    <cellStyle name="Fila b 3 3 11" xfId="2653"/>
    <cellStyle name="Fila b 3 3 11 2" xfId="5199"/>
    <cellStyle name="Fila b 3 3 11 3" xfId="7522"/>
    <cellStyle name="Fila b 3 3 12" xfId="3864"/>
    <cellStyle name="Fila b 3 3 13" xfId="3067"/>
    <cellStyle name="Fila b 3 3 14" xfId="6189"/>
    <cellStyle name="Fila b 3 3 2" xfId="1081"/>
    <cellStyle name="Fila b 3 3 2 10" xfId="6540"/>
    <cellStyle name="Fila b 3 3 2 2" xfId="1609"/>
    <cellStyle name="Fila b 3 3 2 2 2" xfId="4743"/>
    <cellStyle name="Fila b 3 3 2 2 3" xfId="7068"/>
    <cellStyle name="Fila b 3 3 2 3" xfId="1208"/>
    <cellStyle name="Fila b 3 3 2 3 2" xfId="4342"/>
    <cellStyle name="Fila b 3 3 2 3 3" xfId="6667"/>
    <cellStyle name="Fila b 3 3 2 4" xfId="1720"/>
    <cellStyle name="Fila b 3 3 2 4 2" xfId="4854"/>
    <cellStyle name="Fila b 3 3 2 4 3" xfId="7179"/>
    <cellStyle name="Fila b 3 3 2 5" xfId="151"/>
    <cellStyle name="Fila b 3 3 2 5 2" xfId="3538"/>
    <cellStyle name="Fila b 3 3 2 5 3" xfId="5885"/>
    <cellStyle name="Fila b 3 3 2 6" xfId="1795"/>
    <cellStyle name="Fila b 3 3 2 6 2" xfId="4929"/>
    <cellStyle name="Fila b 3 3 2 6 3" xfId="7254"/>
    <cellStyle name="Fila b 3 3 2 7" xfId="1842"/>
    <cellStyle name="Fila b 3 3 2 7 2" xfId="4976"/>
    <cellStyle name="Fila b 3 3 2 7 3" xfId="7301"/>
    <cellStyle name="Fila b 3 3 2 8" xfId="4215"/>
    <cellStyle name="Fila b 3 3 2 9" xfId="3418"/>
    <cellStyle name="Fila b 3 3 3" xfId="1546"/>
    <cellStyle name="Fila b 3 3 3 2" xfId="4680"/>
    <cellStyle name="Fila b 3 3 3 3" xfId="7005"/>
    <cellStyle name="Fila b 3 3 4" xfId="1402"/>
    <cellStyle name="Fila b 3 3 4 2" xfId="4536"/>
    <cellStyle name="Fila b 3 3 4 3" xfId="6861"/>
    <cellStyle name="Fila b 3 3 5" xfId="1662"/>
    <cellStyle name="Fila b 3 3 5 2" xfId="4796"/>
    <cellStyle name="Fila b 3 3 5 3" xfId="7121"/>
    <cellStyle name="Fila b 3 3 6" xfId="1304"/>
    <cellStyle name="Fila b 3 3 6 2" xfId="4438"/>
    <cellStyle name="Fila b 3 3 6 3" xfId="6763"/>
    <cellStyle name="Fila b 3 3 7" xfId="2561"/>
    <cellStyle name="Fila b 3 3 7 2" xfId="5155"/>
    <cellStyle name="Fila b 3 3 7 3" xfId="7478"/>
    <cellStyle name="Fila b 3 3 8" xfId="2498"/>
    <cellStyle name="Fila b 3 3 8 2" xfId="5098"/>
    <cellStyle name="Fila b 3 3 8 3" xfId="7421"/>
    <cellStyle name="Fila b 3 3 9" xfId="2445"/>
    <cellStyle name="Fila b 3 3 9 2" xfId="5050"/>
    <cellStyle name="Fila b 3 3 9 3" xfId="7373"/>
    <cellStyle name="Fila b 3 4" xfId="859"/>
    <cellStyle name="Fila b 3 4 10" xfId="6318"/>
    <cellStyle name="Fila b 3 4 2" xfId="1478"/>
    <cellStyle name="Fila b 3 4 2 2" xfId="4612"/>
    <cellStyle name="Fila b 3 4 2 3" xfId="6937"/>
    <cellStyle name="Fila b 3 4 3" xfId="1353"/>
    <cellStyle name="Fila b 3 4 3 2" xfId="4487"/>
    <cellStyle name="Fila b 3 4 3 3" xfId="6812"/>
    <cellStyle name="Fila b 3 4 4" xfId="1252"/>
    <cellStyle name="Fila b 3 4 4 2" xfId="4386"/>
    <cellStyle name="Fila b 3 4 4 3" xfId="6711"/>
    <cellStyle name="Fila b 3 4 5" xfId="1726"/>
    <cellStyle name="Fila b 3 4 5 2" xfId="4860"/>
    <cellStyle name="Fila b 3 4 5 3" xfId="7185"/>
    <cellStyle name="Fila b 3 4 6" xfId="1747"/>
    <cellStyle name="Fila b 3 4 6 2" xfId="4881"/>
    <cellStyle name="Fila b 3 4 6 3" xfId="7206"/>
    <cellStyle name="Fila b 3 4 7" xfId="1801"/>
    <cellStyle name="Fila b 3 4 7 2" xfId="4935"/>
    <cellStyle name="Fila b 3 4 7 3" xfId="7260"/>
    <cellStyle name="Fila b 3 4 8" xfId="3993"/>
    <cellStyle name="Fila b 3 4 9" xfId="3196"/>
    <cellStyle name="Fila b 3 5" xfId="1169"/>
    <cellStyle name="Fila b 3 5 2" xfId="4303"/>
    <cellStyle name="Fila b 3 5 3" xfId="6628"/>
    <cellStyle name="Fila b 3 6" xfId="1530"/>
    <cellStyle name="Fila b 3 6 2" xfId="4664"/>
    <cellStyle name="Fila b 3 6 3" xfId="6989"/>
    <cellStyle name="Fila b 3 7" xfId="1294"/>
    <cellStyle name="Fila b 3 7 2" xfId="4428"/>
    <cellStyle name="Fila b 3 7 3" xfId="6753"/>
    <cellStyle name="Fila b 3 8" xfId="1329"/>
    <cellStyle name="Fila b 3 8 2" xfId="4463"/>
    <cellStyle name="Fila b 3 8 3" xfId="6788"/>
    <cellStyle name="Fila b 3 9" xfId="2746"/>
    <cellStyle name="Fila b 3 9 2" xfId="5268"/>
    <cellStyle name="Fila b 3 9 3" xfId="7591"/>
    <cellStyle name="Fila b 4" xfId="361"/>
    <cellStyle name="Fila b 4 10" xfId="2778"/>
    <cellStyle name="Fila b 4 10 2" xfId="5296"/>
    <cellStyle name="Fila b 4 10 3" xfId="7619"/>
    <cellStyle name="Fila b 4 11" xfId="3619"/>
    <cellStyle name="Fila b 4 12" xfId="2844"/>
    <cellStyle name="Fila b 4 13" xfId="5961"/>
    <cellStyle name="Fila b 4 2" xfId="362"/>
    <cellStyle name="Fila b 4 2 10" xfId="3620"/>
    <cellStyle name="Fila b 4 2 11" xfId="2845"/>
    <cellStyle name="Fila b 4 2 12" xfId="5962"/>
    <cellStyle name="Fila b 4 2 2" xfId="733"/>
    <cellStyle name="Fila b 4 2 2 10" xfId="2505"/>
    <cellStyle name="Fila b 4 2 2 10 2" xfId="5104"/>
    <cellStyle name="Fila b 4 2 2 10 3" xfId="7427"/>
    <cellStyle name="Fila b 4 2 2 11" xfId="2529"/>
    <cellStyle name="Fila b 4 2 2 11 2" xfId="5128"/>
    <cellStyle name="Fila b 4 2 2 11 3" xfId="7451"/>
    <cellStyle name="Fila b 4 2 2 12" xfId="3867"/>
    <cellStyle name="Fila b 4 2 2 13" xfId="3070"/>
    <cellStyle name="Fila b 4 2 2 14" xfId="6192"/>
    <cellStyle name="Fila b 4 2 2 2" xfId="1084"/>
    <cellStyle name="Fila b 4 2 2 2 10" xfId="6543"/>
    <cellStyle name="Fila b 4 2 2 2 2" xfId="1612"/>
    <cellStyle name="Fila b 4 2 2 2 2 2" xfId="4746"/>
    <cellStyle name="Fila b 4 2 2 2 2 3" xfId="7071"/>
    <cellStyle name="Fila b 4 2 2 2 3" xfId="1647"/>
    <cellStyle name="Fila b 4 2 2 2 3 2" xfId="4781"/>
    <cellStyle name="Fila b 4 2 2 2 3 3" xfId="7106"/>
    <cellStyle name="Fila b 4 2 2 2 4" xfId="1723"/>
    <cellStyle name="Fila b 4 2 2 2 4 2" xfId="4857"/>
    <cellStyle name="Fila b 4 2 2 2 4 3" xfId="7182"/>
    <cellStyle name="Fila b 4 2 2 2 5" xfId="1201"/>
    <cellStyle name="Fila b 4 2 2 2 5 2" xfId="4335"/>
    <cellStyle name="Fila b 4 2 2 2 5 3" xfId="6660"/>
    <cellStyle name="Fila b 4 2 2 2 6" xfId="1798"/>
    <cellStyle name="Fila b 4 2 2 2 6 2" xfId="4932"/>
    <cellStyle name="Fila b 4 2 2 2 6 3" xfId="7257"/>
    <cellStyle name="Fila b 4 2 2 2 7" xfId="1845"/>
    <cellStyle name="Fila b 4 2 2 2 7 2" xfId="4979"/>
    <cellStyle name="Fila b 4 2 2 2 7 3" xfId="7304"/>
    <cellStyle name="Fila b 4 2 2 2 8" xfId="4218"/>
    <cellStyle name="Fila b 4 2 2 2 9" xfId="3421"/>
    <cellStyle name="Fila b 4 2 2 3" xfId="1626"/>
    <cellStyle name="Fila b 4 2 2 3 2" xfId="4760"/>
    <cellStyle name="Fila b 4 2 2 3 3" xfId="7085"/>
    <cellStyle name="Fila b 4 2 2 4" xfId="1228"/>
    <cellStyle name="Fila b 4 2 2 4 2" xfId="4362"/>
    <cellStyle name="Fila b 4 2 2 4 3" xfId="6687"/>
    <cellStyle name="Fila b 4 2 2 5" xfId="1680"/>
    <cellStyle name="Fila b 4 2 2 5 2" xfId="4814"/>
    <cellStyle name="Fila b 4 2 2 5 3" xfId="7139"/>
    <cellStyle name="Fila b 4 2 2 6" xfId="160"/>
    <cellStyle name="Fila b 4 2 2 6 2" xfId="3541"/>
    <cellStyle name="Fila b 4 2 2 6 3" xfId="5888"/>
    <cellStyle name="Fila b 4 2 2 7" xfId="2629"/>
    <cellStyle name="Fila b 4 2 2 7 2" xfId="5188"/>
    <cellStyle name="Fila b 4 2 2 7 3" xfId="7511"/>
    <cellStyle name="Fila b 4 2 2 8" xfId="2717"/>
    <cellStyle name="Fila b 4 2 2 8 2" xfId="5239"/>
    <cellStyle name="Fila b 4 2 2 8 3" xfId="7562"/>
    <cellStyle name="Fila b 4 2 2 9" xfId="2673"/>
    <cellStyle name="Fila b 4 2 2 9 2" xfId="5204"/>
    <cellStyle name="Fila b 4 2 2 9 3" xfId="7527"/>
    <cellStyle name="Fila b 4 2 3" xfId="862"/>
    <cellStyle name="Fila b 4 2 3 10" xfId="6321"/>
    <cellStyle name="Fila b 4 2 3 2" xfId="1481"/>
    <cellStyle name="Fila b 4 2 3 2 2" xfId="4615"/>
    <cellStyle name="Fila b 4 2 3 2 3" xfId="6940"/>
    <cellStyle name="Fila b 4 2 3 3" xfId="1415"/>
    <cellStyle name="Fila b 4 2 3 3 2" xfId="4549"/>
    <cellStyle name="Fila b 4 2 3 3 3" xfId="6874"/>
    <cellStyle name="Fila b 4 2 3 4" xfId="1240"/>
    <cellStyle name="Fila b 4 2 3 4 2" xfId="4374"/>
    <cellStyle name="Fila b 4 2 3 4 3" xfId="6699"/>
    <cellStyle name="Fila b 4 2 3 5" xfId="1260"/>
    <cellStyle name="Fila b 4 2 3 5 2" xfId="4394"/>
    <cellStyle name="Fila b 4 2 3 5 3" xfId="6719"/>
    <cellStyle name="Fila b 4 2 3 6" xfId="1396"/>
    <cellStyle name="Fila b 4 2 3 6 2" xfId="4530"/>
    <cellStyle name="Fila b 4 2 3 6 3" xfId="6855"/>
    <cellStyle name="Fila b 4 2 3 7" xfId="483"/>
    <cellStyle name="Fila b 4 2 3 7 2" xfId="3696"/>
    <cellStyle name="Fila b 4 2 3 7 3" xfId="6037"/>
    <cellStyle name="Fila b 4 2 3 8" xfId="3996"/>
    <cellStyle name="Fila b 4 2 3 9" xfId="3199"/>
    <cellStyle name="Fila b 4 2 4" xfId="173"/>
    <cellStyle name="Fila b 4 2 4 2" xfId="3545"/>
    <cellStyle name="Fila b 4 2 4 3" xfId="5890"/>
    <cellStyle name="Fila b 4 2 5" xfId="1206"/>
    <cellStyle name="Fila b 4 2 5 2" xfId="4340"/>
    <cellStyle name="Fila b 4 2 5 3" xfId="6665"/>
    <cellStyle name="Fila b 4 2 6" xfId="1161"/>
    <cellStyle name="Fila b 4 2 6 2" xfId="4295"/>
    <cellStyle name="Fila b 4 2 6 3" xfId="6620"/>
    <cellStyle name="Fila b 4 2 7" xfId="1639"/>
    <cellStyle name="Fila b 4 2 7 2" xfId="4773"/>
    <cellStyle name="Fila b 4 2 7 3" xfId="7098"/>
    <cellStyle name="Fila b 4 2 8" xfId="2521"/>
    <cellStyle name="Fila b 4 2 8 2" xfId="5120"/>
    <cellStyle name="Fila b 4 2 8 3" xfId="7443"/>
    <cellStyle name="Fila b 4 2 9" xfId="2694"/>
    <cellStyle name="Fila b 4 2 9 2" xfId="5216"/>
    <cellStyle name="Fila b 4 2 9 3" xfId="7539"/>
    <cellStyle name="Fila b 4 3" xfId="732"/>
    <cellStyle name="Fila b 4 3 10" xfId="2490"/>
    <cellStyle name="Fila b 4 3 10 2" xfId="5090"/>
    <cellStyle name="Fila b 4 3 10 3" xfId="7413"/>
    <cellStyle name="Fila b 4 3 11" xfId="2773"/>
    <cellStyle name="Fila b 4 3 11 2" xfId="5291"/>
    <cellStyle name="Fila b 4 3 11 3" xfId="7614"/>
    <cellStyle name="Fila b 4 3 12" xfId="3866"/>
    <cellStyle name="Fila b 4 3 13" xfId="3069"/>
    <cellStyle name="Fila b 4 3 14" xfId="6191"/>
    <cellStyle name="Fila b 4 3 2" xfId="1083"/>
    <cellStyle name="Fila b 4 3 2 10" xfId="6542"/>
    <cellStyle name="Fila b 4 3 2 2" xfId="1611"/>
    <cellStyle name="Fila b 4 3 2 2 2" xfId="4745"/>
    <cellStyle name="Fila b 4 3 2 2 3" xfId="7070"/>
    <cellStyle name="Fila b 4 3 2 3" xfId="1646"/>
    <cellStyle name="Fila b 4 3 2 3 2" xfId="4780"/>
    <cellStyle name="Fila b 4 3 2 3 3" xfId="7105"/>
    <cellStyle name="Fila b 4 3 2 4" xfId="1722"/>
    <cellStyle name="Fila b 4 3 2 4 2" xfId="4856"/>
    <cellStyle name="Fila b 4 3 2 4 3" xfId="7181"/>
    <cellStyle name="Fila b 4 3 2 5" xfId="1192"/>
    <cellStyle name="Fila b 4 3 2 5 2" xfId="4326"/>
    <cellStyle name="Fila b 4 3 2 5 3" xfId="6651"/>
    <cellStyle name="Fila b 4 3 2 6" xfId="1797"/>
    <cellStyle name="Fila b 4 3 2 6 2" xfId="4931"/>
    <cellStyle name="Fila b 4 3 2 6 3" xfId="7256"/>
    <cellStyle name="Fila b 4 3 2 7" xfId="1844"/>
    <cellStyle name="Fila b 4 3 2 7 2" xfId="4978"/>
    <cellStyle name="Fila b 4 3 2 7 3" xfId="7303"/>
    <cellStyle name="Fila b 4 3 2 8" xfId="4217"/>
    <cellStyle name="Fila b 4 3 2 9" xfId="3420"/>
    <cellStyle name="Fila b 4 3 3" xfId="1497"/>
    <cellStyle name="Fila b 4 3 3 2" xfId="4631"/>
    <cellStyle name="Fila b 4 3 3 3" xfId="6956"/>
    <cellStyle name="Fila b 4 3 4" xfId="1522"/>
    <cellStyle name="Fila b 4 3 4 2" xfId="4656"/>
    <cellStyle name="Fila b 4 3 4 3" xfId="6981"/>
    <cellStyle name="Fila b 4 3 5" xfId="1362"/>
    <cellStyle name="Fila b 4 3 5 2" xfId="4496"/>
    <cellStyle name="Fila b 4 3 5 3" xfId="6821"/>
    <cellStyle name="Fila b 4 3 6" xfId="1732"/>
    <cellStyle name="Fila b 4 3 6 2" xfId="4866"/>
    <cellStyle name="Fila b 4 3 6 3" xfId="7191"/>
    <cellStyle name="Fila b 4 3 7" xfId="2562"/>
    <cellStyle name="Fila b 4 3 7 2" xfId="5156"/>
    <cellStyle name="Fila b 4 3 7 3" xfId="7479"/>
    <cellStyle name="Fila b 4 3 8" xfId="2409"/>
    <cellStyle name="Fila b 4 3 8 2" xfId="5015"/>
    <cellStyle name="Fila b 4 3 8 3" xfId="7338"/>
    <cellStyle name="Fila b 4 3 9" xfId="2744"/>
    <cellStyle name="Fila b 4 3 9 2" xfId="5266"/>
    <cellStyle name="Fila b 4 3 9 3" xfId="7589"/>
    <cellStyle name="Fila b 4 4" xfId="861"/>
    <cellStyle name="Fila b 4 4 10" xfId="6320"/>
    <cellStyle name="Fila b 4 4 2" xfId="1480"/>
    <cellStyle name="Fila b 4 4 2 2" xfId="4614"/>
    <cellStyle name="Fila b 4 4 2 3" xfId="6939"/>
    <cellStyle name="Fila b 4 4 3" xfId="1617"/>
    <cellStyle name="Fila b 4 4 3 2" xfId="4751"/>
    <cellStyle name="Fila b 4 4 3 3" xfId="7076"/>
    <cellStyle name="Fila b 4 4 4" xfId="1636"/>
    <cellStyle name="Fila b 4 4 4 2" xfId="4770"/>
    <cellStyle name="Fila b 4 4 4 3" xfId="7095"/>
    <cellStyle name="Fila b 4 4 5" xfId="1377"/>
    <cellStyle name="Fila b 4 4 5 2" xfId="4511"/>
    <cellStyle name="Fila b 4 4 5 3" xfId="6836"/>
    <cellStyle name="Fila b 4 4 6" xfId="1369"/>
    <cellStyle name="Fila b 4 4 6 2" xfId="4503"/>
    <cellStyle name="Fila b 4 4 6 3" xfId="6828"/>
    <cellStyle name="Fila b 4 4 7" xfId="1172"/>
    <cellStyle name="Fila b 4 4 7 2" xfId="4306"/>
    <cellStyle name="Fila b 4 4 7 3" xfId="6631"/>
    <cellStyle name="Fila b 4 4 8" xfId="3995"/>
    <cellStyle name="Fila b 4 4 9" xfId="3198"/>
    <cellStyle name="Fila b 4 5" xfId="176"/>
    <cellStyle name="Fila b 4 5 2" xfId="3547"/>
    <cellStyle name="Fila b 4 5 3" xfId="5892"/>
    <cellStyle name="Fila b 4 6" xfId="1326"/>
    <cellStyle name="Fila b 4 6 2" xfId="4460"/>
    <cellStyle name="Fila b 4 6 3" xfId="6785"/>
    <cellStyle name="Fila b 4 7" xfId="1187"/>
    <cellStyle name="Fila b 4 7 2" xfId="4321"/>
    <cellStyle name="Fila b 4 7 3" xfId="6646"/>
    <cellStyle name="Fila b 4 8" xfId="202"/>
    <cellStyle name="Fila b 4 8 2" xfId="3555"/>
    <cellStyle name="Fila b 4 8 3" xfId="5900"/>
    <cellStyle name="Fila b 4 9" xfId="2635"/>
    <cellStyle name="Fila b 4 9 2" xfId="5194"/>
    <cellStyle name="Fila b 4 9 3" xfId="7517"/>
    <cellStyle name="Fila b 5" xfId="363"/>
    <cellStyle name="Fila b 5 10" xfId="3621"/>
    <cellStyle name="Fila b 5 11" xfId="2846"/>
    <cellStyle name="Fila b 5 12" xfId="5963"/>
    <cellStyle name="Fila b 5 2" xfId="734"/>
    <cellStyle name="Fila b 5 2 10" xfId="2722"/>
    <cellStyle name="Fila b 5 2 10 2" xfId="5244"/>
    <cellStyle name="Fila b 5 2 10 3" xfId="7567"/>
    <cellStyle name="Fila b 5 2 11" xfId="2465"/>
    <cellStyle name="Fila b 5 2 11 2" xfId="5066"/>
    <cellStyle name="Fila b 5 2 11 3" xfId="7389"/>
    <cellStyle name="Fila b 5 2 12" xfId="3868"/>
    <cellStyle name="Fila b 5 2 13" xfId="3071"/>
    <cellStyle name="Fila b 5 2 14" xfId="6193"/>
    <cellStyle name="Fila b 5 2 2" xfId="1085"/>
    <cellStyle name="Fila b 5 2 2 10" xfId="6544"/>
    <cellStyle name="Fila b 5 2 2 2" xfId="1613"/>
    <cellStyle name="Fila b 5 2 2 2 2" xfId="4747"/>
    <cellStyle name="Fila b 5 2 2 2 3" xfId="7072"/>
    <cellStyle name="Fila b 5 2 2 3" xfId="1648"/>
    <cellStyle name="Fila b 5 2 2 3 2" xfId="4782"/>
    <cellStyle name="Fila b 5 2 2 3 3" xfId="7107"/>
    <cellStyle name="Fila b 5 2 2 4" xfId="1724"/>
    <cellStyle name="Fila b 5 2 2 4 2" xfId="4858"/>
    <cellStyle name="Fila b 5 2 2 4 3" xfId="7183"/>
    <cellStyle name="Fila b 5 2 2 5" xfId="1317"/>
    <cellStyle name="Fila b 5 2 2 5 2" xfId="4451"/>
    <cellStyle name="Fila b 5 2 2 5 3" xfId="6776"/>
    <cellStyle name="Fila b 5 2 2 6" xfId="1799"/>
    <cellStyle name="Fila b 5 2 2 6 2" xfId="4933"/>
    <cellStyle name="Fila b 5 2 2 6 3" xfId="7258"/>
    <cellStyle name="Fila b 5 2 2 7" xfId="1846"/>
    <cellStyle name="Fila b 5 2 2 7 2" xfId="4980"/>
    <cellStyle name="Fila b 5 2 2 7 3" xfId="7305"/>
    <cellStyle name="Fila b 5 2 2 8" xfId="4219"/>
    <cellStyle name="Fila b 5 2 2 9" xfId="3422"/>
    <cellStyle name="Fila b 5 2 3" xfId="1425"/>
    <cellStyle name="Fila b 5 2 3 2" xfId="4559"/>
    <cellStyle name="Fila b 5 2 3 3" xfId="6884"/>
    <cellStyle name="Fila b 5 2 4" xfId="1285"/>
    <cellStyle name="Fila b 5 2 4 2" xfId="4419"/>
    <cellStyle name="Fila b 5 2 4 3" xfId="6744"/>
    <cellStyle name="Fila b 5 2 5" xfId="1271"/>
    <cellStyle name="Fila b 5 2 5 2" xfId="4405"/>
    <cellStyle name="Fila b 5 2 5 3" xfId="6730"/>
    <cellStyle name="Fila b 5 2 6" xfId="1274"/>
    <cellStyle name="Fila b 5 2 6 2" xfId="4408"/>
    <cellStyle name="Fila b 5 2 6 3" xfId="6733"/>
    <cellStyle name="Fila b 5 2 7" xfId="2621"/>
    <cellStyle name="Fila b 5 2 7 2" xfId="5180"/>
    <cellStyle name="Fila b 5 2 7 3" xfId="7503"/>
    <cellStyle name="Fila b 5 2 8" xfId="2709"/>
    <cellStyle name="Fila b 5 2 8 2" xfId="5231"/>
    <cellStyle name="Fila b 5 2 8 3" xfId="7554"/>
    <cellStyle name="Fila b 5 2 9" xfId="2598"/>
    <cellStyle name="Fila b 5 2 9 2" xfId="5165"/>
    <cellStyle name="Fila b 5 2 9 3" xfId="7488"/>
    <cellStyle name="Fila b 5 3" xfId="863"/>
    <cellStyle name="Fila b 5 3 10" xfId="6322"/>
    <cellStyle name="Fila b 5 3 2" xfId="1482"/>
    <cellStyle name="Fila b 5 3 2 2" xfId="4616"/>
    <cellStyle name="Fila b 5 3 2 3" xfId="6941"/>
    <cellStyle name="Fila b 5 3 3" xfId="1535"/>
    <cellStyle name="Fila b 5 3 3 2" xfId="4669"/>
    <cellStyle name="Fila b 5 3 3 3" xfId="6994"/>
    <cellStyle name="Fila b 5 3 4" xfId="1651"/>
    <cellStyle name="Fila b 5 3 4 2" xfId="4785"/>
    <cellStyle name="Fila b 5 3 4 3" xfId="7110"/>
    <cellStyle name="Fila b 5 3 5" xfId="1300"/>
    <cellStyle name="Fila b 5 3 5 2" xfId="4434"/>
    <cellStyle name="Fila b 5 3 5 3" xfId="6759"/>
    <cellStyle name="Fila b 5 3 6" xfId="1237"/>
    <cellStyle name="Fila b 5 3 6 2" xfId="4371"/>
    <cellStyle name="Fila b 5 3 6 3" xfId="6696"/>
    <cellStyle name="Fila b 5 3 7" xfId="1351"/>
    <cellStyle name="Fila b 5 3 7 2" xfId="4485"/>
    <cellStyle name="Fila b 5 3 7 3" xfId="6810"/>
    <cellStyle name="Fila b 5 3 8" xfId="3997"/>
    <cellStyle name="Fila b 5 3 9" xfId="3200"/>
    <cellStyle name="Fila b 5 4" xfId="1308"/>
    <cellStyle name="Fila b 5 4 2" xfId="4442"/>
    <cellStyle name="Fila b 5 4 3" xfId="6767"/>
    <cellStyle name="Fila b 5 5" xfId="1263"/>
    <cellStyle name="Fila b 5 5 2" xfId="4397"/>
    <cellStyle name="Fila b 5 5 3" xfId="6722"/>
    <cellStyle name="Fila b 5 6" xfId="183"/>
    <cellStyle name="Fila b 5 6 2" xfId="3550"/>
    <cellStyle name="Fila b 5 6 3" xfId="5895"/>
    <cellStyle name="Fila b 5 7" xfId="1493"/>
    <cellStyle name="Fila b 5 7 2" xfId="4627"/>
    <cellStyle name="Fila b 5 7 3" xfId="6952"/>
    <cellStyle name="Fila b 5 8" xfId="2512"/>
    <cellStyle name="Fila b 5 8 2" xfId="5111"/>
    <cellStyle name="Fila b 5 8 3" xfId="7434"/>
    <cellStyle name="Fila b 5 9" xfId="2779"/>
    <cellStyle name="Fila b 5 9 2" xfId="5297"/>
    <cellStyle name="Fila b 5 9 3" xfId="7620"/>
    <cellStyle name="Fila b 6" xfId="717"/>
    <cellStyle name="Fila b 6 10" xfId="2755"/>
    <cellStyle name="Fila b 6 10 2" xfId="5276"/>
    <cellStyle name="Fila b 6 10 3" xfId="7599"/>
    <cellStyle name="Fila b 6 11" xfId="2776"/>
    <cellStyle name="Fila b 6 11 2" xfId="5294"/>
    <cellStyle name="Fila b 6 11 3" xfId="7617"/>
    <cellStyle name="Fila b 6 12" xfId="3851"/>
    <cellStyle name="Fila b 6 13" xfId="3054"/>
    <cellStyle name="Fila b 6 14" xfId="6176"/>
    <cellStyle name="Fila b 6 2" xfId="1068"/>
    <cellStyle name="Fila b 6 2 10" xfId="6527"/>
    <cellStyle name="Fila b 6 2 2" xfId="1596"/>
    <cellStyle name="Fila b 6 2 2 2" xfId="4730"/>
    <cellStyle name="Fila b 6 2 2 3" xfId="7055"/>
    <cellStyle name="Fila b 6 2 3" xfId="1440"/>
    <cellStyle name="Fila b 6 2 3 2" xfId="4574"/>
    <cellStyle name="Fila b 6 2 3 3" xfId="6899"/>
    <cellStyle name="Fila b 6 2 4" xfId="1707"/>
    <cellStyle name="Fila b 6 2 4 2" xfId="4841"/>
    <cellStyle name="Fila b 6 2 4 3" xfId="7166"/>
    <cellStyle name="Fila b 6 2 5" xfId="1667"/>
    <cellStyle name="Fila b 6 2 5 2" xfId="4801"/>
    <cellStyle name="Fila b 6 2 5 3" xfId="7126"/>
    <cellStyle name="Fila b 6 2 6" xfId="1782"/>
    <cellStyle name="Fila b 6 2 6 2" xfId="4916"/>
    <cellStyle name="Fila b 6 2 6 3" xfId="7241"/>
    <cellStyle name="Fila b 6 2 7" xfId="1829"/>
    <cellStyle name="Fila b 6 2 7 2" xfId="4963"/>
    <cellStyle name="Fila b 6 2 7 3" xfId="7288"/>
    <cellStyle name="Fila b 6 2 8" xfId="4202"/>
    <cellStyle name="Fila b 6 2 9" xfId="3405"/>
    <cellStyle name="Fila b 6 3" xfId="1426"/>
    <cellStyle name="Fila b 6 3 2" xfId="4560"/>
    <cellStyle name="Fila b 6 3 3" xfId="6885"/>
    <cellStyle name="Fila b 6 4" xfId="1518"/>
    <cellStyle name="Fila b 6 4 2" xfId="4652"/>
    <cellStyle name="Fila b 6 4 3" xfId="6977"/>
    <cellStyle name="Fila b 6 5" xfId="1276"/>
    <cellStyle name="Fila b 6 5 2" xfId="4410"/>
    <cellStyle name="Fila b 6 5 3" xfId="6735"/>
    <cellStyle name="Fila b 6 6" xfId="1273"/>
    <cellStyle name="Fila b 6 6 2" xfId="4407"/>
    <cellStyle name="Fila b 6 6 3" xfId="6732"/>
    <cellStyle name="Fila b 6 7" xfId="2554"/>
    <cellStyle name="Fila b 6 7 2" xfId="5148"/>
    <cellStyle name="Fila b 6 7 3" xfId="7471"/>
    <cellStyle name="Fila b 6 8" xfId="2412"/>
    <cellStyle name="Fila b 6 8 2" xfId="5018"/>
    <cellStyle name="Fila b 6 8 3" xfId="7341"/>
    <cellStyle name="Fila b 6 9" xfId="2514"/>
    <cellStyle name="Fila b 6 9 2" xfId="5113"/>
    <cellStyle name="Fila b 6 9 3" xfId="7436"/>
    <cellStyle name="Fila b 7" xfId="846"/>
    <cellStyle name="Fila b 7 10" xfId="6305"/>
    <cellStyle name="Fila b 7 2" xfId="1465"/>
    <cellStyle name="Fila b 7 2 2" xfId="4599"/>
    <cellStyle name="Fila b 7 2 3" xfId="6924"/>
    <cellStyle name="Fila b 7 3" xfId="1536"/>
    <cellStyle name="Fila b 7 3 2" xfId="4670"/>
    <cellStyle name="Fila b 7 3 3" xfId="6995"/>
    <cellStyle name="Fila b 7 4" xfId="1652"/>
    <cellStyle name="Fila b 7 4 2" xfId="4786"/>
    <cellStyle name="Fila b 7 4 3" xfId="7111"/>
    <cellStyle name="Fila b 7 5" xfId="1301"/>
    <cellStyle name="Fila b 7 5 2" xfId="4435"/>
    <cellStyle name="Fila b 7 5 3" xfId="6760"/>
    <cellStyle name="Fila b 7 6" xfId="1267"/>
    <cellStyle name="Fila b 7 6 2" xfId="4401"/>
    <cellStyle name="Fila b 7 6 3" xfId="6726"/>
    <cellStyle name="Fila b 7 7" xfId="1431"/>
    <cellStyle name="Fila b 7 7 2" xfId="4565"/>
    <cellStyle name="Fila b 7 7 3" xfId="6890"/>
    <cellStyle name="Fila b 7 8" xfId="3980"/>
    <cellStyle name="Fila b 7 9" xfId="3183"/>
    <cellStyle name="Fila b 8" xfId="1178"/>
    <cellStyle name="Fila b 8 2" xfId="4312"/>
    <cellStyle name="Fila b 8 3" xfId="6637"/>
    <cellStyle name="Fila b 9" xfId="1504"/>
    <cellStyle name="Fila b 9 2" xfId="4638"/>
    <cellStyle name="Fila b 9 3" xfId="6963"/>
    <cellStyle name="Heading" xfId="364"/>
    <cellStyle name="Heading1" xfId="365"/>
    <cellStyle name="Hipervínculo 2" xfId="169"/>
    <cellStyle name="Hyperlink" xfId="5306"/>
    <cellStyle name="Millares [0] 2" xfId="128"/>
    <cellStyle name="Millares [0] 2 10" xfId="5312"/>
    <cellStyle name="Millares [0] 2 11" xfId="5876"/>
    <cellStyle name="Millares [0] 2 2" xfId="367"/>
    <cellStyle name="Millares [0] 2 3" xfId="606"/>
    <cellStyle name="Millares [0] 2 3 2" xfId="957"/>
    <cellStyle name="Millares [0] 2 3 2 2" xfId="4091"/>
    <cellStyle name="Millares [0] 2 3 2 3" xfId="3294"/>
    <cellStyle name="Millares [0] 2 3 2 4" xfId="5711"/>
    <cellStyle name="Millares [0] 2 3 2 5" xfId="6416"/>
    <cellStyle name="Millares [0] 2 3 3" xfId="3740"/>
    <cellStyle name="Millares [0] 2 3 4" xfId="2943"/>
    <cellStyle name="Millares [0] 2 3 5" xfId="5432"/>
    <cellStyle name="Millares [0] 2 3 6" xfId="6065"/>
    <cellStyle name="Millares [0] 2 4" xfId="735"/>
    <cellStyle name="Millares [0] 2 4 2" xfId="1086"/>
    <cellStyle name="Millares [0] 2 4 2 2" xfId="4220"/>
    <cellStyle name="Millares [0] 2 4 2 3" xfId="3423"/>
    <cellStyle name="Millares [0] 2 4 2 4" xfId="5804"/>
    <cellStyle name="Millares [0] 2 4 2 5" xfId="6545"/>
    <cellStyle name="Millares [0] 2 4 3" xfId="3869"/>
    <cellStyle name="Millares [0] 2 4 4" xfId="3072"/>
    <cellStyle name="Millares [0] 2 4 5" xfId="5525"/>
    <cellStyle name="Millares [0] 2 4 6" xfId="6194"/>
    <cellStyle name="Millares [0] 2 5" xfId="864"/>
    <cellStyle name="Millares [0] 2 5 2" xfId="3998"/>
    <cellStyle name="Millares [0] 2 5 3" xfId="3201"/>
    <cellStyle name="Millares [0] 2 5 4" xfId="5618"/>
    <cellStyle name="Millares [0] 2 5 5" xfId="6323"/>
    <cellStyle name="Millares [0] 2 6" xfId="366"/>
    <cellStyle name="Millares [0] 2 6 2" xfId="3622"/>
    <cellStyle name="Millares [0] 2 6 3" xfId="5964"/>
    <cellStyle name="Millares [0] 2 7" xfId="3529"/>
    <cellStyle name="Millares [0] 2 8" xfId="5307"/>
    <cellStyle name="Millares [0] 2 9" xfId="2847"/>
    <cellStyle name="Millares [0] 3" xfId="368"/>
    <cellStyle name="Millares [0] 4" xfId="297"/>
    <cellStyle name="Millares [0] 4 2" xfId="587"/>
    <cellStyle name="Millares [0] 4 2 2" xfId="938"/>
    <cellStyle name="Millares [0] 4 2 2 2" xfId="4072"/>
    <cellStyle name="Millares [0] 4 2 2 3" xfId="3275"/>
    <cellStyle name="Millares [0] 4 2 2 4" xfId="5692"/>
    <cellStyle name="Millares [0] 4 2 2 5" xfId="6397"/>
    <cellStyle name="Millares [0] 4 2 3" xfId="3721"/>
    <cellStyle name="Millares [0] 4 2 4" xfId="2924"/>
    <cellStyle name="Millares [0] 4 2 5" xfId="5413"/>
    <cellStyle name="Millares [0] 4 2 6" xfId="6046"/>
    <cellStyle name="Millares [0] 4 3" xfId="680"/>
    <cellStyle name="Millares [0] 4 3 2" xfId="1031"/>
    <cellStyle name="Millares [0] 4 3 2 2" xfId="4165"/>
    <cellStyle name="Millares [0] 4 3 2 3" xfId="3368"/>
    <cellStyle name="Millares [0] 4 3 2 4" xfId="5785"/>
    <cellStyle name="Millares [0] 4 3 2 5" xfId="6490"/>
    <cellStyle name="Millares [0] 4 3 3" xfId="3814"/>
    <cellStyle name="Millares [0] 4 3 4" xfId="3017"/>
    <cellStyle name="Millares [0] 4 3 5" xfId="5506"/>
    <cellStyle name="Millares [0] 4 3 6" xfId="6139"/>
    <cellStyle name="Millares [0] 4 4" xfId="809"/>
    <cellStyle name="Millares [0] 4 4 2" xfId="3943"/>
    <cellStyle name="Millares [0] 4 4 3" xfId="3146"/>
    <cellStyle name="Millares [0] 4 4 4" xfId="5599"/>
    <cellStyle name="Millares [0] 4 4 5" xfId="6268"/>
    <cellStyle name="Millares [0] 4 5" xfId="3567"/>
    <cellStyle name="Millares [0] 4 6" xfId="2792"/>
    <cellStyle name="Millares [0] 4 7" xfId="5314"/>
    <cellStyle name="Millares [0] 4 8" xfId="5909"/>
    <cellStyle name="Millares [0] 5" xfId="586"/>
    <cellStyle name="Millares [0] 5 2" xfId="937"/>
    <cellStyle name="Millares [0] 5 2 2" xfId="4071"/>
    <cellStyle name="Millares [0] 5 2 3" xfId="3274"/>
    <cellStyle name="Millares [0] 5 2 4" xfId="5691"/>
    <cellStyle name="Millares [0] 5 2 5" xfId="6396"/>
    <cellStyle name="Millares [0] 5 3" xfId="3720"/>
    <cellStyle name="Millares [0] 5 4" xfId="2923"/>
    <cellStyle name="Millares [0] 5 5" xfId="5412"/>
    <cellStyle name="Millares [0] 5 6" xfId="6045"/>
    <cellStyle name="Millares [0] 6" xfId="679"/>
    <cellStyle name="Millares [0] 6 2" xfId="1030"/>
    <cellStyle name="Millares [0] 6 2 2" xfId="4164"/>
    <cellStyle name="Millares [0] 6 2 3" xfId="3367"/>
    <cellStyle name="Millares [0] 6 2 4" xfId="5784"/>
    <cellStyle name="Millares [0] 6 2 5" xfId="6489"/>
    <cellStyle name="Millares [0] 6 3" xfId="3813"/>
    <cellStyle name="Millares [0] 6 4" xfId="3016"/>
    <cellStyle name="Millares [0] 6 5" xfId="5505"/>
    <cellStyle name="Millares [0] 6 6" xfId="6138"/>
    <cellStyle name="Millares [0] 7" xfId="808"/>
    <cellStyle name="Millares [0] 7 2" xfId="3942"/>
    <cellStyle name="Millares [0] 7 3" xfId="3145"/>
    <cellStyle name="Millares [0] 7 4" xfId="5598"/>
    <cellStyle name="Millares [0] 7 5" xfId="6267"/>
    <cellStyle name="Millares [0] 8" xfId="296"/>
    <cellStyle name="Millares [0] 8 2" xfId="3566"/>
    <cellStyle name="Millares [0] 8 3" xfId="2791"/>
    <cellStyle name="Millares [0] 8 4" xfId="5908"/>
    <cellStyle name="Millares [0] 9" xfId="3523"/>
    <cellStyle name="Millares 10" xfId="369"/>
    <cellStyle name="Millares 10 10" xfId="2848"/>
    <cellStyle name="Millares 10 11" xfId="5333"/>
    <cellStyle name="Millares 10 12" xfId="5965"/>
    <cellStyle name="Millares 10 2" xfId="370"/>
    <cellStyle name="Millares 10 2 10" xfId="5966"/>
    <cellStyle name="Millares 10 2 2" xfId="371"/>
    <cellStyle name="Millares 10 2 2 2" xfId="609"/>
    <cellStyle name="Millares 10 2 2 2 2" xfId="960"/>
    <cellStyle name="Millares 10 2 2 2 2 2" xfId="4094"/>
    <cellStyle name="Millares 10 2 2 2 2 3" xfId="3297"/>
    <cellStyle name="Millares 10 2 2 2 2 4" xfId="5714"/>
    <cellStyle name="Millares 10 2 2 2 2 5" xfId="6419"/>
    <cellStyle name="Millares 10 2 2 2 3" xfId="3743"/>
    <cellStyle name="Millares 10 2 2 2 4" xfId="2946"/>
    <cellStyle name="Millares 10 2 2 2 5" xfId="5435"/>
    <cellStyle name="Millares 10 2 2 2 6" xfId="6068"/>
    <cellStyle name="Millares 10 2 2 3" xfId="738"/>
    <cellStyle name="Millares 10 2 2 3 2" xfId="1089"/>
    <cellStyle name="Millares 10 2 2 3 2 2" xfId="4223"/>
    <cellStyle name="Millares 10 2 2 3 2 3" xfId="3426"/>
    <cellStyle name="Millares 10 2 2 3 2 4" xfId="5807"/>
    <cellStyle name="Millares 10 2 2 3 2 5" xfId="6548"/>
    <cellStyle name="Millares 10 2 2 3 3" xfId="3872"/>
    <cellStyle name="Millares 10 2 2 3 4" xfId="3075"/>
    <cellStyle name="Millares 10 2 2 3 5" xfId="5528"/>
    <cellStyle name="Millares 10 2 2 3 6" xfId="6197"/>
    <cellStyle name="Millares 10 2 2 4" xfId="867"/>
    <cellStyle name="Millares 10 2 2 4 2" xfId="4001"/>
    <cellStyle name="Millares 10 2 2 4 3" xfId="3204"/>
    <cellStyle name="Millares 10 2 2 4 4" xfId="5621"/>
    <cellStyle name="Millares 10 2 2 4 5" xfId="6326"/>
    <cellStyle name="Millares 10 2 2 5" xfId="3625"/>
    <cellStyle name="Millares 10 2 2 6" xfId="2850"/>
    <cellStyle name="Millares 10 2 2 7" xfId="5335"/>
    <cellStyle name="Millares 10 2 2 8" xfId="5967"/>
    <cellStyle name="Millares 10 2 3" xfId="608"/>
    <cellStyle name="Millares 10 2 3 2" xfId="959"/>
    <cellStyle name="Millares 10 2 3 2 2" xfId="4093"/>
    <cellStyle name="Millares 10 2 3 2 3" xfId="3296"/>
    <cellStyle name="Millares 10 2 3 2 4" xfId="5713"/>
    <cellStyle name="Millares 10 2 3 2 5" xfId="6418"/>
    <cellStyle name="Millares 10 2 3 3" xfId="3742"/>
    <cellStyle name="Millares 10 2 3 4" xfId="2945"/>
    <cellStyle name="Millares 10 2 3 5" xfId="5434"/>
    <cellStyle name="Millares 10 2 3 6" xfId="6067"/>
    <cellStyle name="Millares 10 2 4" xfId="737"/>
    <cellStyle name="Millares 10 2 4 2" xfId="1088"/>
    <cellStyle name="Millares 10 2 4 2 2" xfId="4222"/>
    <cellStyle name="Millares 10 2 4 2 3" xfId="3425"/>
    <cellStyle name="Millares 10 2 4 2 4" xfId="5806"/>
    <cellStyle name="Millares 10 2 4 2 5" xfId="6547"/>
    <cellStyle name="Millares 10 2 4 3" xfId="3871"/>
    <cellStyle name="Millares 10 2 4 4" xfId="3074"/>
    <cellStyle name="Millares 10 2 4 5" xfId="5527"/>
    <cellStyle name="Millares 10 2 4 6" xfId="6196"/>
    <cellStyle name="Millares 10 2 5" xfId="866"/>
    <cellStyle name="Millares 10 2 5 2" xfId="4000"/>
    <cellStyle name="Millares 10 2 5 3" xfId="3203"/>
    <cellStyle name="Millares 10 2 5 4" xfId="5620"/>
    <cellStyle name="Millares 10 2 5 5" xfId="6325"/>
    <cellStyle name="Millares 10 2 6" xfId="2418"/>
    <cellStyle name="Millares 10 2 6 2" xfId="5024"/>
    <cellStyle name="Millares 10 2 6 3" xfId="7347"/>
    <cellStyle name="Millares 10 2 7" xfId="3624"/>
    <cellStyle name="Millares 10 2 8" xfId="2849"/>
    <cellStyle name="Millares 10 2 9" xfId="5334"/>
    <cellStyle name="Millares 10 3" xfId="372"/>
    <cellStyle name="Millares 10 3 10" xfId="5968"/>
    <cellStyle name="Millares 10 3 2" xfId="373"/>
    <cellStyle name="Millares 10 3 2 2" xfId="611"/>
    <cellStyle name="Millares 10 3 2 2 2" xfId="962"/>
    <cellStyle name="Millares 10 3 2 2 2 2" xfId="4096"/>
    <cellStyle name="Millares 10 3 2 2 2 3" xfId="3299"/>
    <cellStyle name="Millares 10 3 2 2 2 4" xfId="5716"/>
    <cellStyle name="Millares 10 3 2 2 2 5" xfId="6421"/>
    <cellStyle name="Millares 10 3 2 2 3" xfId="3745"/>
    <cellStyle name="Millares 10 3 2 2 4" xfId="2948"/>
    <cellStyle name="Millares 10 3 2 2 5" xfId="5437"/>
    <cellStyle name="Millares 10 3 2 2 6" xfId="6070"/>
    <cellStyle name="Millares 10 3 2 3" xfId="740"/>
    <cellStyle name="Millares 10 3 2 3 2" xfId="1091"/>
    <cellStyle name="Millares 10 3 2 3 2 2" xfId="4225"/>
    <cellStyle name="Millares 10 3 2 3 2 3" xfId="3428"/>
    <cellStyle name="Millares 10 3 2 3 2 4" xfId="5809"/>
    <cellStyle name="Millares 10 3 2 3 2 5" xfId="6550"/>
    <cellStyle name="Millares 10 3 2 3 3" xfId="3874"/>
    <cellStyle name="Millares 10 3 2 3 4" xfId="3077"/>
    <cellStyle name="Millares 10 3 2 3 5" xfId="5530"/>
    <cellStyle name="Millares 10 3 2 3 6" xfId="6199"/>
    <cellStyle name="Millares 10 3 2 4" xfId="869"/>
    <cellStyle name="Millares 10 3 2 4 2" xfId="4003"/>
    <cellStyle name="Millares 10 3 2 4 3" xfId="3206"/>
    <cellStyle name="Millares 10 3 2 4 4" xfId="5623"/>
    <cellStyle name="Millares 10 3 2 4 5" xfId="6328"/>
    <cellStyle name="Millares 10 3 2 5" xfId="3627"/>
    <cellStyle name="Millares 10 3 2 6" xfId="2852"/>
    <cellStyle name="Millares 10 3 2 7" xfId="5337"/>
    <cellStyle name="Millares 10 3 2 8" xfId="5969"/>
    <cellStyle name="Millares 10 3 3" xfId="610"/>
    <cellStyle name="Millares 10 3 3 2" xfId="961"/>
    <cellStyle name="Millares 10 3 3 2 2" xfId="4095"/>
    <cellStyle name="Millares 10 3 3 2 3" xfId="3298"/>
    <cellStyle name="Millares 10 3 3 2 4" xfId="5715"/>
    <cellStyle name="Millares 10 3 3 2 5" xfId="6420"/>
    <cellStyle name="Millares 10 3 3 3" xfId="3744"/>
    <cellStyle name="Millares 10 3 3 4" xfId="2947"/>
    <cellStyle name="Millares 10 3 3 5" xfId="5436"/>
    <cellStyle name="Millares 10 3 3 6" xfId="6069"/>
    <cellStyle name="Millares 10 3 4" xfId="739"/>
    <cellStyle name="Millares 10 3 4 2" xfId="1090"/>
    <cellStyle name="Millares 10 3 4 2 2" xfId="4224"/>
    <cellStyle name="Millares 10 3 4 2 3" xfId="3427"/>
    <cellStyle name="Millares 10 3 4 2 4" xfId="5808"/>
    <cellStyle name="Millares 10 3 4 2 5" xfId="6549"/>
    <cellStyle name="Millares 10 3 4 3" xfId="3873"/>
    <cellStyle name="Millares 10 3 4 4" xfId="3076"/>
    <cellStyle name="Millares 10 3 4 5" xfId="5529"/>
    <cellStyle name="Millares 10 3 4 6" xfId="6198"/>
    <cellStyle name="Millares 10 3 5" xfId="868"/>
    <cellStyle name="Millares 10 3 5 2" xfId="4002"/>
    <cellStyle name="Millares 10 3 5 3" xfId="3205"/>
    <cellStyle name="Millares 10 3 5 4" xfId="5622"/>
    <cellStyle name="Millares 10 3 5 5" xfId="6327"/>
    <cellStyle name="Millares 10 3 6" xfId="2419"/>
    <cellStyle name="Millares 10 3 6 2" xfId="5025"/>
    <cellStyle name="Millares 10 3 6 3" xfId="7348"/>
    <cellStyle name="Millares 10 3 7" xfId="3626"/>
    <cellStyle name="Millares 10 3 8" xfId="2851"/>
    <cellStyle name="Millares 10 3 9" xfId="5336"/>
    <cellStyle name="Millares 10 4" xfId="374"/>
    <cellStyle name="Millares 10 4 2" xfId="612"/>
    <cellStyle name="Millares 10 4 2 2" xfId="963"/>
    <cellStyle name="Millares 10 4 2 2 2" xfId="4097"/>
    <cellStyle name="Millares 10 4 2 2 3" xfId="3300"/>
    <cellStyle name="Millares 10 4 2 2 4" xfId="5717"/>
    <cellStyle name="Millares 10 4 2 2 5" xfId="6422"/>
    <cellStyle name="Millares 10 4 2 3" xfId="3746"/>
    <cellStyle name="Millares 10 4 2 4" xfId="2949"/>
    <cellStyle name="Millares 10 4 2 5" xfId="5438"/>
    <cellStyle name="Millares 10 4 2 6" xfId="6071"/>
    <cellStyle name="Millares 10 4 3" xfId="741"/>
    <cellStyle name="Millares 10 4 3 2" xfId="1092"/>
    <cellStyle name="Millares 10 4 3 2 2" xfId="4226"/>
    <cellStyle name="Millares 10 4 3 2 3" xfId="3429"/>
    <cellStyle name="Millares 10 4 3 2 4" xfId="5810"/>
    <cellStyle name="Millares 10 4 3 2 5" xfId="6551"/>
    <cellStyle name="Millares 10 4 3 3" xfId="3875"/>
    <cellStyle name="Millares 10 4 3 4" xfId="3078"/>
    <cellStyle name="Millares 10 4 3 5" xfId="5531"/>
    <cellStyle name="Millares 10 4 3 6" xfId="6200"/>
    <cellStyle name="Millares 10 4 4" xfId="870"/>
    <cellStyle name="Millares 10 4 4 2" xfId="4004"/>
    <cellStyle name="Millares 10 4 4 3" xfId="3207"/>
    <cellStyle name="Millares 10 4 4 4" xfId="5624"/>
    <cellStyle name="Millares 10 4 4 5" xfId="6329"/>
    <cellStyle name="Millares 10 4 5" xfId="3628"/>
    <cellStyle name="Millares 10 4 6" xfId="2853"/>
    <cellStyle name="Millares 10 4 7" xfId="5338"/>
    <cellStyle name="Millares 10 4 8" xfId="5970"/>
    <cellStyle name="Millares 10 5" xfId="607"/>
    <cellStyle name="Millares 10 5 2" xfId="958"/>
    <cellStyle name="Millares 10 5 2 2" xfId="4092"/>
    <cellStyle name="Millares 10 5 2 3" xfId="3295"/>
    <cellStyle name="Millares 10 5 2 4" xfId="5712"/>
    <cellStyle name="Millares 10 5 2 5" xfId="6417"/>
    <cellStyle name="Millares 10 5 3" xfId="3741"/>
    <cellStyle name="Millares 10 5 4" xfId="2944"/>
    <cellStyle name="Millares 10 5 5" xfId="5433"/>
    <cellStyle name="Millares 10 5 6" xfId="6066"/>
    <cellStyle name="Millares 10 6" xfId="736"/>
    <cellStyle name="Millares 10 6 2" xfId="1087"/>
    <cellStyle name="Millares 10 6 2 2" xfId="4221"/>
    <cellStyle name="Millares 10 6 2 3" xfId="3424"/>
    <cellStyle name="Millares 10 6 2 4" xfId="5805"/>
    <cellStyle name="Millares 10 6 2 5" xfId="6546"/>
    <cellStyle name="Millares 10 6 3" xfId="3870"/>
    <cellStyle name="Millares 10 6 4" xfId="3073"/>
    <cellStyle name="Millares 10 6 5" xfId="5526"/>
    <cellStyle name="Millares 10 6 6" xfId="6195"/>
    <cellStyle name="Millares 10 7" xfId="865"/>
    <cellStyle name="Millares 10 7 2" xfId="3999"/>
    <cellStyle name="Millares 10 7 3" xfId="3202"/>
    <cellStyle name="Millares 10 7 4" xfId="5619"/>
    <cellStyle name="Millares 10 7 5" xfId="6324"/>
    <cellStyle name="Millares 10 8" xfId="2417"/>
    <cellStyle name="Millares 10 8 2" xfId="5023"/>
    <cellStyle name="Millares 10 8 3" xfId="7346"/>
    <cellStyle name="Millares 10 9" xfId="3623"/>
    <cellStyle name="Millares 11" xfId="375"/>
    <cellStyle name="Millares 11 10" xfId="5971"/>
    <cellStyle name="Millares 11 2" xfId="376"/>
    <cellStyle name="Millares 11 2 2" xfId="614"/>
    <cellStyle name="Millares 11 2 2 2" xfId="965"/>
    <cellStyle name="Millares 11 2 2 2 2" xfId="4099"/>
    <cellStyle name="Millares 11 2 2 2 3" xfId="3302"/>
    <cellStyle name="Millares 11 2 2 2 4" xfId="5719"/>
    <cellStyle name="Millares 11 2 2 2 5" xfId="6424"/>
    <cellStyle name="Millares 11 2 2 3" xfId="3748"/>
    <cellStyle name="Millares 11 2 2 4" xfId="2951"/>
    <cellStyle name="Millares 11 2 2 5" xfId="5440"/>
    <cellStyle name="Millares 11 2 2 6" xfId="6073"/>
    <cellStyle name="Millares 11 2 3" xfId="743"/>
    <cellStyle name="Millares 11 2 3 2" xfId="1094"/>
    <cellStyle name="Millares 11 2 3 2 2" xfId="4228"/>
    <cellStyle name="Millares 11 2 3 2 3" xfId="3431"/>
    <cellStyle name="Millares 11 2 3 2 4" xfId="5812"/>
    <cellStyle name="Millares 11 2 3 2 5" xfId="6553"/>
    <cellStyle name="Millares 11 2 3 3" xfId="3877"/>
    <cellStyle name="Millares 11 2 3 4" xfId="3080"/>
    <cellStyle name="Millares 11 2 3 5" xfId="5533"/>
    <cellStyle name="Millares 11 2 3 6" xfId="6202"/>
    <cellStyle name="Millares 11 2 4" xfId="872"/>
    <cellStyle name="Millares 11 2 4 2" xfId="4006"/>
    <cellStyle name="Millares 11 2 4 3" xfId="3209"/>
    <cellStyle name="Millares 11 2 4 4" xfId="5626"/>
    <cellStyle name="Millares 11 2 4 5" xfId="6331"/>
    <cellStyle name="Millares 11 2 5" xfId="3630"/>
    <cellStyle name="Millares 11 2 6" xfId="2855"/>
    <cellStyle name="Millares 11 2 7" xfId="5340"/>
    <cellStyle name="Millares 11 2 8" xfId="5972"/>
    <cellStyle name="Millares 11 3" xfId="613"/>
    <cellStyle name="Millares 11 3 2" xfId="964"/>
    <cellStyle name="Millares 11 3 2 2" xfId="4098"/>
    <cellStyle name="Millares 11 3 2 3" xfId="3301"/>
    <cellStyle name="Millares 11 3 2 4" xfId="5718"/>
    <cellStyle name="Millares 11 3 2 5" xfId="6423"/>
    <cellStyle name="Millares 11 3 3" xfId="3747"/>
    <cellStyle name="Millares 11 3 4" xfId="2950"/>
    <cellStyle name="Millares 11 3 5" xfId="5439"/>
    <cellStyle name="Millares 11 3 6" xfId="6072"/>
    <cellStyle name="Millares 11 4" xfId="742"/>
    <cellStyle name="Millares 11 4 2" xfId="1093"/>
    <cellStyle name="Millares 11 4 2 2" xfId="4227"/>
    <cellStyle name="Millares 11 4 2 3" xfId="3430"/>
    <cellStyle name="Millares 11 4 2 4" xfId="5811"/>
    <cellStyle name="Millares 11 4 2 5" xfId="6552"/>
    <cellStyle name="Millares 11 4 3" xfId="3876"/>
    <cellStyle name="Millares 11 4 4" xfId="3079"/>
    <cellStyle name="Millares 11 4 5" xfId="5532"/>
    <cellStyle name="Millares 11 4 6" xfId="6201"/>
    <cellStyle name="Millares 11 5" xfId="871"/>
    <cellStyle name="Millares 11 5 2" xfId="4005"/>
    <cellStyle name="Millares 11 5 3" xfId="3208"/>
    <cellStyle name="Millares 11 5 4" xfId="5625"/>
    <cellStyle name="Millares 11 5 5" xfId="6330"/>
    <cellStyle name="Millares 11 6" xfId="2420"/>
    <cellStyle name="Millares 11 6 2" xfId="5026"/>
    <cellStyle name="Millares 11 6 3" xfId="7349"/>
    <cellStyle name="Millares 11 7" xfId="3629"/>
    <cellStyle name="Millares 11 8" xfId="2854"/>
    <cellStyle name="Millares 11 9" xfId="5339"/>
    <cellStyle name="Millares 12" xfId="377"/>
    <cellStyle name="Millares 12 10" xfId="5973"/>
    <cellStyle name="Millares 12 2" xfId="378"/>
    <cellStyle name="Millares 12 2 2" xfId="616"/>
    <cellStyle name="Millares 12 2 2 2" xfId="967"/>
    <cellStyle name="Millares 12 2 2 2 2" xfId="4101"/>
    <cellStyle name="Millares 12 2 2 2 3" xfId="3304"/>
    <cellStyle name="Millares 12 2 2 2 4" xfId="5721"/>
    <cellStyle name="Millares 12 2 2 2 5" xfId="6426"/>
    <cellStyle name="Millares 12 2 2 3" xfId="3750"/>
    <cellStyle name="Millares 12 2 2 4" xfId="2953"/>
    <cellStyle name="Millares 12 2 2 5" xfId="5442"/>
    <cellStyle name="Millares 12 2 2 6" xfId="6075"/>
    <cellStyle name="Millares 12 2 3" xfId="745"/>
    <cellStyle name="Millares 12 2 3 2" xfId="1096"/>
    <cellStyle name="Millares 12 2 3 2 2" xfId="4230"/>
    <cellStyle name="Millares 12 2 3 2 3" xfId="3433"/>
    <cellStyle name="Millares 12 2 3 2 4" xfId="5814"/>
    <cellStyle name="Millares 12 2 3 2 5" xfId="6555"/>
    <cellStyle name="Millares 12 2 3 3" xfId="3879"/>
    <cellStyle name="Millares 12 2 3 4" xfId="3082"/>
    <cellStyle name="Millares 12 2 3 5" xfId="5535"/>
    <cellStyle name="Millares 12 2 3 6" xfId="6204"/>
    <cellStyle name="Millares 12 2 4" xfId="874"/>
    <cellStyle name="Millares 12 2 4 2" xfId="4008"/>
    <cellStyle name="Millares 12 2 4 3" xfId="3211"/>
    <cellStyle name="Millares 12 2 4 4" xfId="5628"/>
    <cellStyle name="Millares 12 2 4 5" xfId="6333"/>
    <cellStyle name="Millares 12 2 5" xfId="3632"/>
    <cellStyle name="Millares 12 2 6" xfId="2857"/>
    <cellStyle name="Millares 12 2 7" xfId="5342"/>
    <cellStyle name="Millares 12 2 8" xfId="5974"/>
    <cellStyle name="Millares 12 3" xfId="615"/>
    <cellStyle name="Millares 12 3 2" xfId="966"/>
    <cellStyle name="Millares 12 3 2 2" xfId="4100"/>
    <cellStyle name="Millares 12 3 2 3" xfId="3303"/>
    <cellStyle name="Millares 12 3 2 4" xfId="5720"/>
    <cellStyle name="Millares 12 3 2 5" xfId="6425"/>
    <cellStyle name="Millares 12 3 3" xfId="3749"/>
    <cellStyle name="Millares 12 3 4" xfId="2952"/>
    <cellStyle name="Millares 12 3 5" xfId="5441"/>
    <cellStyle name="Millares 12 3 6" xfId="6074"/>
    <cellStyle name="Millares 12 4" xfId="744"/>
    <cellStyle name="Millares 12 4 2" xfId="1095"/>
    <cellStyle name="Millares 12 4 2 2" xfId="4229"/>
    <cellStyle name="Millares 12 4 2 3" xfId="3432"/>
    <cellStyle name="Millares 12 4 2 4" xfId="5813"/>
    <cellStyle name="Millares 12 4 2 5" xfId="6554"/>
    <cellStyle name="Millares 12 4 3" xfId="3878"/>
    <cellStyle name="Millares 12 4 4" xfId="3081"/>
    <cellStyle name="Millares 12 4 5" xfId="5534"/>
    <cellStyle name="Millares 12 4 6" xfId="6203"/>
    <cellStyle name="Millares 12 5" xfId="873"/>
    <cellStyle name="Millares 12 5 2" xfId="4007"/>
    <cellStyle name="Millares 12 5 3" xfId="3210"/>
    <cellStyle name="Millares 12 5 4" xfId="5627"/>
    <cellStyle name="Millares 12 5 5" xfId="6332"/>
    <cellStyle name="Millares 12 6" xfId="2421"/>
    <cellStyle name="Millares 12 6 2" xfId="5027"/>
    <cellStyle name="Millares 12 6 3" xfId="7350"/>
    <cellStyle name="Millares 12 7" xfId="3631"/>
    <cellStyle name="Millares 12 8" xfId="2856"/>
    <cellStyle name="Millares 12 9" xfId="5341"/>
    <cellStyle name="Millares 13" xfId="379"/>
    <cellStyle name="Millares 14" xfId="380"/>
    <cellStyle name="Millares 15" xfId="381"/>
    <cellStyle name="Millares 15 10" xfId="5975"/>
    <cellStyle name="Millares 15 2" xfId="382"/>
    <cellStyle name="Millares 15 2 2" xfId="618"/>
    <cellStyle name="Millares 15 2 2 2" xfId="969"/>
    <cellStyle name="Millares 15 2 2 2 2" xfId="4103"/>
    <cellStyle name="Millares 15 2 2 2 3" xfId="3306"/>
    <cellStyle name="Millares 15 2 2 2 4" xfId="5723"/>
    <cellStyle name="Millares 15 2 2 2 5" xfId="6428"/>
    <cellStyle name="Millares 15 2 2 3" xfId="3752"/>
    <cellStyle name="Millares 15 2 2 4" xfId="2955"/>
    <cellStyle name="Millares 15 2 2 5" xfId="5444"/>
    <cellStyle name="Millares 15 2 2 6" xfId="6077"/>
    <cellStyle name="Millares 15 2 3" xfId="747"/>
    <cellStyle name="Millares 15 2 3 2" xfId="1098"/>
    <cellStyle name="Millares 15 2 3 2 2" xfId="4232"/>
    <cellStyle name="Millares 15 2 3 2 3" xfId="3435"/>
    <cellStyle name="Millares 15 2 3 2 4" xfId="5816"/>
    <cellStyle name="Millares 15 2 3 2 5" xfId="6557"/>
    <cellStyle name="Millares 15 2 3 3" xfId="3881"/>
    <cellStyle name="Millares 15 2 3 4" xfId="3084"/>
    <cellStyle name="Millares 15 2 3 5" xfId="5537"/>
    <cellStyle name="Millares 15 2 3 6" xfId="6206"/>
    <cellStyle name="Millares 15 2 4" xfId="876"/>
    <cellStyle name="Millares 15 2 4 2" xfId="4010"/>
    <cellStyle name="Millares 15 2 4 3" xfId="3213"/>
    <cellStyle name="Millares 15 2 4 4" xfId="5630"/>
    <cellStyle name="Millares 15 2 4 5" xfId="6335"/>
    <cellStyle name="Millares 15 2 5" xfId="3634"/>
    <cellStyle name="Millares 15 2 6" xfId="2859"/>
    <cellStyle name="Millares 15 2 7" xfId="5344"/>
    <cellStyle name="Millares 15 2 8" xfId="5976"/>
    <cellStyle name="Millares 15 3" xfId="617"/>
    <cellStyle name="Millares 15 3 2" xfId="968"/>
    <cellStyle name="Millares 15 3 2 2" xfId="4102"/>
    <cellStyle name="Millares 15 3 2 3" xfId="3305"/>
    <cellStyle name="Millares 15 3 2 4" xfId="5722"/>
    <cellStyle name="Millares 15 3 2 5" xfId="6427"/>
    <cellStyle name="Millares 15 3 3" xfId="3751"/>
    <cellStyle name="Millares 15 3 4" xfId="2954"/>
    <cellStyle name="Millares 15 3 5" xfId="5443"/>
    <cellStyle name="Millares 15 3 6" xfId="6076"/>
    <cellStyle name="Millares 15 4" xfId="746"/>
    <cellStyle name="Millares 15 4 2" xfId="1097"/>
    <cellStyle name="Millares 15 4 2 2" xfId="4231"/>
    <cellStyle name="Millares 15 4 2 3" xfId="3434"/>
    <cellStyle name="Millares 15 4 2 4" xfId="5815"/>
    <cellStyle name="Millares 15 4 2 5" xfId="6556"/>
    <cellStyle name="Millares 15 4 3" xfId="3880"/>
    <cellStyle name="Millares 15 4 4" xfId="3083"/>
    <cellStyle name="Millares 15 4 5" xfId="5536"/>
    <cellStyle name="Millares 15 4 6" xfId="6205"/>
    <cellStyle name="Millares 15 5" xfId="875"/>
    <cellStyle name="Millares 15 5 2" xfId="4009"/>
    <cellStyle name="Millares 15 5 3" xfId="3212"/>
    <cellStyle name="Millares 15 5 4" xfId="5629"/>
    <cellStyle name="Millares 15 5 5" xfId="6334"/>
    <cellStyle name="Millares 15 6" xfId="2423"/>
    <cellStyle name="Millares 15 6 2" xfId="5029"/>
    <cellStyle name="Millares 15 6 3" xfId="7352"/>
    <cellStyle name="Millares 15 7" xfId="3633"/>
    <cellStyle name="Millares 15 8" xfId="2858"/>
    <cellStyle name="Millares 15 9" xfId="5343"/>
    <cellStyle name="Millares 16" xfId="383"/>
    <cellStyle name="Millares 16 10" xfId="5977"/>
    <cellStyle name="Millares 16 2" xfId="384"/>
    <cellStyle name="Millares 16 2 2" xfId="620"/>
    <cellStyle name="Millares 16 2 2 2" xfId="971"/>
    <cellStyle name="Millares 16 2 2 2 2" xfId="4105"/>
    <cellStyle name="Millares 16 2 2 2 3" xfId="3308"/>
    <cellStyle name="Millares 16 2 2 2 4" xfId="5725"/>
    <cellStyle name="Millares 16 2 2 2 5" xfId="6430"/>
    <cellStyle name="Millares 16 2 2 3" xfId="3754"/>
    <cellStyle name="Millares 16 2 2 4" xfId="2957"/>
    <cellStyle name="Millares 16 2 2 5" xfId="5446"/>
    <cellStyle name="Millares 16 2 2 6" xfId="6079"/>
    <cellStyle name="Millares 16 2 3" xfId="749"/>
    <cellStyle name="Millares 16 2 3 2" xfId="1100"/>
    <cellStyle name="Millares 16 2 3 2 2" xfId="4234"/>
    <cellStyle name="Millares 16 2 3 2 3" xfId="3437"/>
    <cellStyle name="Millares 16 2 3 2 4" xfId="5818"/>
    <cellStyle name="Millares 16 2 3 2 5" xfId="6559"/>
    <cellStyle name="Millares 16 2 3 3" xfId="3883"/>
    <cellStyle name="Millares 16 2 3 4" xfId="3086"/>
    <cellStyle name="Millares 16 2 3 5" xfId="5539"/>
    <cellStyle name="Millares 16 2 3 6" xfId="6208"/>
    <cellStyle name="Millares 16 2 4" xfId="878"/>
    <cellStyle name="Millares 16 2 4 2" xfId="4012"/>
    <cellStyle name="Millares 16 2 4 3" xfId="3215"/>
    <cellStyle name="Millares 16 2 4 4" xfId="5632"/>
    <cellStyle name="Millares 16 2 4 5" xfId="6337"/>
    <cellStyle name="Millares 16 2 5" xfId="3636"/>
    <cellStyle name="Millares 16 2 6" xfId="2861"/>
    <cellStyle name="Millares 16 2 7" xfId="5346"/>
    <cellStyle name="Millares 16 2 8" xfId="5978"/>
    <cellStyle name="Millares 16 3" xfId="619"/>
    <cellStyle name="Millares 16 3 2" xfId="970"/>
    <cellStyle name="Millares 16 3 2 2" xfId="4104"/>
    <cellStyle name="Millares 16 3 2 3" xfId="3307"/>
    <cellStyle name="Millares 16 3 2 4" xfId="5724"/>
    <cellStyle name="Millares 16 3 2 5" xfId="6429"/>
    <cellStyle name="Millares 16 3 3" xfId="3753"/>
    <cellStyle name="Millares 16 3 4" xfId="2956"/>
    <cellStyle name="Millares 16 3 5" xfId="5445"/>
    <cellStyle name="Millares 16 3 6" xfId="6078"/>
    <cellStyle name="Millares 16 4" xfId="748"/>
    <cellStyle name="Millares 16 4 2" xfId="1099"/>
    <cellStyle name="Millares 16 4 2 2" xfId="4233"/>
    <cellStyle name="Millares 16 4 2 3" xfId="3436"/>
    <cellStyle name="Millares 16 4 2 4" xfId="5817"/>
    <cellStyle name="Millares 16 4 2 5" xfId="6558"/>
    <cellStyle name="Millares 16 4 3" xfId="3882"/>
    <cellStyle name="Millares 16 4 4" xfId="3085"/>
    <cellStyle name="Millares 16 4 5" xfId="5538"/>
    <cellStyle name="Millares 16 4 6" xfId="6207"/>
    <cellStyle name="Millares 16 5" xfId="877"/>
    <cellStyle name="Millares 16 5 2" xfId="4011"/>
    <cellStyle name="Millares 16 5 3" xfId="3214"/>
    <cellStyle name="Millares 16 5 4" xfId="5631"/>
    <cellStyle name="Millares 16 5 5" xfId="6336"/>
    <cellStyle name="Millares 16 6" xfId="2424"/>
    <cellStyle name="Millares 16 6 2" xfId="5030"/>
    <cellStyle name="Millares 16 6 3" xfId="7353"/>
    <cellStyle name="Millares 16 7" xfId="3635"/>
    <cellStyle name="Millares 16 8" xfId="2860"/>
    <cellStyle name="Millares 16 9" xfId="5345"/>
    <cellStyle name="Millares 17" xfId="385"/>
    <cellStyle name="Millares 17 10" xfId="5979"/>
    <cellStyle name="Millares 17 2" xfId="386"/>
    <cellStyle name="Millares 17 2 2" xfId="622"/>
    <cellStyle name="Millares 17 2 2 2" xfId="973"/>
    <cellStyle name="Millares 17 2 2 2 2" xfId="4107"/>
    <cellStyle name="Millares 17 2 2 2 3" xfId="3310"/>
    <cellStyle name="Millares 17 2 2 2 4" xfId="5727"/>
    <cellStyle name="Millares 17 2 2 2 5" xfId="6432"/>
    <cellStyle name="Millares 17 2 2 3" xfId="3756"/>
    <cellStyle name="Millares 17 2 2 4" xfId="2959"/>
    <cellStyle name="Millares 17 2 2 5" xfId="5448"/>
    <cellStyle name="Millares 17 2 2 6" xfId="6081"/>
    <cellStyle name="Millares 17 2 3" xfId="751"/>
    <cellStyle name="Millares 17 2 3 2" xfId="1102"/>
    <cellStyle name="Millares 17 2 3 2 2" xfId="4236"/>
    <cellStyle name="Millares 17 2 3 2 3" xfId="3439"/>
    <cellStyle name="Millares 17 2 3 2 4" xfId="5820"/>
    <cellStyle name="Millares 17 2 3 2 5" xfId="6561"/>
    <cellStyle name="Millares 17 2 3 3" xfId="3885"/>
    <cellStyle name="Millares 17 2 3 4" xfId="3088"/>
    <cellStyle name="Millares 17 2 3 5" xfId="5541"/>
    <cellStyle name="Millares 17 2 3 6" xfId="6210"/>
    <cellStyle name="Millares 17 2 4" xfId="880"/>
    <cellStyle name="Millares 17 2 4 2" xfId="4014"/>
    <cellStyle name="Millares 17 2 4 3" xfId="3217"/>
    <cellStyle name="Millares 17 2 4 4" xfId="5634"/>
    <cellStyle name="Millares 17 2 4 5" xfId="6339"/>
    <cellStyle name="Millares 17 2 5" xfId="3638"/>
    <cellStyle name="Millares 17 2 6" xfId="2863"/>
    <cellStyle name="Millares 17 2 7" xfId="5348"/>
    <cellStyle name="Millares 17 2 8" xfId="5980"/>
    <cellStyle name="Millares 17 3" xfId="621"/>
    <cellStyle name="Millares 17 3 2" xfId="972"/>
    <cellStyle name="Millares 17 3 2 2" xfId="4106"/>
    <cellStyle name="Millares 17 3 2 3" xfId="3309"/>
    <cellStyle name="Millares 17 3 2 4" xfId="5726"/>
    <cellStyle name="Millares 17 3 2 5" xfId="6431"/>
    <cellStyle name="Millares 17 3 3" xfId="3755"/>
    <cellStyle name="Millares 17 3 4" xfId="2958"/>
    <cellStyle name="Millares 17 3 5" xfId="5447"/>
    <cellStyle name="Millares 17 3 6" xfId="6080"/>
    <cellStyle name="Millares 17 4" xfId="750"/>
    <cellStyle name="Millares 17 4 2" xfId="1101"/>
    <cellStyle name="Millares 17 4 2 2" xfId="4235"/>
    <cellStyle name="Millares 17 4 2 3" xfId="3438"/>
    <cellStyle name="Millares 17 4 2 4" xfId="5819"/>
    <cellStyle name="Millares 17 4 2 5" xfId="6560"/>
    <cellStyle name="Millares 17 4 3" xfId="3884"/>
    <cellStyle name="Millares 17 4 4" xfId="3087"/>
    <cellStyle name="Millares 17 4 5" xfId="5540"/>
    <cellStyle name="Millares 17 4 6" xfId="6209"/>
    <cellStyle name="Millares 17 5" xfId="879"/>
    <cellStyle name="Millares 17 5 2" xfId="4013"/>
    <cellStyle name="Millares 17 5 3" xfId="3216"/>
    <cellStyle name="Millares 17 5 4" xfId="5633"/>
    <cellStyle name="Millares 17 5 5" xfId="6338"/>
    <cellStyle name="Millares 17 6" xfId="2425"/>
    <cellStyle name="Millares 17 6 2" xfId="5031"/>
    <cellStyle name="Millares 17 6 3" xfId="7354"/>
    <cellStyle name="Millares 17 7" xfId="3637"/>
    <cellStyle name="Millares 17 8" xfId="2862"/>
    <cellStyle name="Millares 17 9" xfId="5347"/>
    <cellStyle name="Millares 18" xfId="387"/>
    <cellStyle name="Millares 18 10" xfId="5981"/>
    <cellStyle name="Millares 18 2" xfId="388"/>
    <cellStyle name="Millares 18 2 2" xfId="624"/>
    <cellStyle name="Millares 18 2 2 2" xfId="975"/>
    <cellStyle name="Millares 18 2 2 2 2" xfId="4109"/>
    <cellStyle name="Millares 18 2 2 2 3" xfId="3312"/>
    <cellStyle name="Millares 18 2 2 2 4" xfId="5729"/>
    <cellStyle name="Millares 18 2 2 2 5" xfId="6434"/>
    <cellStyle name="Millares 18 2 2 3" xfId="3758"/>
    <cellStyle name="Millares 18 2 2 4" xfId="2961"/>
    <cellStyle name="Millares 18 2 2 5" xfId="5450"/>
    <cellStyle name="Millares 18 2 2 6" xfId="6083"/>
    <cellStyle name="Millares 18 2 3" xfId="753"/>
    <cellStyle name="Millares 18 2 3 2" xfId="1104"/>
    <cellStyle name="Millares 18 2 3 2 2" xfId="4238"/>
    <cellStyle name="Millares 18 2 3 2 3" xfId="3441"/>
    <cellStyle name="Millares 18 2 3 2 4" xfId="5822"/>
    <cellStyle name="Millares 18 2 3 2 5" xfId="6563"/>
    <cellStyle name="Millares 18 2 3 3" xfId="3887"/>
    <cellStyle name="Millares 18 2 3 4" xfId="3090"/>
    <cellStyle name="Millares 18 2 3 5" xfId="5543"/>
    <cellStyle name="Millares 18 2 3 6" xfId="6212"/>
    <cellStyle name="Millares 18 2 4" xfId="882"/>
    <cellStyle name="Millares 18 2 4 2" xfId="4016"/>
    <cellStyle name="Millares 18 2 4 3" xfId="3219"/>
    <cellStyle name="Millares 18 2 4 4" xfId="5636"/>
    <cellStyle name="Millares 18 2 4 5" xfId="6341"/>
    <cellStyle name="Millares 18 2 5" xfId="3640"/>
    <cellStyle name="Millares 18 2 6" xfId="2865"/>
    <cellStyle name="Millares 18 2 7" xfId="5350"/>
    <cellStyle name="Millares 18 2 8" xfId="5982"/>
    <cellStyle name="Millares 18 3" xfId="623"/>
    <cellStyle name="Millares 18 3 2" xfId="974"/>
    <cellStyle name="Millares 18 3 2 2" xfId="4108"/>
    <cellStyle name="Millares 18 3 2 3" xfId="3311"/>
    <cellStyle name="Millares 18 3 2 4" xfId="5728"/>
    <cellStyle name="Millares 18 3 2 5" xfId="6433"/>
    <cellStyle name="Millares 18 3 3" xfId="3757"/>
    <cellStyle name="Millares 18 3 4" xfId="2960"/>
    <cellStyle name="Millares 18 3 5" xfId="5449"/>
    <cellStyle name="Millares 18 3 6" xfId="6082"/>
    <cellStyle name="Millares 18 4" xfId="752"/>
    <cellStyle name="Millares 18 4 2" xfId="1103"/>
    <cellStyle name="Millares 18 4 2 2" xfId="4237"/>
    <cellStyle name="Millares 18 4 2 3" xfId="3440"/>
    <cellStyle name="Millares 18 4 2 4" xfId="5821"/>
    <cellStyle name="Millares 18 4 2 5" xfId="6562"/>
    <cellStyle name="Millares 18 4 3" xfId="3886"/>
    <cellStyle name="Millares 18 4 4" xfId="3089"/>
    <cellStyle name="Millares 18 4 5" xfId="5542"/>
    <cellStyle name="Millares 18 4 6" xfId="6211"/>
    <cellStyle name="Millares 18 5" xfId="881"/>
    <cellStyle name="Millares 18 5 2" xfId="4015"/>
    <cellStyle name="Millares 18 5 3" xfId="3218"/>
    <cellStyle name="Millares 18 5 4" xfId="5635"/>
    <cellStyle name="Millares 18 5 5" xfId="6340"/>
    <cellStyle name="Millares 18 6" xfId="2426"/>
    <cellStyle name="Millares 18 6 2" xfId="5032"/>
    <cellStyle name="Millares 18 6 3" xfId="7355"/>
    <cellStyle name="Millares 18 7" xfId="3639"/>
    <cellStyle name="Millares 18 8" xfId="2864"/>
    <cellStyle name="Millares 18 9" xfId="5349"/>
    <cellStyle name="Millares 19" xfId="389"/>
    <cellStyle name="Millares 19 10" xfId="5983"/>
    <cellStyle name="Millares 19 2" xfId="390"/>
    <cellStyle name="Millares 19 2 2" xfId="626"/>
    <cellStyle name="Millares 19 2 2 2" xfId="977"/>
    <cellStyle name="Millares 19 2 2 2 2" xfId="4111"/>
    <cellStyle name="Millares 19 2 2 2 3" xfId="3314"/>
    <cellStyle name="Millares 19 2 2 2 4" xfId="5731"/>
    <cellStyle name="Millares 19 2 2 2 5" xfId="6436"/>
    <cellStyle name="Millares 19 2 2 3" xfId="3760"/>
    <cellStyle name="Millares 19 2 2 4" xfId="2963"/>
    <cellStyle name="Millares 19 2 2 5" xfId="5452"/>
    <cellStyle name="Millares 19 2 2 6" xfId="6085"/>
    <cellStyle name="Millares 19 2 3" xfId="755"/>
    <cellStyle name="Millares 19 2 3 2" xfId="1106"/>
    <cellStyle name="Millares 19 2 3 2 2" xfId="4240"/>
    <cellStyle name="Millares 19 2 3 2 3" xfId="3443"/>
    <cellStyle name="Millares 19 2 3 2 4" xfId="5824"/>
    <cellStyle name="Millares 19 2 3 2 5" xfId="6565"/>
    <cellStyle name="Millares 19 2 3 3" xfId="3889"/>
    <cellStyle name="Millares 19 2 3 4" xfId="3092"/>
    <cellStyle name="Millares 19 2 3 5" xfId="5545"/>
    <cellStyle name="Millares 19 2 3 6" xfId="6214"/>
    <cellStyle name="Millares 19 2 4" xfId="884"/>
    <cellStyle name="Millares 19 2 4 2" xfId="4018"/>
    <cellStyle name="Millares 19 2 4 3" xfId="3221"/>
    <cellStyle name="Millares 19 2 4 4" xfId="5638"/>
    <cellStyle name="Millares 19 2 4 5" xfId="6343"/>
    <cellStyle name="Millares 19 2 5" xfId="3642"/>
    <cellStyle name="Millares 19 2 6" xfId="2867"/>
    <cellStyle name="Millares 19 2 7" xfId="5352"/>
    <cellStyle name="Millares 19 2 8" xfId="5984"/>
    <cellStyle name="Millares 19 3" xfId="625"/>
    <cellStyle name="Millares 19 3 2" xfId="976"/>
    <cellStyle name="Millares 19 3 2 2" xfId="4110"/>
    <cellStyle name="Millares 19 3 2 3" xfId="3313"/>
    <cellStyle name="Millares 19 3 2 4" xfId="5730"/>
    <cellStyle name="Millares 19 3 2 5" xfId="6435"/>
    <cellStyle name="Millares 19 3 3" xfId="3759"/>
    <cellStyle name="Millares 19 3 4" xfId="2962"/>
    <cellStyle name="Millares 19 3 5" xfId="5451"/>
    <cellStyle name="Millares 19 3 6" xfId="6084"/>
    <cellStyle name="Millares 19 4" xfId="754"/>
    <cellStyle name="Millares 19 4 2" xfId="1105"/>
    <cellStyle name="Millares 19 4 2 2" xfId="4239"/>
    <cellStyle name="Millares 19 4 2 3" xfId="3442"/>
    <cellStyle name="Millares 19 4 2 4" xfId="5823"/>
    <cellStyle name="Millares 19 4 2 5" xfId="6564"/>
    <cellStyle name="Millares 19 4 3" xfId="3888"/>
    <cellStyle name="Millares 19 4 4" xfId="3091"/>
    <cellStyle name="Millares 19 4 5" xfId="5544"/>
    <cellStyle name="Millares 19 4 6" xfId="6213"/>
    <cellStyle name="Millares 19 5" xfId="883"/>
    <cellStyle name="Millares 19 5 2" xfId="4017"/>
    <cellStyle name="Millares 19 5 3" xfId="3220"/>
    <cellStyle name="Millares 19 5 4" xfId="5637"/>
    <cellStyle name="Millares 19 5 5" xfId="6342"/>
    <cellStyle name="Millares 19 6" xfId="2427"/>
    <cellStyle name="Millares 19 6 2" xfId="5033"/>
    <cellStyle name="Millares 19 6 3" xfId="7356"/>
    <cellStyle name="Millares 19 7" xfId="3641"/>
    <cellStyle name="Millares 19 8" xfId="2866"/>
    <cellStyle name="Millares 19 9" xfId="5351"/>
    <cellStyle name="Millares 2" xfId="23"/>
    <cellStyle name="Millares 2 10" xfId="2428"/>
    <cellStyle name="Millares 2 10 2" xfId="5034"/>
    <cellStyle name="Millares 2 10 3" xfId="3517"/>
    <cellStyle name="Millares 2 10 4" xfId="7357"/>
    <cellStyle name="Millares 2 11" xfId="3525"/>
    <cellStyle name="Millares 2 12" xfId="2784"/>
    <cellStyle name="Millares 2 13" xfId="5311"/>
    <cellStyle name="Millares 2 14" xfId="5877"/>
    <cellStyle name="Millares 2 2" xfId="391"/>
    <cellStyle name="Millares 2 2 10" xfId="2868"/>
    <cellStyle name="Millares 2 2 11" xfId="5313"/>
    <cellStyle name="Millares 2 2 12" xfId="5985"/>
    <cellStyle name="Millares 2 2 2" xfId="392"/>
    <cellStyle name="Millares 2 2 2 2" xfId="628"/>
    <cellStyle name="Millares 2 2 2 2 2" xfId="979"/>
    <cellStyle name="Millares 2 2 2 2 2 2" xfId="4113"/>
    <cellStyle name="Millares 2 2 2 2 2 3" xfId="3316"/>
    <cellStyle name="Millares 2 2 2 2 2 4" xfId="5733"/>
    <cellStyle name="Millares 2 2 2 2 2 5" xfId="6438"/>
    <cellStyle name="Millares 2 2 2 2 3" xfId="3762"/>
    <cellStyle name="Millares 2 2 2 2 4" xfId="2965"/>
    <cellStyle name="Millares 2 2 2 2 5" xfId="5454"/>
    <cellStyle name="Millares 2 2 2 2 6" xfId="6087"/>
    <cellStyle name="Millares 2 2 2 3" xfId="757"/>
    <cellStyle name="Millares 2 2 2 3 2" xfId="1108"/>
    <cellStyle name="Millares 2 2 2 3 2 2" xfId="4242"/>
    <cellStyle name="Millares 2 2 2 3 2 3" xfId="3445"/>
    <cellStyle name="Millares 2 2 2 3 2 4" xfId="5826"/>
    <cellStyle name="Millares 2 2 2 3 2 5" xfId="6567"/>
    <cellStyle name="Millares 2 2 2 3 3" xfId="3891"/>
    <cellStyle name="Millares 2 2 2 3 4" xfId="3094"/>
    <cellStyle name="Millares 2 2 2 3 5" xfId="5547"/>
    <cellStyle name="Millares 2 2 2 3 6" xfId="6216"/>
    <cellStyle name="Millares 2 2 2 4" xfId="886"/>
    <cellStyle name="Millares 2 2 2 4 2" xfId="4020"/>
    <cellStyle name="Millares 2 2 2 4 3" xfId="3223"/>
    <cellStyle name="Millares 2 2 2 4 4" xfId="5640"/>
    <cellStyle name="Millares 2 2 2 4 5" xfId="6345"/>
    <cellStyle name="Millares 2 2 2 5" xfId="2170"/>
    <cellStyle name="Millares 2 2 2 5 2" xfId="4988"/>
    <cellStyle name="Millares 2 2 2 5 3" xfId="3514"/>
    <cellStyle name="Millares 2 2 2 5 4" xfId="7313"/>
    <cellStyle name="Millares 2 2 2 6" xfId="3644"/>
    <cellStyle name="Millares 2 2 2 7" xfId="2869"/>
    <cellStyle name="Millares 2 2 2 8" xfId="5353"/>
    <cellStyle name="Millares 2 2 2 9" xfId="5986"/>
    <cellStyle name="Millares 2 2 3" xfId="393"/>
    <cellStyle name="Millares 2 2 3 2" xfId="629"/>
    <cellStyle name="Millares 2 2 3 2 2" xfId="980"/>
    <cellStyle name="Millares 2 2 3 2 2 2" xfId="4114"/>
    <cellStyle name="Millares 2 2 3 2 2 3" xfId="3317"/>
    <cellStyle name="Millares 2 2 3 2 2 4" xfId="5734"/>
    <cellStyle name="Millares 2 2 3 2 2 5" xfId="6439"/>
    <cellStyle name="Millares 2 2 3 2 3" xfId="3763"/>
    <cellStyle name="Millares 2 2 3 2 4" xfId="2966"/>
    <cellStyle name="Millares 2 2 3 2 5" xfId="5455"/>
    <cellStyle name="Millares 2 2 3 2 6" xfId="6088"/>
    <cellStyle name="Millares 2 2 3 3" xfId="758"/>
    <cellStyle name="Millares 2 2 3 3 2" xfId="1109"/>
    <cellStyle name="Millares 2 2 3 3 2 2" xfId="4243"/>
    <cellStyle name="Millares 2 2 3 3 2 3" xfId="3446"/>
    <cellStyle name="Millares 2 2 3 3 2 4" xfId="5827"/>
    <cellStyle name="Millares 2 2 3 3 2 5" xfId="6568"/>
    <cellStyle name="Millares 2 2 3 3 3" xfId="3892"/>
    <cellStyle name="Millares 2 2 3 3 4" xfId="3095"/>
    <cellStyle name="Millares 2 2 3 3 5" xfId="5548"/>
    <cellStyle name="Millares 2 2 3 3 6" xfId="6217"/>
    <cellStyle name="Millares 2 2 3 4" xfId="887"/>
    <cellStyle name="Millares 2 2 3 4 2" xfId="4021"/>
    <cellStyle name="Millares 2 2 3 4 3" xfId="3224"/>
    <cellStyle name="Millares 2 2 3 4 4" xfId="5641"/>
    <cellStyle name="Millares 2 2 3 4 5" xfId="6346"/>
    <cellStyle name="Millares 2 2 3 5" xfId="3645"/>
    <cellStyle name="Millares 2 2 3 6" xfId="2870"/>
    <cellStyle name="Millares 2 2 3 7" xfId="5354"/>
    <cellStyle name="Millares 2 2 3 8" xfId="5987"/>
    <cellStyle name="Millares 2 2 4" xfId="627"/>
    <cellStyle name="Millares 2 2 4 2" xfId="978"/>
    <cellStyle name="Millares 2 2 4 2 2" xfId="4112"/>
    <cellStyle name="Millares 2 2 4 2 3" xfId="3315"/>
    <cellStyle name="Millares 2 2 4 2 4" xfId="5732"/>
    <cellStyle name="Millares 2 2 4 2 5" xfId="6437"/>
    <cellStyle name="Millares 2 2 4 3" xfId="3761"/>
    <cellStyle name="Millares 2 2 4 4" xfId="2964"/>
    <cellStyle name="Millares 2 2 4 5" xfId="5453"/>
    <cellStyle name="Millares 2 2 4 6" xfId="6086"/>
    <cellStyle name="Millares 2 2 5" xfId="756"/>
    <cellStyle name="Millares 2 2 5 2" xfId="1107"/>
    <cellStyle name="Millares 2 2 5 2 2" xfId="4241"/>
    <cellStyle name="Millares 2 2 5 2 3" xfId="3444"/>
    <cellStyle name="Millares 2 2 5 2 4" xfId="5825"/>
    <cellStyle name="Millares 2 2 5 2 5" xfId="6566"/>
    <cellStyle name="Millares 2 2 5 3" xfId="3890"/>
    <cellStyle name="Millares 2 2 5 4" xfId="3093"/>
    <cellStyle name="Millares 2 2 5 5" xfId="5546"/>
    <cellStyle name="Millares 2 2 5 6" xfId="6215"/>
    <cellStyle name="Millares 2 2 6" xfId="885"/>
    <cellStyle name="Millares 2 2 6 2" xfId="4019"/>
    <cellStyle name="Millares 2 2 6 3" xfId="3222"/>
    <cellStyle name="Millares 2 2 6 4" xfId="5639"/>
    <cellStyle name="Millares 2 2 6 5" xfId="6344"/>
    <cellStyle name="Millares 2 2 7" xfId="2429"/>
    <cellStyle name="Millares 2 2 7 2" xfId="5035"/>
    <cellStyle name="Millares 2 2 7 3" xfId="7358"/>
    <cellStyle name="Millares 2 2 8" xfId="3643"/>
    <cellStyle name="Millares 2 2 9" xfId="5308"/>
    <cellStyle name="Millares 2 3" xfId="394"/>
    <cellStyle name="Millares 2 3 10" xfId="5355"/>
    <cellStyle name="Millares 2 3 11" xfId="5988"/>
    <cellStyle name="Millares 2 3 2" xfId="395"/>
    <cellStyle name="Millares 2 3 2 2" xfId="631"/>
    <cellStyle name="Millares 2 3 2 2 2" xfId="982"/>
    <cellStyle name="Millares 2 3 2 2 2 2" xfId="4116"/>
    <cellStyle name="Millares 2 3 2 2 2 3" xfId="3319"/>
    <cellStyle name="Millares 2 3 2 2 2 4" xfId="5736"/>
    <cellStyle name="Millares 2 3 2 2 2 5" xfId="6441"/>
    <cellStyle name="Millares 2 3 2 2 3" xfId="3765"/>
    <cellStyle name="Millares 2 3 2 2 4" xfId="2968"/>
    <cellStyle name="Millares 2 3 2 2 5" xfId="5457"/>
    <cellStyle name="Millares 2 3 2 2 6" xfId="6090"/>
    <cellStyle name="Millares 2 3 2 3" xfId="760"/>
    <cellStyle name="Millares 2 3 2 3 2" xfId="1111"/>
    <cellStyle name="Millares 2 3 2 3 2 2" xfId="4245"/>
    <cellStyle name="Millares 2 3 2 3 2 3" xfId="3448"/>
    <cellStyle name="Millares 2 3 2 3 2 4" xfId="5829"/>
    <cellStyle name="Millares 2 3 2 3 2 5" xfId="6570"/>
    <cellStyle name="Millares 2 3 2 3 3" xfId="3894"/>
    <cellStyle name="Millares 2 3 2 3 4" xfId="3097"/>
    <cellStyle name="Millares 2 3 2 3 5" xfId="5550"/>
    <cellStyle name="Millares 2 3 2 3 6" xfId="6219"/>
    <cellStyle name="Millares 2 3 2 4" xfId="889"/>
    <cellStyle name="Millares 2 3 2 4 2" xfId="4023"/>
    <cellStyle name="Millares 2 3 2 4 3" xfId="3226"/>
    <cellStyle name="Millares 2 3 2 4 4" xfId="5643"/>
    <cellStyle name="Millares 2 3 2 4 5" xfId="6348"/>
    <cellStyle name="Millares 2 3 2 5" xfId="3647"/>
    <cellStyle name="Millares 2 3 2 6" xfId="2872"/>
    <cellStyle name="Millares 2 3 2 7" xfId="5356"/>
    <cellStyle name="Millares 2 3 2 8" xfId="5989"/>
    <cellStyle name="Millares 2 3 3" xfId="630"/>
    <cellStyle name="Millares 2 3 3 2" xfId="981"/>
    <cellStyle name="Millares 2 3 3 2 2" xfId="4115"/>
    <cellStyle name="Millares 2 3 3 2 3" xfId="3318"/>
    <cellStyle name="Millares 2 3 3 2 4" xfId="5735"/>
    <cellStyle name="Millares 2 3 3 2 5" xfId="6440"/>
    <cellStyle name="Millares 2 3 3 3" xfId="3764"/>
    <cellStyle name="Millares 2 3 3 4" xfId="2967"/>
    <cellStyle name="Millares 2 3 3 5" xfId="5456"/>
    <cellStyle name="Millares 2 3 3 6" xfId="6089"/>
    <cellStyle name="Millares 2 3 4" xfId="759"/>
    <cellStyle name="Millares 2 3 4 2" xfId="1110"/>
    <cellStyle name="Millares 2 3 4 2 2" xfId="4244"/>
    <cellStyle name="Millares 2 3 4 2 3" xfId="3447"/>
    <cellStyle name="Millares 2 3 4 2 4" xfId="5828"/>
    <cellStyle name="Millares 2 3 4 2 5" xfId="6569"/>
    <cellStyle name="Millares 2 3 4 3" xfId="3893"/>
    <cellStyle name="Millares 2 3 4 4" xfId="3096"/>
    <cellStyle name="Millares 2 3 4 5" xfId="5549"/>
    <cellStyle name="Millares 2 3 4 6" xfId="6218"/>
    <cellStyle name="Millares 2 3 5" xfId="888"/>
    <cellStyle name="Millares 2 3 5 2" xfId="4022"/>
    <cellStyle name="Millares 2 3 5 3" xfId="3225"/>
    <cellStyle name="Millares 2 3 5 4" xfId="5642"/>
    <cellStyle name="Millares 2 3 5 5" xfId="6347"/>
    <cellStyle name="Millares 2 3 6" xfId="2044"/>
    <cellStyle name="Millares 2 3 6 2" xfId="4986"/>
    <cellStyle name="Millares 2 3 6 3" xfId="3512"/>
    <cellStyle name="Millares 2 3 6 4" xfId="7311"/>
    <cellStyle name="Millares 2 3 7" xfId="2430"/>
    <cellStyle name="Millares 2 3 7 2" xfId="5036"/>
    <cellStyle name="Millares 2 3 7 3" xfId="7359"/>
    <cellStyle name="Millares 2 3 8" xfId="3646"/>
    <cellStyle name="Millares 2 3 9" xfId="2871"/>
    <cellStyle name="Millares 2 4" xfId="396"/>
    <cellStyle name="Millares 2 4 2" xfId="632"/>
    <cellStyle name="Millares 2 4 2 2" xfId="983"/>
    <cellStyle name="Millares 2 4 2 2 2" xfId="4117"/>
    <cellStyle name="Millares 2 4 2 2 3" xfId="3320"/>
    <cellStyle name="Millares 2 4 2 2 4" xfId="5737"/>
    <cellStyle name="Millares 2 4 2 2 5" xfId="6442"/>
    <cellStyle name="Millares 2 4 2 3" xfId="3766"/>
    <cellStyle name="Millares 2 4 2 4" xfId="2969"/>
    <cellStyle name="Millares 2 4 2 5" xfId="5458"/>
    <cellStyle name="Millares 2 4 2 6" xfId="6091"/>
    <cellStyle name="Millares 2 4 3" xfId="761"/>
    <cellStyle name="Millares 2 4 3 2" xfId="1112"/>
    <cellStyle name="Millares 2 4 3 2 2" xfId="4246"/>
    <cellStyle name="Millares 2 4 3 2 3" xfId="3449"/>
    <cellStyle name="Millares 2 4 3 2 4" xfId="5830"/>
    <cellStyle name="Millares 2 4 3 2 5" xfId="6571"/>
    <cellStyle name="Millares 2 4 3 3" xfId="3895"/>
    <cellStyle name="Millares 2 4 3 4" xfId="3098"/>
    <cellStyle name="Millares 2 4 3 5" xfId="5551"/>
    <cellStyle name="Millares 2 4 3 6" xfId="6220"/>
    <cellStyle name="Millares 2 4 4" xfId="890"/>
    <cellStyle name="Millares 2 4 4 2" xfId="4024"/>
    <cellStyle name="Millares 2 4 4 3" xfId="3227"/>
    <cellStyle name="Millares 2 4 4 4" xfId="5644"/>
    <cellStyle name="Millares 2 4 4 5" xfId="6349"/>
    <cellStyle name="Millares 2 4 5" xfId="2069"/>
    <cellStyle name="Millares 2 4 5 2" xfId="4987"/>
    <cellStyle name="Millares 2 4 5 3" xfId="3513"/>
    <cellStyle name="Millares 2 4 5 4" xfId="7312"/>
    <cellStyle name="Millares 2 4 6" xfId="3648"/>
    <cellStyle name="Millares 2 4 7" xfId="2873"/>
    <cellStyle name="Millares 2 4 8" xfId="5357"/>
    <cellStyle name="Millares 2 4 9" xfId="5990"/>
    <cellStyle name="Millares 2 5" xfId="397"/>
    <cellStyle name="Millares 2 5 2" xfId="633"/>
    <cellStyle name="Millares 2 5 2 2" xfId="984"/>
    <cellStyle name="Millares 2 5 2 2 2" xfId="4118"/>
    <cellStyle name="Millares 2 5 2 2 3" xfId="3321"/>
    <cellStyle name="Millares 2 5 2 2 4" xfId="5738"/>
    <cellStyle name="Millares 2 5 2 2 5" xfId="6443"/>
    <cellStyle name="Millares 2 5 2 3" xfId="3767"/>
    <cellStyle name="Millares 2 5 2 4" xfId="2970"/>
    <cellStyle name="Millares 2 5 2 5" xfId="5459"/>
    <cellStyle name="Millares 2 5 2 6" xfId="6092"/>
    <cellStyle name="Millares 2 5 3" xfId="762"/>
    <cellStyle name="Millares 2 5 3 2" xfId="1113"/>
    <cellStyle name="Millares 2 5 3 2 2" xfId="4247"/>
    <cellStyle name="Millares 2 5 3 2 3" xfId="3450"/>
    <cellStyle name="Millares 2 5 3 2 4" xfId="5831"/>
    <cellStyle name="Millares 2 5 3 2 5" xfId="6572"/>
    <cellStyle name="Millares 2 5 3 3" xfId="3896"/>
    <cellStyle name="Millares 2 5 3 4" xfId="3099"/>
    <cellStyle name="Millares 2 5 3 5" xfId="5552"/>
    <cellStyle name="Millares 2 5 3 6" xfId="6221"/>
    <cellStyle name="Millares 2 5 4" xfId="891"/>
    <cellStyle name="Millares 2 5 4 2" xfId="4025"/>
    <cellStyle name="Millares 2 5 4 3" xfId="3228"/>
    <cellStyle name="Millares 2 5 4 4" xfId="5645"/>
    <cellStyle name="Millares 2 5 4 5" xfId="6350"/>
    <cellStyle name="Millares 2 5 5" xfId="3649"/>
    <cellStyle name="Millares 2 5 6" xfId="2874"/>
    <cellStyle name="Millares 2 5 7" xfId="5358"/>
    <cellStyle name="Millares 2 5 8" xfId="5991"/>
    <cellStyle name="Millares 2 6" xfId="585"/>
    <cellStyle name="Millares 2 6 2" xfId="936"/>
    <cellStyle name="Millares 2 6 2 2" xfId="4070"/>
    <cellStyle name="Millares 2 6 2 3" xfId="3273"/>
    <cellStyle name="Millares 2 6 2 4" xfId="5690"/>
    <cellStyle name="Millares 2 6 2 5" xfId="6395"/>
    <cellStyle name="Millares 2 6 3" xfId="3719"/>
    <cellStyle name="Millares 2 6 4" xfId="2922"/>
    <cellStyle name="Millares 2 6 5" xfId="5411"/>
    <cellStyle name="Millares 2 6 6" xfId="6044"/>
    <cellStyle name="Millares 2 7" xfId="678"/>
    <cellStyle name="Millares 2 7 2" xfId="1029"/>
    <cellStyle name="Millares 2 7 2 2" xfId="4163"/>
    <cellStyle name="Millares 2 7 2 3" xfId="3366"/>
    <cellStyle name="Millares 2 7 2 4" xfId="5783"/>
    <cellStyle name="Millares 2 7 2 5" xfId="6488"/>
    <cellStyle name="Millares 2 7 3" xfId="3812"/>
    <cellStyle name="Millares 2 7 4" xfId="3015"/>
    <cellStyle name="Millares 2 7 5" xfId="5504"/>
    <cellStyle name="Millares 2 7 6" xfId="6137"/>
    <cellStyle name="Millares 2 8" xfId="807"/>
    <cellStyle name="Millares 2 8 2" xfId="3941"/>
    <cellStyle name="Millares 2 8 3" xfId="3144"/>
    <cellStyle name="Millares 2 8 4" xfId="5597"/>
    <cellStyle name="Millares 2 8 5" xfId="6266"/>
    <cellStyle name="Millares 2 9" xfId="174"/>
    <cellStyle name="Millares 2 9 2" xfId="3546"/>
    <cellStyle name="Millares 2 9 3" xfId="2789"/>
    <cellStyle name="Millares 2 9 4" xfId="5891"/>
    <cellStyle name="Millares 20" xfId="398"/>
    <cellStyle name="Millares 20 10" xfId="5992"/>
    <cellStyle name="Millares 20 2" xfId="399"/>
    <cellStyle name="Millares 20 2 2" xfId="635"/>
    <cellStyle name="Millares 20 2 2 2" xfId="986"/>
    <cellStyle name="Millares 20 2 2 2 2" xfId="4120"/>
    <cellStyle name="Millares 20 2 2 2 3" xfId="3323"/>
    <cellStyle name="Millares 20 2 2 2 4" xfId="5740"/>
    <cellStyle name="Millares 20 2 2 2 5" xfId="6445"/>
    <cellStyle name="Millares 20 2 2 3" xfId="3769"/>
    <cellStyle name="Millares 20 2 2 4" xfId="2972"/>
    <cellStyle name="Millares 20 2 2 5" xfId="5461"/>
    <cellStyle name="Millares 20 2 2 6" xfId="6094"/>
    <cellStyle name="Millares 20 2 3" xfId="764"/>
    <cellStyle name="Millares 20 2 3 2" xfId="1115"/>
    <cellStyle name="Millares 20 2 3 2 2" xfId="4249"/>
    <cellStyle name="Millares 20 2 3 2 3" xfId="3452"/>
    <cellStyle name="Millares 20 2 3 2 4" xfId="5833"/>
    <cellStyle name="Millares 20 2 3 2 5" xfId="6574"/>
    <cellStyle name="Millares 20 2 3 3" xfId="3898"/>
    <cellStyle name="Millares 20 2 3 4" xfId="3101"/>
    <cellStyle name="Millares 20 2 3 5" xfId="5554"/>
    <cellStyle name="Millares 20 2 3 6" xfId="6223"/>
    <cellStyle name="Millares 20 2 4" xfId="893"/>
    <cellStyle name="Millares 20 2 4 2" xfId="4027"/>
    <cellStyle name="Millares 20 2 4 3" xfId="3230"/>
    <cellStyle name="Millares 20 2 4 4" xfId="5647"/>
    <cellStyle name="Millares 20 2 4 5" xfId="6352"/>
    <cellStyle name="Millares 20 2 5" xfId="3651"/>
    <cellStyle name="Millares 20 2 6" xfId="2876"/>
    <cellStyle name="Millares 20 2 7" xfId="5360"/>
    <cellStyle name="Millares 20 2 8" xfId="5993"/>
    <cellStyle name="Millares 20 3" xfId="634"/>
    <cellStyle name="Millares 20 3 2" xfId="985"/>
    <cellStyle name="Millares 20 3 2 2" xfId="4119"/>
    <cellStyle name="Millares 20 3 2 3" xfId="3322"/>
    <cellStyle name="Millares 20 3 2 4" xfId="5739"/>
    <cellStyle name="Millares 20 3 2 5" xfId="6444"/>
    <cellStyle name="Millares 20 3 3" xfId="3768"/>
    <cellStyle name="Millares 20 3 4" xfId="2971"/>
    <cellStyle name="Millares 20 3 5" xfId="5460"/>
    <cellStyle name="Millares 20 3 6" xfId="6093"/>
    <cellStyle name="Millares 20 4" xfId="763"/>
    <cellStyle name="Millares 20 4 2" xfId="1114"/>
    <cellStyle name="Millares 20 4 2 2" xfId="4248"/>
    <cellStyle name="Millares 20 4 2 3" xfId="3451"/>
    <cellStyle name="Millares 20 4 2 4" xfId="5832"/>
    <cellStyle name="Millares 20 4 2 5" xfId="6573"/>
    <cellStyle name="Millares 20 4 3" xfId="3897"/>
    <cellStyle name="Millares 20 4 4" xfId="3100"/>
    <cellStyle name="Millares 20 4 5" xfId="5553"/>
    <cellStyle name="Millares 20 4 6" xfId="6222"/>
    <cellStyle name="Millares 20 5" xfId="892"/>
    <cellStyle name="Millares 20 5 2" xfId="4026"/>
    <cellStyle name="Millares 20 5 3" xfId="3229"/>
    <cellStyle name="Millares 20 5 4" xfId="5646"/>
    <cellStyle name="Millares 20 5 5" xfId="6351"/>
    <cellStyle name="Millares 20 6" xfId="2431"/>
    <cellStyle name="Millares 20 6 2" xfId="5037"/>
    <cellStyle name="Millares 20 6 3" xfId="7360"/>
    <cellStyle name="Millares 20 7" xfId="3650"/>
    <cellStyle name="Millares 20 8" xfId="2875"/>
    <cellStyle name="Millares 20 9" xfId="5359"/>
    <cellStyle name="Millares 21" xfId="400"/>
    <cellStyle name="Millares 21 10" xfId="5994"/>
    <cellStyle name="Millares 21 2" xfId="401"/>
    <cellStyle name="Millares 21 2 2" xfId="637"/>
    <cellStyle name="Millares 21 2 2 2" xfId="988"/>
    <cellStyle name="Millares 21 2 2 2 2" xfId="4122"/>
    <cellStyle name="Millares 21 2 2 2 3" xfId="3325"/>
    <cellStyle name="Millares 21 2 2 2 4" xfId="5742"/>
    <cellStyle name="Millares 21 2 2 2 5" xfId="6447"/>
    <cellStyle name="Millares 21 2 2 3" xfId="3771"/>
    <cellStyle name="Millares 21 2 2 4" xfId="2974"/>
    <cellStyle name="Millares 21 2 2 5" xfId="5463"/>
    <cellStyle name="Millares 21 2 2 6" xfId="6096"/>
    <cellStyle name="Millares 21 2 3" xfId="766"/>
    <cellStyle name="Millares 21 2 3 2" xfId="1117"/>
    <cellStyle name="Millares 21 2 3 2 2" xfId="4251"/>
    <cellStyle name="Millares 21 2 3 2 3" xfId="3454"/>
    <cellStyle name="Millares 21 2 3 2 4" xfId="5835"/>
    <cellStyle name="Millares 21 2 3 2 5" xfId="6576"/>
    <cellStyle name="Millares 21 2 3 3" xfId="3900"/>
    <cellStyle name="Millares 21 2 3 4" xfId="3103"/>
    <cellStyle name="Millares 21 2 3 5" xfId="5556"/>
    <cellStyle name="Millares 21 2 3 6" xfId="6225"/>
    <cellStyle name="Millares 21 2 4" xfId="895"/>
    <cellStyle name="Millares 21 2 4 2" xfId="4029"/>
    <cellStyle name="Millares 21 2 4 3" xfId="3232"/>
    <cellStyle name="Millares 21 2 4 4" xfId="5649"/>
    <cellStyle name="Millares 21 2 4 5" xfId="6354"/>
    <cellStyle name="Millares 21 2 5" xfId="3653"/>
    <cellStyle name="Millares 21 2 6" xfId="2878"/>
    <cellStyle name="Millares 21 2 7" xfId="5362"/>
    <cellStyle name="Millares 21 2 8" xfId="5995"/>
    <cellStyle name="Millares 21 3" xfId="636"/>
    <cellStyle name="Millares 21 3 2" xfId="987"/>
    <cellStyle name="Millares 21 3 2 2" xfId="4121"/>
    <cellStyle name="Millares 21 3 2 3" xfId="3324"/>
    <cellStyle name="Millares 21 3 2 4" xfId="5741"/>
    <cellStyle name="Millares 21 3 2 5" xfId="6446"/>
    <cellStyle name="Millares 21 3 3" xfId="3770"/>
    <cellStyle name="Millares 21 3 4" xfId="2973"/>
    <cellStyle name="Millares 21 3 5" xfId="5462"/>
    <cellStyle name="Millares 21 3 6" xfId="6095"/>
    <cellStyle name="Millares 21 4" xfId="765"/>
    <cellStyle name="Millares 21 4 2" xfId="1116"/>
    <cellStyle name="Millares 21 4 2 2" xfId="4250"/>
    <cellStyle name="Millares 21 4 2 3" xfId="3453"/>
    <cellStyle name="Millares 21 4 2 4" xfId="5834"/>
    <cellStyle name="Millares 21 4 2 5" xfId="6575"/>
    <cellStyle name="Millares 21 4 3" xfId="3899"/>
    <cellStyle name="Millares 21 4 4" xfId="3102"/>
    <cellStyle name="Millares 21 4 5" xfId="5555"/>
    <cellStyle name="Millares 21 4 6" xfId="6224"/>
    <cellStyle name="Millares 21 5" xfId="894"/>
    <cellStyle name="Millares 21 5 2" xfId="4028"/>
    <cellStyle name="Millares 21 5 3" xfId="3231"/>
    <cellStyle name="Millares 21 5 4" xfId="5648"/>
    <cellStyle name="Millares 21 5 5" xfId="6353"/>
    <cellStyle name="Millares 21 6" xfId="2432"/>
    <cellStyle name="Millares 21 6 2" xfId="5038"/>
    <cellStyle name="Millares 21 6 3" xfId="7361"/>
    <cellStyle name="Millares 21 7" xfId="3652"/>
    <cellStyle name="Millares 21 8" xfId="2877"/>
    <cellStyle name="Millares 21 9" xfId="5361"/>
    <cellStyle name="Millares 22" xfId="402"/>
    <cellStyle name="Millares 22 10" xfId="5996"/>
    <cellStyle name="Millares 22 2" xfId="403"/>
    <cellStyle name="Millares 22 2 2" xfId="639"/>
    <cellStyle name="Millares 22 2 2 2" xfId="990"/>
    <cellStyle name="Millares 22 2 2 2 2" xfId="4124"/>
    <cellStyle name="Millares 22 2 2 2 3" xfId="3327"/>
    <cellStyle name="Millares 22 2 2 2 4" xfId="5744"/>
    <cellStyle name="Millares 22 2 2 2 5" xfId="6449"/>
    <cellStyle name="Millares 22 2 2 3" xfId="3773"/>
    <cellStyle name="Millares 22 2 2 4" xfId="2976"/>
    <cellStyle name="Millares 22 2 2 5" xfId="5465"/>
    <cellStyle name="Millares 22 2 2 6" xfId="6098"/>
    <cellStyle name="Millares 22 2 3" xfId="768"/>
    <cellStyle name="Millares 22 2 3 2" xfId="1119"/>
    <cellStyle name="Millares 22 2 3 2 2" xfId="4253"/>
    <cellStyle name="Millares 22 2 3 2 3" xfId="3456"/>
    <cellStyle name="Millares 22 2 3 2 4" xfId="5837"/>
    <cellStyle name="Millares 22 2 3 2 5" xfId="6578"/>
    <cellStyle name="Millares 22 2 3 3" xfId="3902"/>
    <cellStyle name="Millares 22 2 3 4" xfId="3105"/>
    <cellStyle name="Millares 22 2 3 5" xfId="5558"/>
    <cellStyle name="Millares 22 2 3 6" xfId="6227"/>
    <cellStyle name="Millares 22 2 4" xfId="897"/>
    <cellStyle name="Millares 22 2 4 2" xfId="4031"/>
    <cellStyle name="Millares 22 2 4 3" xfId="3234"/>
    <cellStyle name="Millares 22 2 4 4" xfId="5651"/>
    <cellStyle name="Millares 22 2 4 5" xfId="6356"/>
    <cellStyle name="Millares 22 2 5" xfId="3655"/>
    <cellStyle name="Millares 22 2 6" xfId="2880"/>
    <cellStyle name="Millares 22 2 7" xfId="5364"/>
    <cellStyle name="Millares 22 2 8" xfId="5997"/>
    <cellStyle name="Millares 22 3" xfId="638"/>
    <cellStyle name="Millares 22 3 2" xfId="989"/>
    <cellStyle name="Millares 22 3 2 2" xfId="4123"/>
    <cellStyle name="Millares 22 3 2 3" xfId="3326"/>
    <cellStyle name="Millares 22 3 2 4" xfId="5743"/>
    <cellStyle name="Millares 22 3 2 5" xfId="6448"/>
    <cellStyle name="Millares 22 3 3" xfId="3772"/>
    <cellStyle name="Millares 22 3 4" xfId="2975"/>
    <cellStyle name="Millares 22 3 5" xfId="5464"/>
    <cellStyle name="Millares 22 3 6" xfId="6097"/>
    <cellStyle name="Millares 22 4" xfId="767"/>
    <cellStyle name="Millares 22 4 2" xfId="1118"/>
    <cellStyle name="Millares 22 4 2 2" xfId="4252"/>
    <cellStyle name="Millares 22 4 2 3" xfId="3455"/>
    <cellStyle name="Millares 22 4 2 4" xfId="5836"/>
    <cellStyle name="Millares 22 4 2 5" xfId="6577"/>
    <cellStyle name="Millares 22 4 3" xfId="3901"/>
    <cellStyle name="Millares 22 4 4" xfId="3104"/>
    <cellStyle name="Millares 22 4 5" xfId="5557"/>
    <cellStyle name="Millares 22 4 6" xfId="6226"/>
    <cellStyle name="Millares 22 5" xfId="896"/>
    <cellStyle name="Millares 22 5 2" xfId="4030"/>
    <cellStyle name="Millares 22 5 3" xfId="3233"/>
    <cellStyle name="Millares 22 5 4" xfId="5650"/>
    <cellStyle name="Millares 22 5 5" xfId="6355"/>
    <cellStyle name="Millares 22 6" xfId="2433"/>
    <cellStyle name="Millares 22 6 2" xfId="5039"/>
    <cellStyle name="Millares 22 6 3" xfId="7362"/>
    <cellStyle name="Millares 22 7" xfId="3654"/>
    <cellStyle name="Millares 22 8" xfId="2879"/>
    <cellStyle name="Millares 22 9" xfId="5363"/>
    <cellStyle name="Millares 23" xfId="404"/>
    <cellStyle name="Millares 23 10" xfId="5998"/>
    <cellStyle name="Millares 23 2" xfId="405"/>
    <cellStyle name="Millares 23 2 2" xfId="641"/>
    <cellStyle name="Millares 23 2 2 2" xfId="992"/>
    <cellStyle name="Millares 23 2 2 2 2" xfId="4126"/>
    <cellStyle name="Millares 23 2 2 2 3" xfId="3329"/>
    <cellStyle name="Millares 23 2 2 2 4" xfId="5746"/>
    <cellStyle name="Millares 23 2 2 2 5" xfId="6451"/>
    <cellStyle name="Millares 23 2 2 3" xfId="3775"/>
    <cellStyle name="Millares 23 2 2 4" xfId="2978"/>
    <cellStyle name="Millares 23 2 2 5" xfId="5467"/>
    <cellStyle name="Millares 23 2 2 6" xfId="6100"/>
    <cellStyle name="Millares 23 2 3" xfId="770"/>
    <cellStyle name="Millares 23 2 3 2" xfId="1121"/>
    <cellStyle name="Millares 23 2 3 2 2" xfId="4255"/>
    <cellStyle name="Millares 23 2 3 2 3" xfId="3458"/>
    <cellStyle name="Millares 23 2 3 2 4" xfId="5839"/>
    <cellStyle name="Millares 23 2 3 2 5" xfId="6580"/>
    <cellStyle name="Millares 23 2 3 3" xfId="3904"/>
    <cellStyle name="Millares 23 2 3 4" xfId="3107"/>
    <cellStyle name="Millares 23 2 3 5" xfId="5560"/>
    <cellStyle name="Millares 23 2 3 6" xfId="6229"/>
    <cellStyle name="Millares 23 2 4" xfId="899"/>
    <cellStyle name="Millares 23 2 4 2" xfId="4033"/>
    <cellStyle name="Millares 23 2 4 3" xfId="3236"/>
    <cellStyle name="Millares 23 2 4 4" xfId="5653"/>
    <cellStyle name="Millares 23 2 4 5" xfId="6358"/>
    <cellStyle name="Millares 23 2 5" xfId="3657"/>
    <cellStyle name="Millares 23 2 6" xfId="2882"/>
    <cellStyle name="Millares 23 2 7" xfId="5366"/>
    <cellStyle name="Millares 23 2 8" xfId="5999"/>
    <cellStyle name="Millares 23 3" xfId="640"/>
    <cellStyle name="Millares 23 3 2" xfId="991"/>
    <cellStyle name="Millares 23 3 2 2" xfId="4125"/>
    <cellStyle name="Millares 23 3 2 3" xfId="3328"/>
    <cellStyle name="Millares 23 3 2 4" xfId="5745"/>
    <cellStyle name="Millares 23 3 2 5" xfId="6450"/>
    <cellStyle name="Millares 23 3 3" xfId="3774"/>
    <cellStyle name="Millares 23 3 4" xfId="2977"/>
    <cellStyle name="Millares 23 3 5" xfId="5466"/>
    <cellStyle name="Millares 23 3 6" xfId="6099"/>
    <cellStyle name="Millares 23 4" xfId="769"/>
    <cellStyle name="Millares 23 4 2" xfId="1120"/>
    <cellStyle name="Millares 23 4 2 2" xfId="4254"/>
    <cellStyle name="Millares 23 4 2 3" xfId="3457"/>
    <cellStyle name="Millares 23 4 2 4" xfId="5838"/>
    <cellStyle name="Millares 23 4 2 5" xfId="6579"/>
    <cellStyle name="Millares 23 4 3" xfId="3903"/>
    <cellStyle name="Millares 23 4 4" xfId="3106"/>
    <cellStyle name="Millares 23 4 5" xfId="5559"/>
    <cellStyle name="Millares 23 4 6" xfId="6228"/>
    <cellStyle name="Millares 23 5" xfId="898"/>
    <cellStyle name="Millares 23 5 2" xfId="4032"/>
    <cellStyle name="Millares 23 5 3" xfId="3235"/>
    <cellStyle name="Millares 23 5 4" xfId="5652"/>
    <cellStyle name="Millares 23 5 5" xfId="6357"/>
    <cellStyle name="Millares 23 6" xfId="2434"/>
    <cellStyle name="Millares 23 6 2" xfId="5040"/>
    <cellStyle name="Millares 23 6 3" xfId="7363"/>
    <cellStyle name="Millares 23 7" xfId="3656"/>
    <cellStyle name="Millares 23 8" xfId="2881"/>
    <cellStyle name="Millares 23 9" xfId="5365"/>
    <cellStyle name="Millares 24" xfId="406"/>
    <cellStyle name="Millares 24 10" xfId="6000"/>
    <cellStyle name="Millares 24 2" xfId="407"/>
    <cellStyle name="Millares 24 2 2" xfId="643"/>
    <cellStyle name="Millares 24 2 2 2" xfId="994"/>
    <cellStyle name="Millares 24 2 2 2 2" xfId="4128"/>
    <cellStyle name="Millares 24 2 2 2 3" xfId="3331"/>
    <cellStyle name="Millares 24 2 2 2 4" xfId="5748"/>
    <cellStyle name="Millares 24 2 2 2 5" xfId="6453"/>
    <cellStyle name="Millares 24 2 2 3" xfId="3777"/>
    <cellStyle name="Millares 24 2 2 4" xfId="2980"/>
    <cellStyle name="Millares 24 2 2 5" xfId="5469"/>
    <cellStyle name="Millares 24 2 2 6" xfId="6102"/>
    <cellStyle name="Millares 24 2 3" xfId="772"/>
    <cellStyle name="Millares 24 2 3 2" xfId="1123"/>
    <cellStyle name="Millares 24 2 3 2 2" xfId="4257"/>
    <cellStyle name="Millares 24 2 3 2 3" xfId="3460"/>
    <cellStyle name="Millares 24 2 3 2 4" xfId="5841"/>
    <cellStyle name="Millares 24 2 3 2 5" xfId="6582"/>
    <cellStyle name="Millares 24 2 3 3" xfId="3906"/>
    <cellStyle name="Millares 24 2 3 4" xfId="3109"/>
    <cellStyle name="Millares 24 2 3 5" xfId="5562"/>
    <cellStyle name="Millares 24 2 3 6" xfId="6231"/>
    <cellStyle name="Millares 24 2 4" xfId="901"/>
    <cellStyle name="Millares 24 2 4 2" xfId="4035"/>
    <cellStyle name="Millares 24 2 4 3" xfId="3238"/>
    <cellStyle name="Millares 24 2 4 4" xfId="5655"/>
    <cellStyle name="Millares 24 2 4 5" xfId="6360"/>
    <cellStyle name="Millares 24 2 5" xfId="3659"/>
    <cellStyle name="Millares 24 2 6" xfId="2884"/>
    <cellStyle name="Millares 24 2 7" xfId="5368"/>
    <cellStyle name="Millares 24 2 8" xfId="6001"/>
    <cellStyle name="Millares 24 3" xfId="642"/>
    <cellStyle name="Millares 24 3 2" xfId="993"/>
    <cellStyle name="Millares 24 3 2 2" xfId="4127"/>
    <cellStyle name="Millares 24 3 2 3" xfId="3330"/>
    <cellStyle name="Millares 24 3 2 4" xfId="5747"/>
    <cellStyle name="Millares 24 3 2 5" xfId="6452"/>
    <cellStyle name="Millares 24 3 3" xfId="3776"/>
    <cellStyle name="Millares 24 3 4" xfId="2979"/>
    <cellStyle name="Millares 24 3 5" xfId="5468"/>
    <cellStyle name="Millares 24 3 6" xfId="6101"/>
    <cellStyle name="Millares 24 4" xfId="771"/>
    <cellStyle name="Millares 24 4 2" xfId="1122"/>
    <cellStyle name="Millares 24 4 2 2" xfId="4256"/>
    <cellStyle name="Millares 24 4 2 3" xfId="3459"/>
    <cellStyle name="Millares 24 4 2 4" xfId="5840"/>
    <cellStyle name="Millares 24 4 2 5" xfId="6581"/>
    <cellStyle name="Millares 24 4 3" xfId="3905"/>
    <cellStyle name="Millares 24 4 4" xfId="3108"/>
    <cellStyle name="Millares 24 4 5" xfId="5561"/>
    <cellStyle name="Millares 24 4 6" xfId="6230"/>
    <cellStyle name="Millares 24 5" xfId="900"/>
    <cellStyle name="Millares 24 5 2" xfId="4034"/>
    <cellStyle name="Millares 24 5 3" xfId="3237"/>
    <cellStyle name="Millares 24 5 4" xfId="5654"/>
    <cellStyle name="Millares 24 5 5" xfId="6359"/>
    <cellStyle name="Millares 24 6" xfId="2470"/>
    <cellStyle name="Millares 24 6 2" xfId="5071"/>
    <cellStyle name="Millares 24 6 3" xfId="7394"/>
    <cellStyle name="Millares 24 7" xfId="3658"/>
    <cellStyle name="Millares 24 8" xfId="2883"/>
    <cellStyle name="Millares 24 9" xfId="5367"/>
    <cellStyle name="Millares 25" xfId="408"/>
    <cellStyle name="Millares 25 10" xfId="6002"/>
    <cellStyle name="Millares 25 2" xfId="409"/>
    <cellStyle name="Millares 25 2 2" xfId="645"/>
    <cellStyle name="Millares 25 2 2 2" xfId="996"/>
    <cellStyle name="Millares 25 2 2 2 2" xfId="4130"/>
    <cellStyle name="Millares 25 2 2 2 3" xfId="3333"/>
    <cellStyle name="Millares 25 2 2 2 4" xfId="5750"/>
    <cellStyle name="Millares 25 2 2 2 5" xfId="6455"/>
    <cellStyle name="Millares 25 2 2 3" xfId="3779"/>
    <cellStyle name="Millares 25 2 2 4" xfId="2982"/>
    <cellStyle name="Millares 25 2 2 5" xfId="5471"/>
    <cellStyle name="Millares 25 2 2 6" xfId="6104"/>
    <cellStyle name="Millares 25 2 3" xfId="774"/>
    <cellStyle name="Millares 25 2 3 2" xfId="1125"/>
    <cellStyle name="Millares 25 2 3 2 2" xfId="4259"/>
    <cellStyle name="Millares 25 2 3 2 3" xfId="3462"/>
    <cellStyle name="Millares 25 2 3 2 4" xfId="5843"/>
    <cellStyle name="Millares 25 2 3 2 5" xfId="6584"/>
    <cellStyle name="Millares 25 2 3 3" xfId="3908"/>
    <cellStyle name="Millares 25 2 3 4" xfId="3111"/>
    <cellStyle name="Millares 25 2 3 5" xfId="5564"/>
    <cellStyle name="Millares 25 2 3 6" xfId="6233"/>
    <cellStyle name="Millares 25 2 4" xfId="903"/>
    <cellStyle name="Millares 25 2 4 2" xfId="4037"/>
    <cellStyle name="Millares 25 2 4 3" xfId="3240"/>
    <cellStyle name="Millares 25 2 4 4" xfId="5657"/>
    <cellStyle name="Millares 25 2 4 5" xfId="6362"/>
    <cellStyle name="Millares 25 2 5" xfId="3661"/>
    <cellStyle name="Millares 25 2 6" xfId="2886"/>
    <cellStyle name="Millares 25 2 7" xfId="5370"/>
    <cellStyle name="Millares 25 2 8" xfId="6003"/>
    <cellStyle name="Millares 25 3" xfId="644"/>
    <cellStyle name="Millares 25 3 2" xfId="995"/>
    <cellStyle name="Millares 25 3 2 2" xfId="4129"/>
    <cellStyle name="Millares 25 3 2 3" xfId="3332"/>
    <cellStyle name="Millares 25 3 2 4" xfId="5749"/>
    <cellStyle name="Millares 25 3 2 5" xfId="6454"/>
    <cellStyle name="Millares 25 3 3" xfId="3778"/>
    <cellStyle name="Millares 25 3 4" xfId="2981"/>
    <cellStyle name="Millares 25 3 5" xfId="5470"/>
    <cellStyle name="Millares 25 3 6" xfId="6103"/>
    <cellStyle name="Millares 25 4" xfId="773"/>
    <cellStyle name="Millares 25 4 2" xfId="1124"/>
    <cellStyle name="Millares 25 4 2 2" xfId="4258"/>
    <cellStyle name="Millares 25 4 2 3" xfId="3461"/>
    <cellStyle name="Millares 25 4 2 4" xfId="5842"/>
    <cellStyle name="Millares 25 4 2 5" xfId="6583"/>
    <cellStyle name="Millares 25 4 3" xfId="3907"/>
    <cellStyle name="Millares 25 4 4" xfId="3110"/>
    <cellStyle name="Millares 25 4 5" xfId="5563"/>
    <cellStyle name="Millares 25 4 6" xfId="6232"/>
    <cellStyle name="Millares 25 5" xfId="902"/>
    <cellStyle name="Millares 25 5 2" xfId="4036"/>
    <cellStyle name="Millares 25 5 3" xfId="3239"/>
    <cellStyle name="Millares 25 5 4" xfId="5656"/>
    <cellStyle name="Millares 25 5 5" xfId="6361"/>
    <cellStyle name="Millares 25 6" xfId="2414"/>
    <cellStyle name="Millares 25 6 2" xfId="5020"/>
    <cellStyle name="Millares 25 6 3" xfId="7343"/>
    <cellStyle name="Millares 25 7" xfId="3660"/>
    <cellStyle name="Millares 25 8" xfId="2885"/>
    <cellStyle name="Millares 25 9" xfId="5369"/>
    <cellStyle name="Millares 26" xfId="410"/>
    <cellStyle name="Millares 26 10" xfId="6004"/>
    <cellStyle name="Millares 26 2" xfId="411"/>
    <cellStyle name="Millares 26 2 2" xfId="647"/>
    <cellStyle name="Millares 26 2 2 2" xfId="998"/>
    <cellStyle name="Millares 26 2 2 2 2" xfId="4132"/>
    <cellStyle name="Millares 26 2 2 2 3" xfId="3335"/>
    <cellStyle name="Millares 26 2 2 2 4" xfId="5752"/>
    <cellStyle name="Millares 26 2 2 2 5" xfId="6457"/>
    <cellStyle name="Millares 26 2 2 3" xfId="3781"/>
    <cellStyle name="Millares 26 2 2 4" xfId="2984"/>
    <cellStyle name="Millares 26 2 2 5" xfId="5473"/>
    <cellStyle name="Millares 26 2 2 6" xfId="6106"/>
    <cellStyle name="Millares 26 2 3" xfId="776"/>
    <cellStyle name="Millares 26 2 3 2" xfId="1127"/>
    <cellStyle name="Millares 26 2 3 2 2" xfId="4261"/>
    <cellStyle name="Millares 26 2 3 2 3" xfId="3464"/>
    <cellStyle name="Millares 26 2 3 2 4" xfId="5845"/>
    <cellStyle name="Millares 26 2 3 2 5" xfId="6586"/>
    <cellStyle name="Millares 26 2 3 3" xfId="3910"/>
    <cellStyle name="Millares 26 2 3 4" xfId="3113"/>
    <cellStyle name="Millares 26 2 3 5" xfId="5566"/>
    <cellStyle name="Millares 26 2 3 6" xfId="6235"/>
    <cellStyle name="Millares 26 2 4" xfId="905"/>
    <cellStyle name="Millares 26 2 4 2" xfId="4039"/>
    <cellStyle name="Millares 26 2 4 3" xfId="3242"/>
    <cellStyle name="Millares 26 2 4 4" xfId="5659"/>
    <cellStyle name="Millares 26 2 4 5" xfId="6364"/>
    <cellStyle name="Millares 26 2 5" xfId="3663"/>
    <cellStyle name="Millares 26 2 6" xfId="2888"/>
    <cellStyle name="Millares 26 2 7" xfId="5372"/>
    <cellStyle name="Millares 26 2 8" xfId="6005"/>
    <cellStyle name="Millares 26 3" xfId="646"/>
    <cellStyle name="Millares 26 3 2" xfId="997"/>
    <cellStyle name="Millares 26 3 2 2" xfId="4131"/>
    <cellStyle name="Millares 26 3 2 3" xfId="3334"/>
    <cellStyle name="Millares 26 3 2 4" xfId="5751"/>
    <cellStyle name="Millares 26 3 2 5" xfId="6456"/>
    <cellStyle name="Millares 26 3 3" xfId="3780"/>
    <cellStyle name="Millares 26 3 4" xfId="2983"/>
    <cellStyle name="Millares 26 3 5" xfId="5472"/>
    <cellStyle name="Millares 26 3 6" xfId="6105"/>
    <cellStyle name="Millares 26 4" xfId="775"/>
    <cellStyle name="Millares 26 4 2" xfId="1126"/>
    <cellStyle name="Millares 26 4 2 2" xfId="4260"/>
    <cellStyle name="Millares 26 4 2 3" xfId="3463"/>
    <cellStyle name="Millares 26 4 2 4" xfId="5844"/>
    <cellStyle name="Millares 26 4 2 5" xfId="6585"/>
    <cellStyle name="Millares 26 4 3" xfId="3909"/>
    <cellStyle name="Millares 26 4 4" xfId="3112"/>
    <cellStyle name="Millares 26 4 5" xfId="5565"/>
    <cellStyle name="Millares 26 4 6" xfId="6234"/>
    <cellStyle name="Millares 26 5" xfId="904"/>
    <cellStyle name="Millares 26 5 2" xfId="4038"/>
    <cellStyle name="Millares 26 5 3" xfId="3241"/>
    <cellStyle name="Millares 26 5 4" xfId="5658"/>
    <cellStyle name="Millares 26 5 5" xfId="6363"/>
    <cellStyle name="Millares 26 6" xfId="2472"/>
    <cellStyle name="Millares 26 6 2" xfId="5073"/>
    <cellStyle name="Millares 26 6 3" xfId="7396"/>
    <cellStyle name="Millares 26 7" xfId="3662"/>
    <cellStyle name="Millares 26 8" xfId="2887"/>
    <cellStyle name="Millares 26 9" xfId="5371"/>
    <cellStyle name="Millares 27" xfId="412"/>
    <cellStyle name="Millares 27 10" xfId="6006"/>
    <cellStyle name="Millares 27 2" xfId="413"/>
    <cellStyle name="Millares 27 2 2" xfId="649"/>
    <cellStyle name="Millares 27 2 2 2" xfId="1000"/>
    <cellStyle name="Millares 27 2 2 2 2" xfId="4134"/>
    <cellStyle name="Millares 27 2 2 2 3" xfId="3337"/>
    <cellStyle name="Millares 27 2 2 2 4" xfId="5754"/>
    <cellStyle name="Millares 27 2 2 2 5" xfId="6459"/>
    <cellStyle name="Millares 27 2 2 3" xfId="3783"/>
    <cellStyle name="Millares 27 2 2 4" xfId="2986"/>
    <cellStyle name="Millares 27 2 2 5" xfId="5475"/>
    <cellStyle name="Millares 27 2 2 6" xfId="6108"/>
    <cellStyle name="Millares 27 2 3" xfId="778"/>
    <cellStyle name="Millares 27 2 3 2" xfId="1129"/>
    <cellStyle name="Millares 27 2 3 2 2" xfId="4263"/>
    <cellStyle name="Millares 27 2 3 2 3" xfId="3466"/>
    <cellStyle name="Millares 27 2 3 2 4" xfId="5847"/>
    <cellStyle name="Millares 27 2 3 2 5" xfId="6588"/>
    <cellStyle name="Millares 27 2 3 3" xfId="3912"/>
    <cellStyle name="Millares 27 2 3 4" xfId="3115"/>
    <cellStyle name="Millares 27 2 3 5" xfId="5568"/>
    <cellStyle name="Millares 27 2 3 6" xfId="6237"/>
    <cellStyle name="Millares 27 2 4" xfId="907"/>
    <cellStyle name="Millares 27 2 4 2" xfId="4041"/>
    <cellStyle name="Millares 27 2 4 3" xfId="3244"/>
    <cellStyle name="Millares 27 2 4 4" xfId="5661"/>
    <cellStyle name="Millares 27 2 4 5" xfId="6366"/>
    <cellStyle name="Millares 27 2 5" xfId="3665"/>
    <cellStyle name="Millares 27 2 6" xfId="2890"/>
    <cellStyle name="Millares 27 2 7" xfId="5374"/>
    <cellStyle name="Millares 27 2 8" xfId="6007"/>
    <cellStyle name="Millares 27 3" xfId="648"/>
    <cellStyle name="Millares 27 3 2" xfId="999"/>
    <cellStyle name="Millares 27 3 2 2" xfId="4133"/>
    <cellStyle name="Millares 27 3 2 3" xfId="3336"/>
    <cellStyle name="Millares 27 3 2 4" xfId="5753"/>
    <cellStyle name="Millares 27 3 2 5" xfId="6458"/>
    <cellStyle name="Millares 27 3 3" xfId="3782"/>
    <cellStyle name="Millares 27 3 4" xfId="2985"/>
    <cellStyle name="Millares 27 3 5" xfId="5474"/>
    <cellStyle name="Millares 27 3 6" xfId="6107"/>
    <cellStyle name="Millares 27 4" xfId="777"/>
    <cellStyle name="Millares 27 4 2" xfId="1128"/>
    <cellStyle name="Millares 27 4 2 2" xfId="4262"/>
    <cellStyle name="Millares 27 4 2 3" xfId="3465"/>
    <cellStyle name="Millares 27 4 2 4" xfId="5846"/>
    <cellStyle name="Millares 27 4 2 5" xfId="6587"/>
    <cellStyle name="Millares 27 4 3" xfId="3911"/>
    <cellStyle name="Millares 27 4 4" xfId="3114"/>
    <cellStyle name="Millares 27 4 5" xfId="5567"/>
    <cellStyle name="Millares 27 4 6" xfId="6236"/>
    <cellStyle name="Millares 27 5" xfId="906"/>
    <cellStyle name="Millares 27 5 2" xfId="4040"/>
    <cellStyle name="Millares 27 5 3" xfId="3243"/>
    <cellStyle name="Millares 27 5 4" xfId="5660"/>
    <cellStyle name="Millares 27 5 5" xfId="6365"/>
    <cellStyle name="Millares 27 6" xfId="2480"/>
    <cellStyle name="Millares 27 6 2" xfId="5081"/>
    <cellStyle name="Millares 27 6 3" xfId="7404"/>
    <cellStyle name="Millares 27 7" xfId="3664"/>
    <cellStyle name="Millares 27 8" xfId="2889"/>
    <cellStyle name="Millares 27 9" xfId="5373"/>
    <cellStyle name="Millares 28" xfId="414"/>
    <cellStyle name="Millares 28 10" xfId="6008"/>
    <cellStyle name="Millares 28 2" xfId="415"/>
    <cellStyle name="Millares 28 2 2" xfId="651"/>
    <cellStyle name="Millares 28 2 2 2" xfId="1002"/>
    <cellStyle name="Millares 28 2 2 2 2" xfId="4136"/>
    <cellStyle name="Millares 28 2 2 2 3" xfId="3339"/>
    <cellStyle name="Millares 28 2 2 2 4" xfId="5756"/>
    <cellStyle name="Millares 28 2 2 2 5" xfId="6461"/>
    <cellStyle name="Millares 28 2 2 3" xfId="3785"/>
    <cellStyle name="Millares 28 2 2 4" xfId="2988"/>
    <cellStyle name="Millares 28 2 2 5" xfId="5477"/>
    <cellStyle name="Millares 28 2 2 6" xfId="6110"/>
    <cellStyle name="Millares 28 2 3" xfId="780"/>
    <cellStyle name="Millares 28 2 3 2" xfId="1131"/>
    <cellStyle name="Millares 28 2 3 2 2" xfId="4265"/>
    <cellStyle name="Millares 28 2 3 2 3" xfId="3468"/>
    <cellStyle name="Millares 28 2 3 2 4" xfId="5849"/>
    <cellStyle name="Millares 28 2 3 2 5" xfId="6590"/>
    <cellStyle name="Millares 28 2 3 3" xfId="3914"/>
    <cellStyle name="Millares 28 2 3 4" xfId="3117"/>
    <cellStyle name="Millares 28 2 3 5" xfId="5570"/>
    <cellStyle name="Millares 28 2 3 6" xfId="6239"/>
    <cellStyle name="Millares 28 2 4" xfId="909"/>
    <cellStyle name="Millares 28 2 4 2" xfId="4043"/>
    <cellStyle name="Millares 28 2 4 3" xfId="3246"/>
    <cellStyle name="Millares 28 2 4 4" xfId="5663"/>
    <cellStyle name="Millares 28 2 4 5" xfId="6368"/>
    <cellStyle name="Millares 28 2 5" xfId="3667"/>
    <cellStyle name="Millares 28 2 6" xfId="2892"/>
    <cellStyle name="Millares 28 2 7" xfId="5376"/>
    <cellStyle name="Millares 28 2 8" xfId="6009"/>
    <cellStyle name="Millares 28 3" xfId="650"/>
    <cellStyle name="Millares 28 3 2" xfId="1001"/>
    <cellStyle name="Millares 28 3 2 2" xfId="4135"/>
    <cellStyle name="Millares 28 3 2 3" xfId="3338"/>
    <cellStyle name="Millares 28 3 2 4" xfId="5755"/>
    <cellStyle name="Millares 28 3 2 5" xfId="6460"/>
    <cellStyle name="Millares 28 3 3" xfId="3784"/>
    <cellStyle name="Millares 28 3 4" xfId="2987"/>
    <cellStyle name="Millares 28 3 5" xfId="5476"/>
    <cellStyle name="Millares 28 3 6" xfId="6109"/>
    <cellStyle name="Millares 28 4" xfId="779"/>
    <cellStyle name="Millares 28 4 2" xfId="1130"/>
    <cellStyle name="Millares 28 4 2 2" xfId="4264"/>
    <cellStyle name="Millares 28 4 2 3" xfId="3467"/>
    <cellStyle name="Millares 28 4 2 4" xfId="5848"/>
    <cellStyle name="Millares 28 4 2 5" xfId="6589"/>
    <cellStyle name="Millares 28 4 3" xfId="3913"/>
    <cellStyle name="Millares 28 4 4" xfId="3116"/>
    <cellStyle name="Millares 28 4 5" xfId="5569"/>
    <cellStyle name="Millares 28 4 6" xfId="6238"/>
    <cellStyle name="Millares 28 5" xfId="908"/>
    <cellStyle name="Millares 28 5 2" xfId="4042"/>
    <cellStyle name="Millares 28 5 3" xfId="3245"/>
    <cellStyle name="Millares 28 5 4" xfId="5662"/>
    <cellStyle name="Millares 28 5 5" xfId="6367"/>
    <cellStyle name="Millares 28 6" xfId="2473"/>
    <cellStyle name="Millares 28 6 2" xfId="5074"/>
    <cellStyle name="Millares 28 6 3" xfId="7397"/>
    <cellStyle name="Millares 28 7" xfId="3666"/>
    <cellStyle name="Millares 28 8" xfId="2891"/>
    <cellStyle name="Millares 28 9" xfId="5375"/>
    <cellStyle name="Millares 29" xfId="416"/>
    <cellStyle name="Millares 29 10" xfId="6010"/>
    <cellStyle name="Millares 29 2" xfId="417"/>
    <cellStyle name="Millares 29 2 2" xfId="653"/>
    <cellStyle name="Millares 29 2 2 2" xfId="1004"/>
    <cellStyle name="Millares 29 2 2 2 2" xfId="4138"/>
    <cellStyle name="Millares 29 2 2 2 3" xfId="3341"/>
    <cellStyle name="Millares 29 2 2 2 4" xfId="5758"/>
    <cellStyle name="Millares 29 2 2 2 5" xfId="6463"/>
    <cellStyle name="Millares 29 2 2 3" xfId="3787"/>
    <cellStyle name="Millares 29 2 2 4" xfId="2990"/>
    <cellStyle name="Millares 29 2 2 5" xfId="5479"/>
    <cellStyle name="Millares 29 2 2 6" xfId="6112"/>
    <cellStyle name="Millares 29 2 3" xfId="782"/>
    <cellStyle name="Millares 29 2 3 2" xfId="1133"/>
    <cellStyle name="Millares 29 2 3 2 2" xfId="4267"/>
    <cellStyle name="Millares 29 2 3 2 3" xfId="3470"/>
    <cellStyle name="Millares 29 2 3 2 4" xfId="5851"/>
    <cellStyle name="Millares 29 2 3 2 5" xfId="6592"/>
    <cellStyle name="Millares 29 2 3 3" xfId="3916"/>
    <cellStyle name="Millares 29 2 3 4" xfId="3119"/>
    <cellStyle name="Millares 29 2 3 5" xfId="5572"/>
    <cellStyle name="Millares 29 2 3 6" xfId="6241"/>
    <cellStyle name="Millares 29 2 4" xfId="911"/>
    <cellStyle name="Millares 29 2 4 2" xfId="4045"/>
    <cellStyle name="Millares 29 2 4 3" xfId="3248"/>
    <cellStyle name="Millares 29 2 4 4" xfId="5665"/>
    <cellStyle name="Millares 29 2 4 5" xfId="6370"/>
    <cellStyle name="Millares 29 2 5" xfId="3669"/>
    <cellStyle name="Millares 29 2 6" xfId="2894"/>
    <cellStyle name="Millares 29 2 7" xfId="5378"/>
    <cellStyle name="Millares 29 2 8" xfId="6011"/>
    <cellStyle name="Millares 29 3" xfId="652"/>
    <cellStyle name="Millares 29 3 2" xfId="1003"/>
    <cellStyle name="Millares 29 3 2 2" xfId="4137"/>
    <cellStyle name="Millares 29 3 2 3" xfId="3340"/>
    <cellStyle name="Millares 29 3 2 4" xfId="5757"/>
    <cellStyle name="Millares 29 3 2 5" xfId="6462"/>
    <cellStyle name="Millares 29 3 3" xfId="3786"/>
    <cellStyle name="Millares 29 3 4" xfId="2989"/>
    <cellStyle name="Millares 29 3 5" xfId="5478"/>
    <cellStyle name="Millares 29 3 6" xfId="6111"/>
    <cellStyle name="Millares 29 4" xfId="781"/>
    <cellStyle name="Millares 29 4 2" xfId="1132"/>
    <cellStyle name="Millares 29 4 2 2" xfId="4266"/>
    <cellStyle name="Millares 29 4 2 3" xfId="3469"/>
    <cellStyle name="Millares 29 4 2 4" xfId="5850"/>
    <cellStyle name="Millares 29 4 2 5" xfId="6591"/>
    <cellStyle name="Millares 29 4 3" xfId="3915"/>
    <cellStyle name="Millares 29 4 4" xfId="3118"/>
    <cellStyle name="Millares 29 4 5" xfId="5571"/>
    <cellStyle name="Millares 29 4 6" xfId="6240"/>
    <cellStyle name="Millares 29 5" xfId="910"/>
    <cellStyle name="Millares 29 5 2" xfId="4044"/>
    <cellStyle name="Millares 29 5 3" xfId="3247"/>
    <cellStyle name="Millares 29 5 4" xfId="5664"/>
    <cellStyle name="Millares 29 5 5" xfId="6369"/>
    <cellStyle name="Millares 29 6" xfId="2481"/>
    <cellStyle name="Millares 29 6 2" xfId="5082"/>
    <cellStyle name="Millares 29 6 3" xfId="7405"/>
    <cellStyle name="Millares 29 7" xfId="3668"/>
    <cellStyle name="Millares 29 8" xfId="2893"/>
    <cellStyle name="Millares 29 9" xfId="5377"/>
    <cellStyle name="Millares 3" xfId="87"/>
    <cellStyle name="Millares 3 2" xfId="418"/>
    <cellStyle name="Millares 3 2 2" xfId="2228"/>
    <cellStyle name="Millares 3 2 2 2" xfId="4990"/>
    <cellStyle name="Millares 3 2 2 3" xfId="3515"/>
    <cellStyle name="Millares 3 2 2 4" xfId="7314"/>
    <cellStyle name="Millares 3 2 3" xfId="1932"/>
    <cellStyle name="Millares 3 2 3 2" xfId="4985"/>
    <cellStyle name="Millares 3 2 3 3" xfId="3510"/>
    <cellStyle name="Millares 3 2 3 4" xfId="7310"/>
    <cellStyle name="Millares 3 3" xfId="1848"/>
    <cellStyle name="Millares 3 4" xfId="2387"/>
    <cellStyle name="Millares 3 5" xfId="3527"/>
    <cellStyle name="Millares 3 6" xfId="5878"/>
    <cellStyle name="Millares 30" xfId="419"/>
    <cellStyle name="Millares 30 10" xfId="6012"/>
    <cellStyle name="Millares 30 2" xfId="420"/>
    <cellStyle name="Millares 30 2 2" xfId="655"/>
    <cellStyle name="Millares 30 2 2 2" xfId="1006"/>
    <cellStyle name="Millares 30 2 2 2 2" xfId="4140"/>
    <cellStyle name="Millares 30 2 2 2 3" xfId="3343"/>
    <cellStyle name="Millares 30 2 2 2 4" xfId="5760"/>
    <cellStyle name="Millares 30 2 2 2 5" xfId="6465"/>
    <cellStyle name="Millares 30 2 2 3" xfId="3789"/>
    <cellStyle name="Millares 30 2 2 4" xfId="2992"/>
    <cellStyle name="Millares 30 2 2 5" xfId="5481"/>
    <cellStyle name="Millares 30 2 2 6" xfId="6114"/>
    <cellStyle name="Millares 30 2 3" xfId="784"/>
    <cellStyle name="Millares 30 2 3 2" xfId="1135"/>
    <cellStyle name="Millares 30 2 3 2 2" xfId="4269"/>
    <cellStyle name="Millares 30 2 3 2 3" xfId="3472"/>
    <cellStyle name="Millares 30 2 3 2 4" xfId="5853"/>
    <cellStyle name="Millares 30 2 3 2 5" xfId="6594"/>
    <cellStyle name="Millares 30 2 3 3" xfId="3918"/>
    <cellStyle name="Millares 30 2 3 4" xfId="3121"/>
    <cellStyle name="Millares 30 2 3 5" xfId="5574"/>
    <cellStyle name="Millares 30 2 3 6" xfId="6243"/>
    <cellStyle name="Millares 30 2 4" xfId="913"/>
    <cellStyle name="Millares 30 2 4 2" xfId="4047"/>
    <cellStyle name="Millares 30 2 4 3" xfId="3250"/>
    <cellStyle name="Millares 30 2 4 4" xfId="5667"/>
    <cellStyle name="Millares 30 2 4 5" xfId="6372"/>
    <cellStyle name="Millares 30 2 5" xfId="3671"/>
    <cellStyle name="Millares 30 2 6" xfId="2896"/>
    <cellStyle name="Millares 30 2 7" xfId="5380"/>
    <cellStyle name="Millares 30 2 8" xfId="6013"/>
    <cellStyle name="Millares 30 3" xfId="654"/>
    <cellStyle name="Millares 30 3 2" xfId="1005"/>
    <cellStyle name="Millares 30 3 2 2" xfId="4139"/>
    <cellStyle name="Millares 30 3 2 3" xfId="3342"/>
    <cellStyle name="Millares 30 3 2 4" xfId="5759"/>
    <cellStyle name="Millares 30 3 2 5" xfId="6464"/>
    <cellStyle name="Millares 30 3 3" xfId="3788"/>
    <cellStyle name="Millares 30 3 4" xfId="2991"/>
    <cellStyle name="Millares 30 3 5" xfId="5480"/>
    <cellStyle name="Millares 30 3 6" xfId="6113"/>
    <cellStyle name="Millares 30 4" xfId="783"/>
    <cellStyle name="Millares 30 4 2" xfId="1134"/>
    <cellStyle name="Millares 30 4 2 2" xfId="4268"/>
    <cellStyle name="Millares 30 4 2 3" xfId="3471"/>
    <cellStyle name="Millares 30 4 2 4" xfId="5852"/>
    <cellStyle name="Millares 30 4 2 5" xfId="6593"/>
    <cellStyle name="Millares 30 4 3" xfId="3917"/>
    <cellStyle name="Millares 30 4 4" xfId="3120"/>
    <cellStyle name="Millares 30 4 5" xfId="5573"/>
    <cellStyle name="Millares 30 4 6" xfId="6242"/>
    <cellStyle name="Millares 30 5" xfId="912"/>
    <cellStyle name="Millares 30 5 2" xfId="4046"/>
    <cellStyle name="Millares 30 5 3" xfId="3249"/>
    <cellStyle name="Millares 30 5 4" xfId="5666"/>
    <cellStyle name="Millares 30 5 5" xfId="6371"/>
    <cellStyle name="Millares 30 6" xfId="2474"/>
    <cellStyle name="Millares 30 6 2" xfId="5075"/>
    <cellStyle name="Millares 30 6 3" xfId="7398"/>
    <cellStyle name="Millares 30 7" xfId="3670"/>
    <cellStyle name="Millares 30 8" xfId="2895"/>
    <cellStyle name="Millares 30 9" xfId="5379"/>
    <cellStyle name="Millares 31" xfId="421"/>
    <cellStyle name="Millares 31 10" xfId="6014"/>
    <cellStyle name="Millares 31 2" xfId="422"/>
    <cellStyle name="Millares 31 2 2" xfId="657"/>
    <cellStyle name="Millares 31 2 2 2" xfId="1008"/>
    <cellStyle name="Millares 31 2 2 2 2" xfId="4142"/>
    <cellStyle name="Millares 31 2 2 2 3" xfId="3345"/>
    <cellStyle name="Millares 31 2 2 2 4" xfId="5762"/>
    <cellStyle name="Millares 31 2 2 2 5" xfId="6467"/>
    <cellStyle name="Millares 31 2 2 3" xfId="3791"/>
    <cellStyle name="Millares 31 2 2 4" xfId="2994"/>
    <cellStyle name="Millares 31 2 2 5" xfId="5483"/>
    <cellStyle name="Millares 31 2 2 6" xfId="6116"/>
    <cellStyle name="Millares 31 2 3" xfId="786"/>
    <cellStyle name="Millares 31 2 3 2" xfId="1137"/>
    <cellStyle name="Millares 31 2 3 2 2" xfId="4271"/>
    <cellStyle name="Millares 31 2 3 2 3" xfId="3474"/>
    <cellStyle name="Millares 31 2 3 2 4" xfId="5855"/>
    <cellStyle name="Millares 31 2 3 2 5" xfId="6596"/>
    <cellStyle name="Millares 31 2 3 3" xfId="3920"/>
    <cellStyle name="Millares 31 2 3 4" xfId="3123"/>
    <cellStyle name="Millares 31 2 3 5" xfId="5576"/>
    <cellStyle name="Millares 31 2 3 6" xfId="6245"/>
    <cellStyle name="Millares 31 2 4" xfId="915"/>
    <cellStyle name="Millares 31 2 4 2" xfId="4049"/>
    <cellStyle name="Millares 31 2 4 3" xfId="3252"/>
    <cellStyle name="Millares 31 2 4 4" xfId="5669"/>
    <cellStyle name="Millares 31 2 4 5" xfId="6374"/>
    <cellStyle name="Millares 31 2 5" xfId="3673"/>
    <cellStyle name="Millares 31 2 6" xfId="2898"/>
    <cellStyle name="Millares 31 2 7" xfId="5382"/>
    <cellStyle name="Millares 31 2 8" xfId="6015"/>
    <cellStyle name="Millares 31 3" xfId="656"/>
    <cellStyle name="Millares 31 3 2" xfId="1007"/>
    <cellStyle name="Millares 31 3 2 2" xfId="4141"/>
    <cellStyle name="Millares 31 3 2 3" xfId="3344"/>
    <cellStyle name="Millares 31 3 2 4" xfId="5761"/>
    <cellStyle name="Millares 31 3 2 5" xfId="6466"/>
    <cellStyle name="Millares 31 3 3" xfId="3790"/>
    <cellStyle name="Millares 31 3 4" xfId="2993"/>
    <cellStyle name="Millares 31 3 5" xfId="5482"/>
    <cellStyle name="Millares 31 3 6" xfId="6115"/>
    <cellStyle name="Millares 31 4" xfId="785"/>
    <cellStyle name="Millares 31 4 2" xfId="1136"/>
    <cellStyle name="Millares 31 4 2 2" xfId="4270"/>
    <cellStyle name="Millares 31 4 2 3" xfId="3473"/>
    <cellStyle name="Millares 31 4 2 4" xfId="5854"/>
    <cellStyle name="Millares 31 4 2 5" xfId="6595"/>
    <cellStyle name="Millares 31 4 3" xfId="3919"/>
    <cellStyle name="Millares 31 4 4" xfId="3122"/>
    <cellStyle name="Millares 31 4 5" xfId="5575"/>
    <cellStyle name="Millares 31 4 6" xfId="6244"/>
    <cellStyle name="Millares 31 5" xfId="914"/>
    <cellStyle name="Millares 31 5 2" xfId="4048"/>
    <cellStyle name="Millares 31 5 3" xfId="3251"/>
    <cellStyle name="Millares 31 5 4" xfId="5668"/>
    <cellStyle name="Millares 31 5 5" xfId="6373"/>
    <cellStyle name="Millares 31 6" xfId="2478"/>
    <cellStyle name="Millares 31 6 2" xfId="5079"/>
    <cellStyle name="Millares 31 6 3" xfId="7402"/>
    <cellStyle name="Millares 31 7" xfId="3672"/>
    <cellStyle name="Millares 31 8" xfId="2897"/>
    <cellStyle name="Millares 31 9" xfId="5381"/>
    <cellStyle name="Millares 32" xfId="423"/>
    <cellStyle name="Millares 32 10" xfId="6016"/>
    <cellStyle name="Millares 32 2" xfId="424"/>
    <cellStyle name="Millares 32 2 2" xfId="659"/>
    <cellStyle name="Millares 32 2 2 2" xfId="1010"/>
    <cellStyle name="Millares 32 2 2 2 2" xfId="4144"/>
    <cellStyle name="Millares 32 2 2 2 3" xfId="3347"/>
    <cellStyle name="Millares 32 2 2 2 4" xfId="5764"/>
    <cellStyle name="Millares 32 2 2 2 5" xfId="6469"/>
    <cellStyle name="Millares 32 2 2 3" xfId="3793"/>
    <cellStyle name="Millares 32 2 2 4" xfId="2996"/>
    <cellStyle name="Millares 32 2 2 5" xfId="5485"/>
    <cellStyle name="Millares 32 2 2 6" xfId="6118"/>
    <cellStyle name="Millares 32 2 3" xfId="788"/>
    <cellStyle name="Millares 32 2 3 2" xfId="1139"/>
    <cellStyle name="Millares 32 2 3 2 2" xfId="4273"/>
    <cellStyle name="Millares 32 2 3 2 3" xfId="3476"/>
    <cellStyle name="Millares 32 2 3 2 4" xfId="5857"/>
    <cellStyle name="Millares 32 2 3 2 5" xfId="6598"/>
    <cellStyle name="Millares 32 2 3 3" xfId="3922"/>
    <cellStyle name="Millares 32 2 3 4" xfId="3125"/>
    <cellStyle name="Millares 32 2 3 5" xfId="5578"/>
    <cellStyle name="Millares 32 2 3 6" xfId="6247"/>
    <cellStyle name="Millares 32 2 4" xfId="917"/>
    <cellStyle name="Millares 32 2 4 2" xfId="4051"/>
    <cellStyle name="Millares 32 2 4 3" xfId="3254"/>
    <cellStyle name="Millares 32 2 4 4" xfId="5671"/>
    <cellStyle name="Millares 32 2 4 5" xfId="6376"/>
    <cellStyle name="Millares 32 2 5" xfId="3675"/>
    <cellStyle name="Millares 32 2 6" xfId="2900"/>
    <cellStyle name="Millares 32 2 7" xfId="5384"/>
    <cellStyle name="Millares 32 2 8" xfId="6017"/>
    <cellStyle name="Millares 32 3" xfId="658"/>
    <cellStyle name="Millares 32 3 2" xfId="1009"/>
    <cellStyle name="Millares 32 3 2 2" xfId="4143"/>
    <cellStyle name="Millares 32 3 2 3" xfId="3346"/>
    <cellStyle name="Millares 32 3 2 4" xfId="5763"/>
    <cellStyle name="Millares 32 3 2 5" xfId="6468"/>
    <cellStyle name="Millares 32 3 3" xfId="3792"/>
    <cellStyle name="Millares 32 3 4" xfId="2995"/>
    <cellStyle name="Millares 32 3 5" xfId="5484"/>
    <cellStyle name="Millares 32 3 6" xfId="6117"/>
    <cellStyle name="Millares 32 4" xfId="787"/>
    <cellStyle name="Millares 32 4 2" xfId="1138"/>
    <cellStyle name="Millares 32 4 2 2" xfId="4272"/>
    <cellStyle name="Millares 32 4 2 3" xfId="3475"/>
    <cellStyle name="Millares 32 4 2 4" xfId="5856"/>
    <cellStyle name="Millares 32 4 2 5" xfId="6597"/>
    <cellStyle name="Millares 32 4 3" xfId="3921"/>
    <cellStyle name="Millares 32 4 4" xfId="3124"/>
    <cellStyle name="Millares 32 4 5" xfId="5577"/>
    <cellStyle name="Millares 32 4 6" xfId="6246"/>
    <cellStyle name="Millares 32 5" xfId="916"/>
    <cellStyle name="Millares 32 5 2" xfId="4050"/>
    <cellStyle name="Millares 32 5 3" xfId="3253"/>
    <cellStyle name="Millares 32 5 4" xfId="5670"/>
    <cellStyle name="Millares 32 5 5" xfId="6375"/>
    <cellStyle name="Millares 32 6" xfId="2471"/>
    <cellStyle name="Millares 32 6 2" xfId="5072"/>
    <cellStyle name="Millares 32 6 3" xfId="7395"/>
    <cellStyle name="Millares 32 7" xfId="3674"/>
    <cellStyle name="Millares 32 8" xfId="2899"/>
    <cellStyle name="Millares 32 9" xfId="5383"/>
    <cellStyle name="Millares 33" xfId="425"/>
    <cellStyle name="Millares 33 10" xfId="6018"/>
    <cellStyle name="Millares 33 2" xfId="426"/>
    <cellStyle name="Millares 33 2 2" xfId="661"/>
    <cellStyle name="Millares 33 2 2 2" xfId="1012"/>
    <cellStyle name="Millares 33 2 2 2 2" xfId="4146"/>
    <cellStyle name="Millares 33 2 2 2 3" xfId="3349"/>
    <cellStyle name="Millares 33 2 2 2 4" xfId="5766"/>
    <cellStyle name="Millares 33 2 2 2 5" xfId="6471"/>
    <cellStyle name="Millares 33 2 2 3" xfId="3795"/>
    <cellStyle name="Millares 33 2 2 4" xfId="2998"/>
    <cellStyle name="Millares 33 2 2 5" xfId="5487"/>
    <cellStyle name="Millares 33 2 2 6" xfId="6120"/>
    <cellStyle name="Millares 33 2 3" xfId="790"/>
    <cellStyle name="Millares 33 2 3 2" xfId="1141"/>
    <cellStyle name="Millares 33 2 3 2 2" xfId="4275"/>
    <cellStyle name="Millares 33 2 3 2 3" xfId="3478"/>
    <cellStyle name="Millares 33 2 3 2 4" xfId="5859"/>
    <cellStyle name="Millares 33 2 3 2 5" xfId="6600"/>
    <cellStyle name="Millares 33 2 3 3" xfId="3924"/>
    <cellStyle name="Millares 33 2 3 4" xfId="3127"/>
    <cellStyle name="Millares 33 2 3 5" xfId="5580"/>
    <cellStyle name="Millares 33 2 3 6" xfId="6249"/>
    <cellStyle name="Millares 33 2 4" xfId="919"/>
    <cellStyle name="Millares 33 2 4 2" xfId="4053"/>
    <cellStyle name="Millares 33 2 4 3" xfId="3256"/>
    <cellStyle name="Millares 33 2 4 4" xfId="5673"/>
    <cellStyle name="Millares 33 2 4 5" xfId="6378"/>
    <cellStyle name="Millares 33 2 5" xfId="3677"/>
    <cellStyle name="Millares 33 2 6" xfId="2902"/>
    <cellStyle name="Millares 33 2 7" xfId="5386"/>
    <cellStyle name="Millares 33 2 8" xfId="6019"/>
    <cellStyle name="Millares 33 3" xfId="660"/>
    <cellStyle name="Millares 33 3 2" xfId="1011"/>
    <cellStyle name="Millares 33 3 2 2" xfId="4145"/>
    <cellStyle name="Millares 33 3 2 3" xfId="3348"/>
    <cellStyle name="Millares 33 3 2 4" xfId="5765"/>
    <cellStyle name="Millares 33 3 2 5" xfId="6470"/>
    <cellStyle name="Millares 33 3 3" xfId="3794"/>
    <cellStyle name="Millares 33 3 4" xfId="2997"/>
    <cellStyle name="Millares 33 3 5" xfId="5486"/>
    <cellStyle name="Millares 33 3 6" xfId="6119"/>
    <cellStyle name="Millares 33 4" xfId="789"/>
    <cellStyle name="Millares 33 4 2" xfId="1140"/>
    <cellStyle name="Millares 33 4 2 2" xfId="4274"/>
    <cellStyle name="Millares 33 4 2 3" xfId="3477"/>
    <cellStyle name="Millares 33 4 2 4" xfId="5858"/>
    <cellStyle name="Millares 33 4 2 5" xfId="6599"/>
    <cellStyle name="Millares 33 4 3" xfId="3923"/>
    <cellStyle name="Millares 33 4 4" xfId="3126"/>
    <cellStyle name="Millares 33 4 5" xfId="5579"/>
    <cellStyle name="Millares 33 4 6" xfId="6248"/>
    <cellStyle name="Millares 33 5" xfId="918"/>
    <cellStyle name="Millares 33 5 2" xfId="4052"/>
    <cellStyle name="Millares 33 5 3" xfId="3255"/>
    <cellStyle name="Millares 33 5 4" xfId="5672"/>
    <cellStyle name="Millares 33 5 5" xfId="6377"/>
    <cellStyle name="Millares 33 6" xfId="2477"/>
    <cellStyle name="Millares 33 6 2" xfId="5078"/>
    <cellStyle name="Millares 33 6 3" xfId="7401"/>
    <cellStyle name="Millares 33 7" xfId="3676"/>
    <cellStyle name="Millares 33 8" xfId="2901"/>
    <cellStyle name="Millares 33 9" xfId="5385"/>
    <cellStyle name="Millares 34" xfId="427"/>
    <cellStyle name="Millares 34 10" xfId="6020"/>
    <cellStyle name="Millares 34 2" xfId="428"/>
    <cellStyle name="Millares 34 2 2" xfId="663"/>
    <cellStyle name="Millares 34 2 2 2" xfId="1014"/>
    <cellStyle name="Millares 34 2 2 2 2" xfId="4148"/>
    <cellStyle name="Millares 34 2 2 2 3" xfId="3351"/>
    <cellStyle name="Millares 34 2 2 2 4" xfId="5768"/>
    <cellStyle name="Millares 34 2 2 2 5" xfId="6473"/>
    <cellStyle name="Millares 34 2 2 3" xfId="3797"/>
    <cellStyle name="Millares 34 2 2 4" xfId="3000"/>
    <cellStyle name="Millares 34 2 2 5" xfId="5489"/>
    <cellStyle name="Millares 34 2 2 6" xfId="6122"/>
    <cellStyle name="Millares 34 2 3" xfId="792"/>
    <cellStyle name="Millares 34 2 3 2" xfId="1143"/>
    <cellStyle name="Millares 34 2 3 2 2" xfId="4277"/>
    <cellStyle name="Millares 34 2 3 2 3" xfId="3480"/>
    <cellStyle name="Millares 34 2 3 2 4" xfId="5861"/>
    <cellStyle name="Millares 34 2 3 2 5" xfId="6602"/>
    <cellStyle name="Millares 34 2 3 3" xfId="3926"/>
    <cellStyle name="Millares 34 2 3 4" xfId="3129"/>
    <cellStyle name="Millares 34 2 3 5" xfId="5582"/>
    <cellStyle name="Millares 34 2 3 6" xfId="6251"/>
    <cellStyle name="Millares 34 2 4" xfId="921"/>
    <cellStyle name="Millares 34 2 4 2" xfId="4055"/>
    <cellStyle name="Millares 34 2 4 3" xfId="3258"/>
    <cellStyle name="Millares 34 2 4 4" xfId="5675"/>
    <cellStyle name="Millares 34 2 4 5" xfId="6380"/>
    <cellStyle name="Millares 34 2 5" xfId="3679"/>
    <cellStyle name="Millares 34 2 6" xfId="2904"/>
    <cellStyle name="Millares 34 2 7" xfId="5388"/>
    <cellStyle name="Millares 34 2 8" xfId="6021"/>
    <cellStyle name="Millares 34 3" xfId="662"/>
    <cellStyle name="Millares 34 3 2" xfId="1013"/>
    <cellStyle name="Millares 34 3 2 2" xfId="4147"/>
    <cellStyle name="Millares 34 3 2 3" xfId="3350"/>
    <cellStyle name="Millares 34 3 2 4" xfId="5767"/>
    <cellStyle name="Millares 34 3 2 5" xfId="6472"/>
    <cellStyle name="Millares 34 3 3" xfId="3796"/>
    <cellStyle name="Millares 34 3 4" xfId="2999"/>
    <cellStyle name="Millares 34 3 5" xfId="5488"/>
    <cellStyle name="Millares 34 3 6" xfId="6121"/>
    <cellStyle name="Millares 34 4" xfId="791"/>
    <cellStyle name="Millares 34 4 2" xfId="1142"/>
    <cellStyle name="Millares 34 4 2 2" xfId="4276"/>
    <cellStyle name="Millares 34 4 2 3" xfId="3479"/>
    <cellStyle name="Millares 34 4 2 4" xfId="5860"/>
    <cellStyle name="Millares 34 4 2 5" xfId="6601"/>
    <cellStyle name="Millares 34 4 3" xfId="3925"/>
    <cellStyle name="Millares 34 4 4" xfId="3128"/>
    <cellStyle name="Millares 34 4 5" xfId="5581"/>
    <cellStyle name="Millares 34 4 6" xfId="6250"/>
    <cellStyle name="Millares 34 5" xfId="920"/>
    <cellStyle name="Millares 34 5 2" xfId="4054"/>
    <cellStyle name="Millares 34 5 3" xfId="3257"/>
    <cellStyle name="Millares 34 5 4" xfId="5674"/>
    <cellStyle name="Millares 34 5 5" xfId="6379"/>
    <cellStyle name="Millares 34 6" xfId="2482"/>
    <cellStyle name="Millares 34 6 2" xfId="5083"/>
    <cellStyle name="Millares 34 6 3" xfId="7406"/>
    <cellStyle name="Millares 34 7" xfId="3678"/>
    <cellStyle name="Millares 34 8" xfId="2903"/>
    <cellStyle name="Millares 34 9" xfId="5387"/>
    <cellStyle name="Millares 35" xfId="429"/>
    <cellStyle name="Millares 35 10" xfId="6022"/>
    <cellStyle name="Millares 35 2" xfId="430"/>
    <cellStyle name="Millares 35 2 2" xfId="665"/>
    <cellStyle name="Millares 35 2 2 2" xfId="1016"/>
    <cellStyle name="Millares 35 2 2 2 2" xfId="4150"/>
    <cellStyle name="Millares 35 2 2 2 3" xfId="3353"/>
    <cellStyle name="Millares 35 2 2 2 4" xfId="5770"/>
    <cellStyle name="Millares 35 2 2 2 5" xfId="6475"/>
    <cellStyle name="Millares 35 2 2 3" xfId="3799"/>
    <cellStyle name="Millares 35 2 2 4" xfId="3002"/>
    <cellStyle name="Millares 35 2 2 5" xfId="5491"/>
    <cellStyle name="Millares 35 2 2 6" xfId="6124"/>
    <cellStyle name="Millares 35 2 3" xfId="794"/>
    <cellStyle name="Millares 35 2 3 2" xfId="1145"/>
    <cellStyle name="Millares 35 2 3 2 2" xfId="4279"/>
    <cellStyle name="Millares 35 2 3 2 3" xfId="3482"/>
    <cellStyle name="Millares 35 2 3 2 4" xfId="5863"/>
    <cellStyle name="Millares 35 2 3 2 5" xfId="6604"/>
    <cellStyle name="Millares 35 2 3 3" xfId="3928"/>
    <cellStyle name="Millares 35 2 3 4" xfId="3131"/>
    <cellStyle name="Millares 35 2 3 5" xfId="5584"/>
    <cellStyle name="Millares 35 2 3 6" xfId="6253"/>
    <cellStyle name="Millares 35 2 4" xfId="923"/>
    <cellStyle name="Millares 35 2 4 2" xfId="4057"/>
    <cellStyle name="Millares 35 2 4 3" xfId="3260"/>
    <cellStyle name="Millares 35 2 4 4" xfId="5677"/>
    <cellStyle name="Millares 35 2 4 5" xfId="6382"/>
    <cellStyle name="Millares 35 2 5" xfId="3681"/>
    <cellStyle name="Millares 35 2 6" xfId="2906"/>
    <cellStyle name="Millares 35 2 7" xfId="5390"/>
    <cellStyle name="Millares 35 2 8" xfId="6023"/>
    <cellStyle name="Millares 35 3" xfId="664"/>
    <cellStyle name="Millares 35 3 2" xfId="1015"/>
    <cellStyle name="Millares 35 3 2 2" xfId="4149"/>
    <cellStyle name="Millares 35 3 2 3" xfId="3352"/>
    <cellStyle name="Millares 35 3 2 4" xfId="5769"/>
    <cellStyle name="Millares 35 3 2 5" xfId="6474"/>
    <cellStyle name="Millares 35 3 3" xfId="3798"/>
    <cellStyle name="Millares 35 3 4" xfId="3001"/>
    <cellStyle name="Millares 35 3 5" xfId="5490"/>
    <cellStyle name="Millares 35 3 6" xfId="6123"/>
    <cellStyle name="Millares 35 4" xfId="793"/>
    <cellStyle name="Millares 35 4 2" xfId="1144"/>
    <cellStyle name="Millares 35 4 2 2" xfId="4278"/>
    <cellStyle name="Millares 35 4 2 3" xfId="3481"/>
    <cellStyle name="Millares 35 4 2 4" xfId="5862"/>
    <cellStyle name="Millares 35 4 2 5" xfId="6603"/>
    <cellStyle name="Millares 35 4 3" xfId="3927"/>
    <cellStyle name="Millares 35 4 4" xfId="3130"/>
    <cellStyle name="Millares 35 4 5" xfId="5583"/>
    <cellStyle name="Millares 35 4 6" xfId="6252"/>
    <cellStyle name="Millares 35 5" xfId="922"/>
    <cellStyle name="Millares 35 5 2" xfId="4056"/>
    <cellStyle name="Millares 35 5 3" xfId="3259"/>
    <cellStyle name="Millares 35 5 4" xfId="5676"/>
    <cellStyle name="Millares 35 5 5" xfId="6381"/>
    <cellStyle name="Millares 35 6" xfId="2485"/>
    <cellStyle name="Millares 35 6 2" xfId="5086"/>
    <cellStyle name="Millares 35 6 3" xfId="7409"/>
    <cellStyle name="Millares 35 7" xfId="3680"/>
    <cellStyle name="Millares 35 8" xfId="2905"/>
    <cellStyle name="Millares 35 9" xfId="5389"/>
    <cellStyle name="Millares 36" xfId="431"/>
    <cellStyle name="Millares 36 10" xfId="6024"/>
    <cellStyle name="Millares 36 2" xfId="432"/>
    <cellStyle name="Millares 36 2 2" xfId="667"/>
    <cellStyle name="Millares 36 2 2 2" xfId="1018"/>
    <cellStyle name="Millares 36 2 2 2 2" xfId="4152"/>
    <cellStyle name="Millares 36 2 2 2 3" xfId="3355"/>
    <cellStyle name="Millares 36 2 2 2 4" xfId="5772"/>
    <cellStyle name="Millares 36 2 2 2 5" xfId="6477"/>
    <cellStyle name="Millares 36 2 2 3" xfId="3801"/>
    <cellStyle name="Millares 36 2 2 4" xfId="3004"/>
    <cellStyle name="Millares 36 2 2 5" xfId="5493"/>
    <cellStyle name="Millares 36 2 2 6" xfId="6126"/>
    <cellStyle name="Millares 36 2 3" xfId="796"/>
    <cellStyle name="Millares 36 2 3 2" xfId="1147"/>
    <cellStyle name="Millares 36 2 3 2 2" xfId="4281"/>
    <cellStyle name="Millares 36 2 3 2 3" xfId="3484"/>
    <cellStyle name="Millares 36 2 3 2 4" xfId="5865"/>
    <cellStyle name="Millares 36 2 3 2 5" xfId="6606"/>
    <cellStyle name="Millares 36 2 3 3" xfId="3930"/>
    <cellStyle name="Millares 36 2 3 4" xfId="3133"/>
    <cellStyle name="Millares 36 2 3 5" xfId="5586"/>
    <cellStyle name="Millares 36 2 3 6" xfId="6255"/>
    <cellStyle name="Millares 36 2 4" xfId="925"/>
    <cellStyle name="Millares 36 2 4 2" xfId="4059"/>
    <cellStyle name="Millares 36 2 4 3" xfId="3262"/>
    <cellStyle name="Millares 36 2 4 4" xfId="5679"/>
    <cellStyle name="Millares 36 2 4 5" xfId="6384"/>
    <cellStyle name="Millares 36 2 5" xfId="3683"/>
    <cellStyle name="Millares 36 2 6" xfId="2908"/>
    <cellStyle name="Millares 36 2 7" xfId="5392"/>
    <cellStyle name="Millares 36 2 8" xfId="6025"/>
    <cellStyle name="Millares 36 3" xfId="666"/>
    <cellStyle name="Millares 36 3 2" xfId="1017"/>
    <cellStyle name="Millares 36 3 2 2" xfId="4151"/>
    <cellStyle name="Millares 36 3 2 3" xfId="3354"/>
    <cellStyle name="Millares 36 3 2 4" xfId="5771"/>
    <cellStyle name="Millares 36 3 2 5" xfId="6476"/>
    <cellStyle name="Millares 36 3 3" xfId="3800"/>
    <cellStyle name="Millares 36 3 4" xfId="3003"/>
    <cellStyle name="Millares 36 3 5" xfId="5492"/>
    <cellStyle name="Millares 36 3 6" xfId="6125"/>
    <cellStyle name="Millares 36 4" xfId="795"/>
    <cellStyle name="Millares 36 4 2" xfId="1146"/>
    <cellStyle name="Millares 36 4 2 2" xfId="4280"/>
    <cellStyle name="Millares 36 4 2 3" xfId="3483"/>
    <cellStyle name="Millares 36 4 2 4" xfId="5864"/>
    <cellStyle name="Millares 36 4 2 5" xfId="6605"/>
    <cellStyle name="Millares 36 4 3" xfId="3929"/>
    <cellStyle name="Millares 36 4 4" xfId="3132"/>
    <cellStyle name="Millares 36 4 5" xfId="5585"/>
    <cellStyle name="Millares 36 4 6" xfId="6254"/>
    <cellStyle name="Millares 36 5" xfId="924"/>
    <cellStyle name="Millares 36 5 2" xfId="4058"/>
    <cellStyle name="Millares 36 5 3" xfId="3261"/>
    <cellStyle name="Millares 36 5 4" xfId="5678"/>
    <cellStyle name="Millares 36 5 5" xfId="6383"/>
    <cellStyle name="Millares 36 6" xfId="2475"/>
    <cellStyle name="Millares 36 6 2" xfId="5076"/>
    <cellStyle name="Millares 36 6 3" xfId="7399"/>
    <cellStyle name="Millares 36 7" xfId="3682"/>
    <cellStyle name="Millares 36 8" xfId="2907"/>
    <cellStyle name="Millares 36 9" xfId="5391"/>
    <cellStyle name="Millares 37" xfId="433"/>
    <cellStyle name="Millares 37 10" xfId="6026"/>
    <cellStyle name="Millares 37 2" xfId="434"/>
    <cellStyle name="Millares 37 2 2" xfId="669"/>
    <cellStyle name="Millares 37 2 2 2" xfId="1020"/>
    <cellStyle name="Millares 37 2 2 2 2" xfId="4154"/>
    <cellStyle name="Millares 37 2 2 2 3" xfId="3357"/>
    <cellStyle name="Millares 37 2 2 2 4" xfId="5774"/>
    <cellStyle name="Millares 37 2 2 2 5" xfId="6479"/>
    <cellStyle name="Millares 37 2 2 3" xfId="3803"/>
    <cellStyle name="Millares 37 2 2 4" xfId="3006"/>
    <cellStyle name="Millares 37 2 2 5" xfId="5495"/>
    <cellStyle name="Millares 37 2 2 6" xfId="6128"/>
    <cellStyle name="Millares 37 2 3" xfId="798"/>
    <cellStyle name="Millares 37 2 3 2" xfId="1149"/>
    <cellStyle name="Millares 37 2 3 2 2" xfId="4283"/>
    <cellStyle name="Millares 37 2 3 2 3" xfId="3486"/>
    <cellStyle name="Millares 37 2 3 2 4" xfId="5867"/>
    <cellStyle name="Millares 37 2 3 2 5" xfId="6608"/>
    <cellStyle name="Millares 37 2 3 3" xfId="3932"/>
    <cellStyle name="Millares 37 2 3 4" xfId="3135"/>
    <cellStyle name="Millares 37 2 3 5" xfId="5588"/>
    <cellStyle name="Millares 37 2 3 6" xfId="6257"/>
    <cellStyle name="Millares 37 2 4" xfId="927"/>
    <cellStyle name="Millares 37 2 4 2" xfId="4061"/>
    <cellStyle name="Millares 37 2 4 3" xfId="3264"/>
    <cellStyle name="Millares 37 2 4 4" xfId="5681"/>
    <cellStyle name="Millares 37 2 4 5" xfId="6386"/>
    <cellStyle name="Millares 37 2 5" xfId="3685"/>
    <cellStyle name="Millares 37 2 6" xfId="2910"/>
    <cellStyle name="Millares 37 2 7" xfId="5394"/>
    <cellStyle name="Millares 37 2 8" xfId="6027"/>
    <cellStyle name="Millares 37 3" xfId="668"/>
    <cellStyle name="Millares 37 3 2" xfId="1019"/>
    <cellStyle name="Millares 37 3 2 2" xfId="4153"/>
    <cellStyle name="Millares 37 3 2 3" xfId="3356"/>
    <cellStyle name="Millares 37 3 2 4" xfId="5773"/>
    <cellStyle name="Millares 37 3 2 5" xfId="6478"/>
    <cellStyle name="Millares 37 3 3" xfId="3802"/>
    <cellStyle name="Millares 37 3 4" xfId="3005"/>
    <cellStyle name="Millares 37 3 5" xfId="5494"/>
    <cellStyle name="Millares 37 3 6" xfId="6127"/>
    <cellStyle name="Millares 37 4" xfId="797"/>
    <cellStyle name="Millares 37 4 2" xfId="1148"/>
    <cellStyle name="Millares 37 4 2 2" xfId="4282"/>
    <cellStyle name="Millares 37 4 2 3" xfId="3485"/>
    <cellStyle name="Millares 37 4 2 4" xfId="5866"/>
    <cellStyle name="Millares 37 4 2 5" xfId="6607"/>
    <cellStyle name="Millares 37 4 3" xfId="3931"/>
    <cellStyle name="Millares 37 4 4" xfId="3134"/>
    <cellStyle name="Millares 37 4 5" xfId="5587"/>
    <cellStyle name="Millares 37 4 6" xfId="6256"/>
    <cellStyle name="Millares 37 5" xfId="926"/>
    <cellStyle name="Millares 37 5 2" xfId="4060"/>
    <cellStyle name="Millares 37 5 3" xfId="3263"/>
    <cellStyle name="Millares 37 5 4" xfId="5680"/>
    <cellStyle name="Millares 37 5 5" xfId="6385"/>
    <cellStyle name="Millares 37 6" xfId="2484"/>
    <cellStyle name="Millares 37 6 2" xfId="5085"/>
    <cellStyle name="Millares 37 6 3" xfId="7408"/>
    <cellStyle name="Millares 37 7" xfId="3684"/>
    <cellStyle name="Millares 37 8" xfId="2909"/>
    <cellStyle name="Millares 37 9" xfId="5393"/>
    <cellStyle name="Millares 38" xfId="435"/>
    <cellStyle name="Millares 38 10" xfId="6028"/>
    <cellStyle name="Millares 38 2" xfId="436"/>
    <cellStyle name="Millares 38 2 2" xfId="671"/>
    <cellStyle name="Millares 38 2 2 2" xfId="1022"/>
    <cellStyle name="Millares 38 2 2 2 2" xfId="4156"/>
    <cellStyle name="Millares 38 2 2 2 3" xfId="3359"/>
    <cellStyle name="Millares 38 2 2 2 4" xfId="5776"/>
    <cellStyle name="Millares 38 2 2 2 5" xfId="6481"/>
    <cellStyle name="Millares 38 2 2 3" xfId="3805"/>
    <cellStyle name="Millares 38 2 2 4" xfId="3008"/>
    <cellStyle name="Millares 38 2 2 5" xfId="5497"/>
    <cellStyle name="Millares 38 2 2 6" xfId="6130"/>
    <cellStyle name="Millares 38 2 3" xfId="800"/>
    <cellStyle name="Millares 38 2 3 2" xfId="1151"/>
    <cellStyle name="Millares 38 2 3 2 2" xfId="4285"/>
    <cellStyle name="Millares 38 2 3 2 3" xfId="3488"/>
    <cellStyle name="Millares 38 2 3 2 4" xfId="5869"/>
    <cellStyle name="Millares 38 2 3 2 5" xfId="6610"/>
    <cellStyle name="Millares 38 2 3 3" xfId="3934"/>
    <cellStyle name="Millares 38 2 3 4" xfId="3137"/>
    <cellStyle name="Millares 38 2 3 5" xfId="5590"/>
    <cellStyle name="Millares 38 2 3 6" xfId="6259"/>
    <cellStyle name="Millares 38 2 4" xfId="929"/>
    <cellStyle name="Millares 38 2 4 2" xfId="4063"/>
    <cellStyle name="Millares 38 2 4 3" xfId="3266"/>
    <cellStyle name="Millares 38 2 4 4" xfId="5683"/>
    <cellStyle name="Millares 38 2 4 5" xfId="6388"/>
    <cellStyle name="Millares 38 2 5" xfId="3687"/>
    <cellStyle name="Millares 38 2 6" xfId="2912"/>
    <cellStyle name="Millares 38 2 7" xfId="5396"/>
    <cellStyle name="Millares 38 2 8" xfId="6029"/>
    <cellStyle name="Millares 38 3" xfId="670"/>
    <cellStyle name="Millares 38 3 2" xfId="1021"/>
    <cellStyle name="Millares 38 3 2 2" xfId="4155"/>
    <cellStyle name="Millares 38 3 2 3" xfId="3358"/>
    <cellStyle name="Millares 38 3 2 4" xfId="5775"/>
    <cellStyle name="Millares 38 3 2 5" xfId="6480"/>
    <cellStyle name="Millares 38 3 3" xfId="3804"/>
    <cellStyle name="Millares 38 3 4" xfId="3007"/>
    <cellStyle name="Millares 38 3 5" xfId="5496"/>
    <cellStyle name="Millares 38 3 6" xfId="6129"/>
    <cellStyle name="Millares 38 4" xfId="799"/>
    <cellStyle name="Millares 38 4 2" xfId="1150"/>
    <cellStyle name="Millares 38 4 2 2" xfId="4284"/>
    <cellStyle name="Millares 38 4 2 3" xfId="3487"/>
    <cellStyle name="Millares 38 4 2 4" xfId="5868"/>
    <cellStyle name="Millares 38 4 2 5" xfId="6609"/>
    <cellStyle name="Millares 38 4 3" xfId="3933"/>
    <cellStyle name="Millares 38 4 4" xfId="3136"/>
    <cellStyle name="Millares 38 4 5" xfId="5589"/>
    <cellStyle name="Millares 38 4 6" xfId="6258"/>
    <cellStyle name="Millares 38 5" xfId="928"/>
    <cellStyle name="Millares 38 5 2" xfId="4062"/>
    <cellStyle name="Millares 38 5 3" xfId="3265"/>
    <cellStyle name="Millares 38 5 4" xfId="5682"/>
    <cellStyle name="Millares 38 5 5" xfId="6387"/>
    <cellStyle name="Millares 38 6" xfId="2476"/>
    <cellStyle name="Millares 38 6 2" xfId="5077"/>
    <cellStyle name="Millares 38 6 3" xfId="7400"/>
    <cellStyle name="Millares 38 7" xfId="3686"/>
    <cellStyle name="Millares 38 8" xfId="2911"/>
    <cellStyle name="Millares 38 9" xfId="5395"/>
    <cellStyle name="Millares 39" xfId="437"/>
    <cellStyle name="Millares 39 10" xfId="6030"/>
    <cellStyle name="Millares 39 2" xfId="438"/>
    <cellStyle name="Millares 39 2 2" xfId="673"/>
    <cellStyle name="Millares 39 2 2 2" xfId="1024"/>
    <cellStyle name="Millares 39 2 2 2 2" xfId="4158"/>
    <cellStyle name="Millares 39 2 2 2 3" xfId="3361"/>
    <cellStyle name="Millares 39 2 2 2 4" xfId="5778"/>
    <cellStyle name="Millares 39 2 2 2 5" xfId="6483"/>
    <cellStyle name="Millares 39 2 2 3" xfId="3807"/>
    <cellStyle name="Millares 39 2 2 4" xfId="3010"/>
    <cellStyle name="Millares 39 2 2 5" xfId="5499"/>
    <cellStyle name="Millares 39 2 2 6" xfId="6132"/>
    <cellStyle name="Millares 39 2 3" xfId="802"/>
    <cellStyle name="Millares 39 2 3 2" xfId="1153"/>
    <cellStyle name="Millares 39 2 3 2 2" xfId="4287"/>
    <cellStyle name="Millares 39 2 3 2 3" xfId="3490"/>
    <cellStyle name="Millares 39 2 3 2 4" xfId="5871"/>
    <cellStyle name="Millares 39 2 3 2 5" xfId="6612"/>
    <cellStyle name="Millares 39 2 3 3" xfId="3936"/>
    <cellStyle name="Millares 39 2 3 4" xfId="3139"/>
    <cellStyle name="Millares 39 2 3 5" xfId="5592"/>
    <cellStyle name="Millares 39 2 3 6" xfId="6261"/>
    <cellStyle name="Millares 39 2 4" xfId="931"/>
    <cellStyle name="Millares 39 2 4 2" xfId="4065"/>
    <cellStyle name="Millares 39 2 4 3" xfId="3268"/>
    <cellStyle name="Millares 39 2 4 4" xfId="5685"/>
    <cellStyle name="Millares 39 2 4 5" xfId="6390"/>
    <cellStyle name="Millares 39 2 5" xfId="3689"/>
    <cellStyle name="Millares 39 2 6" xfId="2914"/>
    <cellStyle name="Millares 39 2 7" xfId="5398"/>
    <cellStyle name="Millares 39 2 8" xfId="6031"/>
    <cellStyle name="Millares 39 3" xfId="672"/>
    <cellStyle name="Millares 39 3 2" xfId="1023"/>
    <cellStyle name="Millares 39 3 2 2" xfId="4157"/>
    <cellStyle name="Millares 39 3 2 3" xfId="3360"/>
    <cellStyle name="Millares 39 3 2 4" xfId="5777"/>
    <cellStyle name="Millares 39 3 2 5" xfId="6482"/>
    <cellStyle name="Millares 39 3 3" xfId="3806"/>
    <cellStyle name="Millares 39 3 4" xfId="3009"/>
    <cellStyle name="Millares 39 3 5" xfId="5498"/>
    <cellStyle name="Millares 39 3 6" xfId="6131"/>
    <cellStyle name="Millares 39 4" xfId="801"/>
    <cellStyle name="Millares 39 4 2" xfId="1152"/>
    <cellStyle name="Millares 39 4 2 2" xfId="4286"/>
    <cellStyle name="Millares 39 4 2 3" xfId="3489"/>
    <cellStyle name="Millares 39 4 2 4" xfId="5870"/>
    <cellStyle name="Millares 39 4 2 5" xfId="6611"/>
    <cellStyle name="Millares 39 4 3" xfId="3935"/>
    <cellStyle name="Millares 39 4 4" xfId="3138"/>
    <cellStyle name="Millares 39 4 5" xfId="5591"/>
    <cellStyle name="Millares 39 4 6" xfId="6260"/>
    <cellStyle name="Millares 39 5" xfId="930"/>
    <cellStyle name="Millares 39 5 2" xfId="4064"/>
    <cellStyle name="Millares 39 5 3" xfId="3267"/>
    <cellStyle name="Millares 39 5 4" xfId="5684"/>
    <cellStyle name="Millares 39 5 5" xfId="6389"/>
    <cellStyle name="Millares 39 6" xfId="2483"/>
    <cellStyle name="Millares 39 6 2" xfId="5084"/>
    <cellStyle name="Millares 39 6 3" xfId="7407"/>
    <cellStyle name="Millares 39 7" xfId="3688"/>
    <cellStyle name="Millares 39 8" xfId="2913"/>
    <cellStyle name="Millares 39 9" xfId="5397"/>
    <cellStyle name="Millares 4" xfId="130"/>
    <cellStyle name="Millares 4 2" xfId="439"/>
    <cellStyle name="Millares 4 3" xfId="3531"/>
    <cellStyle name="Millares 4 4" xfId="5880"/>
    <cellStyle name="Millares 40" xfId="440"/>
    <cellStyle name="Millares 40 10" xfId="6032"/>
    <cellStyle name="Millares 40 2" xfId="441"/>
    <cellStyle name="Millares 40 2 2" xfId="675"/>
    <cellStyle name="Millares 40 2 2 2" xfId="1026"/>
    <cellStyle name="Millares 40 2 2 2 2" xfId="4160"/>
    <cellStyle name="Millares 40 2 2 2 3" xfId="3363"/>
    <cellStyle name="Millares 40 2 2 2 4" xfId="5780"/>
    <cellStyle name="Millares 40 2 2 2 5" xfId="6485"/>
    <cellStyle name="Millares 40 2 2 3" xfId="3809"/>
    <cellStyle name="Millares 40 2 2 4" xfId="3012"/>
    <cellStyle name="Millares 40 2 2 5" xfId="5501"/>
    <cellStyle name="Millares 40 2 2 6" xfId="6134"/>
    <cellStyle name="Millares 40 2 3" xfId="804"/>
    <cellStyle name="Millares 40 2 3 2" xfId="1155"/>
    <cellStyle name="Millares 40 2 3 2 2" xfId="4289"/>
    <cellStyle name="Millares 40 2 3 2 3" xfId="3492"/>
    <cellStyle name="Millares 40 2 3 2 4" xfId="5873"/>
    <cellStyle name="Millares 40 2 3 2 5" xfId="6614"/>
    <cellStyle name="Millares 40 2 3 3" xfId="3938"/>
    <cellStyle name="Millares 40 2 3 4" xfId="3141"/>
    <cellStyle name="Millares 40 2 3 5" xfId="5594"/>
    <cellStyle name="Millares 40 2 3 6" xfId="6263"/>
    <cellStyle name="Millares 40 2 4" xfId="933"/>
    <cellStyle name="Millares 40 2 4 2" xfId="4067"/>
    <cellStyle name="Millares 40 2 4 3" xfId="3270"/>
    <cellStyle name="Millares 40 2 4 4" xfId="5687"/>
    <cellStyle name="Millares 40 2 4 5" xfId="6392"/>
    <cellStyle name="Millares 40 2 5" xfId="3691"/>
    <cellStyle name="Millares 40 2 6" xfId="2916"/>
    <cellStyle name="Millares 40 2 7" xfId="5400"/>
    <cellStyle name="Millares 40 2 8" xfId="6033"/>
    <cellStyle name="Millares 40 3" xfId="674"/>
    <cellStyle name="Millares 40 3 2" xfId="1025"/>
    <cellStyle name="Millares 40 3 2 2" xfId="4159"/>
    <cellStyle name="Millares 40 3 2 3" xfId="3362"/>
    <cellStyle name="Millares 40 3 2 4" xfId="5779"/>
    <cellStyle name="Millares 40 3 2 5" xfId="6484"/>
    <cellStyle name="Millares 40 3 3" xfId="3808"/>
    <cellStyle name="Millares 40 3 4" xfId="3011"/>
    <cellStyle name="Millares 40 3 5" xfId="5500"/>
    <cellStyle name="Millares 40 3 6" xfId="6133"/>
    <cellStyle name="Millares 40 4" xfId="803"/>
    <cellStyle name="Millares 40 4 2" xfId="1154"/>
    <cellStyle name="Millares 40 4 2 2" xfId="4288"/>
    <cellStyle name="Millares 40 4 2 3" xfId="3491"/>
    <cellStyle name="Millares 40 4 2 4" xfId="5872"/>
    <cellStyle name="Millares 40 4 2 5" xfId="6613"/>
    <cellStyle name="Millares 40 4 3" xfId="3937"/>
    <cellStyle name="Millares 40 4 4" xfId="3140"/>
    <cellStyle name="Millares 40 4 5" xfId="5593"/>
    <cellStyle name="Millares 40 4 6" xfId="6262"/>
    <cellStyle name="Millares 40 5" xfId="932"/>
    <cellStyle name="Millares 40 5 2" xfId="4066"/>
    <cellStyle name="Millares 40 5 3" xfId="3269"/>
    <cellStyle name="Millares 40 5 4" xfId="5686"/>
    <cellStyle name="Millares 40 5 5" xfId="6391"/>
    <cellStyle name="Millares 40 6" xfId="2479"/>
    <cellStyle name="Millares 40 6 2" xfId="5080"/>
    <cellStyle name="Millares 40 6 3" xfId="7403"/>
    <cellStyle name="Millares 40 7" xfId="3690"/>
    <cellStyle name="Millares 40 8" xfId="2915"/>
    <cellStyle name="Millares 40 9" xfId="5399"/>
    <cellStyle name="Millares 41" xfId="1847"/>
    <cellStyle name="Millares 41 2" xfId="2681"/>
    <cellStyle name="Millares 41 2 2" xfId="5208"/>
    <cellStyle name="Millares 41 2 3" xfId="7531"/>
    <cellStyle name="Millares 41 3" xfId="4981"/>
    <cellStyle name="Millares 41 4" xfId="3495"/>
    <cellStyle name="Millares 41 5" xfId="7306"/>
    <cellStyle name="Millares 42" xfId="1864"/>
    <cellStyle name="Millares 42 2" xfId="2689"/>
    <cellStyle name="Millares 42 2 2" xfId="5211"/>
    <cellStyle name="Millares 42 2 3" xfId="7534"/>
    <cellStyle name="Millares 42 3" xfId="4983"/>
    <cellStyle name="Millares 42 4" xfId="3496"/>
    <cellStyle name="Millares 42 5" xfId="7308"/>
    <cellStyle name="Millares 43" xfId="1861"/>
    <cellStyle name="Millares 43 2" xfId="4982"/>
    <cellStyle name="Millares 43 3" xfId="7307"/>
    <cellStyle name="Millares 44" xfId="1903"/>
    <cellStyle name="Millares 44 2" xfId="4984"/>
    <cellStyle name="Millares 44 3" xfId="7309"/>
    <cellStyle name="Millares 45" xfId="2385"/>
    <cellStyle name="Millares 45 2" xfId="4993"/>
    <cellStyle name="Millares 45 3" xfId="7316"/>
    <cellStyle name="Millares 46" xfId="2386"/>
    <cellStyle name="Millares 46 2" xfId="4994"/>
    <cellStyle name="Millares 46 3" xfId="7317"/>
    <cellStyle name="Millares 47" xfId="2399"/>
    <cellStyle name="Millares 47 2" xfId="5006"/>
    <cellStyle name="Millares 47 3" xfId="7329"/>
    <cellStyle name="Millares 48" xfId="2533"/>
    <cellStyle name="Millares 48 2" xfId="5132"/>
    <cellStyle name="Millares 48 3" xfId="7455"/>
    <cellStyle name="Millares 49" xfId="2508"/>
    <cellStyle name="Millares 49 2" xfId="5107"/>
    <cellStyle name="Millares 49 3" xfId="7430"/>
    <cellStyle name="Millares 5" xfId="141"/>
    <cellStyle name="Millares 5 2" xfId="442"/>
    <cellStyle name="Millares 5 3" xfId="3533"/>
    <cellStyle name="Millares 5 4" xfId="5882"/>
    <cellStyle name="Millares 50" xfId="2487"/>
    <cellStyle name="Millares 50 2" xfId="5088"/>
    <cellStyle name="Millares 50 3" xfId="7411"/>
    <cellStyle name="Millares 51" xfId="2753"/>
    <cellStyle name="Millares 51 2" xfId="5274"/>
    <cellStyle name="Millares 51 3" xfId="7597"/>
    <cellStyle name="Millares 52" xfId="2446"/>
    <cellStyle name="Millares 52 2" xfId="5051"/>
    <cellStyle name="Millares 52 3" xfId="7374"/>
    <cellStyle name="Millares 53" xfId="2780"/>
    <cellStyle name="Millares 53 2" xfId="5298"/>
    <cellStyle name="Millares 53 3" xfId="7621"/>
    <cellStyle name="Millares 6" xfId="129"/>
    <cellStyle name="Millares 6 2" xfId="443"/>
    <cellStyle name="Millares 6 3" xfId="3530"/>
    <cellStyle name="Millares 6 4" xfId="5879"/>
    <cellStyle name="Millares 7" xfId="144"/>
    <cellStyle name="Millares 7 2" xfId="444"/>
    <cellStyle name="Millares 7 3" xfId="3534"/>
    <cellStyle name="Millares 7 4" xfId="5883"/>
    <cellStyle name="Millares 8" xfId="140"/>
    <cellStyle name="Millares 8 2" xfId="445"/>
    <cellStyle name="Millares 8 3" xfId="3532"/>
    <cellStyle name="Millares 8 4" xfId="5881"/>
    <cellStyle name="Millares 9" xfId="446"/>
    <cellStyle name="Millares 9 10" xfId="6034"/>
    <cellStyle name="Millares 9 2" xfId="447"/>
    <cellStyle name="Millares 9 2 2" xfId="677"/>
    <cellStyle name="Millares 9 2 2 2" xfId="1028"/>
    <cellStyle name="Millares 9 2 2 2 2" xfId="4162"/>
    <cellStyle name="Millares 9 2 2 2 3" xfId="3365"/>
    <cellStyle name="Millares 9 2 2 2 4" xfId="5782"/>
    <cellStyle name="Millares 9 2 2 2 5" xfId="6487"/>
    <cellStyle name="Millares 9 2 2 3" xfId="3811"/>
    <cellStyle name="Millares 9 2 2 4" xfId="3014"/>
    <cellStyle name="Millares 9 2 2 5" xfId="5503"/>
    <cellStyle name="Millares 9 2 2 6" xfId="6136"/>
    <cellStyle name="Millares 9 2 3" xfId="806"/>
    <cellStyle name="Millares 9 2 3 2" xfId="1157"/>
    <cellStyle name="Millares 9 2 3 2 2" xfId="4291"/>
    <cellStyle name="Millares 9 2 3 2 3" xfId="3494"/>
    <cellStyle name="Millares 9 2 3 2 4" xfId="5875"/>
    <cellStyle name="Millares 9 2 3 2 5" xfId="6616"/>
    <cellStyle name="Millares 9 2 3 3" xfId="3940"/>
    <cellStyle name="Millares 9 2 3 4" xfId="3143"/>
    <cellStyle name="Millares 9 2 3 5" xfId="5596"/>
    <cellStyle name="Millares 9 2 3 6" xfId="6265"/>
    <cellStyle name="Millares 9 2 4" xfId="935"/>
    <cellStyle name="Millares 9 2 4 2" xfId="4069"/>
    <cellStyle name="Millares 9 2 4 3" xfId="3272"/>
    <cellStyle name="Millares 9 2 4 4" xfId="5689"/>
    <cellStyle name="Millares 9 2 4 5" xfId="6394"/>
    <cellStyle name="Millares 9 2 5" xfId="3693"/>
    <cellStyle name="Millares 9 2 6" xfId="2918"/>
    <cellStyle name="Millares 9 2 7" xfId="5402"/>
    <cellStyle name="Millares 9 2 8" xfId="6035"/>
    <cellStyle name="Millares 9 3" xfId="676"/>
    <cellStyle name="Millares 9 3 2" xfId="1027"/>
    <cellStyle name="Millares 9 3 2 2" xfId="4161"/>
    <cellStyle name="Millares 9 3 2 3" xfId="3364"/>
    <cellStyle name="Millares 9 3 2 4" xfId="5781"/>
    <cellStyle name="Millares 9 3 2 5" xfId="6486"/>
    <cellStyle name="Millares 9 3 3" xfId="3810"/>
    <cellStyle name="Millares 9 3 4" xfId="3013"/>
    <cellStyle name="Millares 9 3 5" xfId="5502"/>
    <cellStyle name="Millares 9 3 6" xfId="6135"/>
    <cellStyle name="Millares 9 4" xfId="805"/>
    <cellStyle name="Millares 9 4 2" xfId="1156"/>
    <cellStyle name="Millares 9 4 2 2" xfId="4290"/>
    <cellStyle name="Millares 9 4 2 3" xfId="3493"/>
    <cellStyle name="Millares 9 4 2 4" xfId="5874"/>
    <cellStyle name="Millares 9 4 2 5" xfId="6615"/>
    <cellStyle name="Millares 9 4 3" xfId="3939"/>
    <cellStyle name="Millares 9 4 4" xfId="3142"/>
    <cellStyle name="Millares 9 4 5" xfId="5595"/>
    <cellStyle name="Millares 9 4 6" xfId="6264"/>
    <cellStyle name="Millares 9 5" xfId="934"/>
    <cellStyle name="Millares 9 5 2" xfId="4068"/>
    <cellStyle name="Millares 9 5 3" xfId="3271"/>
    <cellStyle name="Millares 9 5 4" xfId="5688"/>
    <cellStyle name="Millares 9 5 5" xfId="6393"/>
    <cellStyle name="Millares 9 6" xfId="2435"/>
    <cellStyle name="Millares 9 6 2" xfId="5041"/>
    <cellStyle name="Millares 9 6 3" xfId="7364"/>
    <cellStyle name="Millares 9 7" xfId="3692"/>
    <cellStyle name="Millares 9 8" xfId="2917"/>
    <cellStyle name="Millares 9 9" xfId="5401"/>
    <cellStyle name="Moneda [0] 2" xfId="2373"/>
    <cellStyle name="Moneda [0] 3" xfId="2380"/>
    <cellStyle name="Moneda [0] 4" xfId="2375"/>
    <cellStyle name="Moneda 10" xfId="5302"/>
    <cellStyle name="Moneda 11" xfId="5301"/>
    <cellStyle name="Moneda 12" xfId="5305"/>
    <cellStyle name="Moneda 13" xfId="4989"/>
    <cellStyle name="Moneda 14" xfId="5299"/>
    <cellStyle name="Moneda 15" xfId="3556"/>
    <cellStyle name="Moneda 16" xfId="5303"/>
    <cellStyle name="Moneda 17" xfId="5304"/>
    <cellStyle name="Moneda 18" xfId="5300"/>
    <cellStyle name="Moneda 2" xfId="145"/>
    <cellStyle name="Moneda 2 2" xfId="448"/>
    <cellStyle name="Moneda 2 2 2" xfId="3694"/>
    <cellStyle name="Moneda 2 2 3" xfId="3522"/>
    <cellStyle name="Moneda 2 3" xfId="2356"/>
    <cellStyle name="Moneda 2 4" xfId="2783"/>
    <cellStyle name="Moneda 2 5" xfId="3535"/>
    <cellStyle name="Moneda 3" xfId="449"/>
    <cellStyle name="Moneda 3 2" xfId="450"/>
    <cellStyle name="Moneda 3 3" xfId="451"/>
    <cellStyle name="Moneda 3 4" xfId="2379"/>
    <cellStyle name="Moneda 4" xfId="452"/>
    <cellStyle name="Moneda 5" xfId="2377"/>
    <cellStyle name="Moneda 6" xfId="2378"/>
    <cellStyle name="Moneda 7" xfId="2374"/>
    <cellStyle name="Moneda 8" xfId="3528"/>
    <cellStyle name="Moneda 9" xfId="3526"/>
    <cellStyle name="Normal" xfId="0" builtinId="0"/>
    <cellStyle name="Normal 10" xfId="95"/>
    <cellStyle name="Normal 10 2" xfId="17"/>
    <cellStyle name="Normal 10 2 2" xfId="150"/>
    <cellStyle name="Normal 10 2 2 2" xfId="454"/>
    <cellStyle name="Normal 10 2 2 2 2" xfId="2678"/>
    <cellStyle name="Normal 10 2 2 3" xfId="2534"/>
    <cellStyle name="Normal 10 2 2 3 2" xfId="2683"/>
    <cellStyle name="Normal 10 2 2 4" xfId="2603"/>
    <cellStyle name="Normal 10 2 3" xfId="152"/>
    <cellStyle name="Normal 10 2 3 2" xfId="2250"/>
    <cellStyle name="Normal 10 2 4" xfId="2016"/>
    <cellStyle name="Normal 10 2 4 2" xfId="2338"/>
    <cellStyle name="Normal 10 2 4 2 2" xfId="2348"/>
    <cellStyle name="Normal 10 2 5" xfId="111"/>
    <cellStyle name="Normal 10 3" xfId="120"/>
    <cellStyle name="Normal 10 3 2" xfId="126"/>
    <cellStyle name="Normal 10 3 2 2" xfId="133"/>
    <cellStyle name="Normal 10 3 2 3" xfId="137"/>
    <cellStyle name="Normal 10 3 3" xfId="5403"/>
    <cellStyle name="Normal 10 4" xfId="453"/>
    <cellStyle name="Normal 10 4 2" xfId="2240"/>
    <cellStyle name="Normal 10 4 3" xfId="1941"/>
    <cellStyle name="Normal 10 5" xfId="2152"/>
    <cellStyle name="Normal 11" xfId="455"/>
    <cellStyle name="Normal 11 2" xfId="2"/>
    <cellStyle name="Normal 11 2 2" xfId="456"/>
    <cellStyle name="Normal 11 2 2 2" xfId="2366"/>
    <cellStyle name="Normal 11 2 2 3" xfId="2920"/>
    <cellStyle name="Normal 11 2 3" xfId="2370"/>
    <cellStyle name="Normal 11 2 3 2" xfId="113"/>
    <cellStyle name="Normal 11 2 4" xfId="2365"/>
    <cellStyle name="Normal 11 2 5" xfId="1995"/>
    <cellStyle name="Normal 11 2 6" xfId="1856"/>
    <cellStyle name="Normal 11 2 7" xfId="7626"/>
    <cellStyle name="Normal 11 3" xfId="121"/>
    <cellStyle name="Normal 11 3 2" xfId="127"/>
    <cellStyle name="Normal 11 3 2 2" xfId="134"/>
    <cellStyle name="Normal 11 3 2 3" xfId="139"/>
    <cellStyle name="Normal 11 3 3" xfId="5404"/>
    <cellStyle name="Normal 11 4" xfId="2353"/>
    <cellStyle name="Normal 11 4 2" xfId="114"/>
    <cellStyle name="Normal 11 4 3" xfId="2919"/>
    <cellStyle name="Normal 11 5" xfId="2352"/>
    <cellStyle name="Normal 11 6" xfId="2359"/>
    <cellStyle name="Normal 11 7" xfId="5310"/>
    <cellStyle name="Normal 12" xfId="457"/>
    <cellStyle name="Normal 12 2" xfId="458"/>
    <cellStyle name="Normal 12 2 2" xfId="2609"/>
    <cellStyle name="Normal 12 3" xfId="2544"/>
    <cellStyle name="Normal 13" xfId="7622"/>
    <cellStyle name="Normal 15 3" xfId="192"/>
    <cellStyle name="Normal 2" xfId="8"/>
    <cellStyle name="Normal 2 2" xfId="6"/>
    <cellStyle name="Normal 2 2 2" xfId="148"/>
    <cellStyle name="Normal 2 2 3" xfId="159"/>
    <cellStyle name="Normal 2 2 4" xfId="2787"/>
    <cellStyle name="Normal 2 3" xfId="142"/>
    <cellStyle name="Normal 2 3 2" xfId="167"/>
    <cellStyle name="Normal 2 3 3" xfId="459"/>
    <cellStyle name="Normal 2 3 4" xfId="2788"/>
    <cellStyle name="Normal 2 4" xfId="164"/>
    <cellStyle name="Normal 2 4 2" xfId="460"/>
    <cellStyle name="Normal 2 4 2 2" xfId="461"/>
    <cellStyle name="Normal 2 4 2 2 2" xfId="2640"/>
    <cellStyle name="Normal 2 4 2 3" xfId="2564"/>
    <cellStyle name="Normal 2 4 3" xfId="462"/>
    <cellStyle name="Normal 2 4 3 2" xfId="463"/>
    <cellStyle name="Normal 2 4 3 2 2" xfId="2641"/>
    <cellStyle name="Normal 2 4 3 3" xfId="2565"/>
    <cellStyle name="Normal 2 4 4" xfId="464"/>
    <cellStyle name="Normal 2 4 4 2" xfId="2639"/>
    <cellStyle name="Normal 2 4 5" xfId="2563"/>
    <cellStyle name="Normal 2 5" xfId="465"/>
    <cellStyle name="Normal 2 5 2" xfId="466"/>
    <cellStyle name="Normal 2 5 2 2" xfId="467"/>
    <cellStyle name="Normal 2 5 2 2 2" xfId="2643"/>
    <cellStyle name="Normal 2 5 2 3" xfId="2567"/>
    <cellStyle name="Normal 2 5 3" xfId="468"/>
    <cellStyle name="Normal 2 5 3 2" xfId="469"/>
    <cellStyle name="Normal 2 5 3 2 2" xfId="2644"/>
    <cellStyle name="Normal 2 5 3 3" xfId="2568"/>
    <cellStyle name="Normal 2 5 4" xfId="470"/>
    <cellStyle name="Normal 2 5 4 2" xfId="2642"/>
    <cellStyle name="Normal 2 5 5" xfId="2566"/>
    <cellStyle name="Normal 2 6" xfId="471"/>
    <cellStyle name="Normal 2 6 2" xfId="472"/>
    <cellStyle name="Normal 2 6 2 2" xfId="2645"/>
    <cellStyle name="Normal 2 6 3" xfId="2569"/>
    <cellStyle name="Normal 2 7" xfId="473"/>
    <cellStyle name="Normal 2 7 2" xfId="474"/>
    <cellStyle name="Normal 2 7 2 2" xfId="2646"/>
    <cellStyle name="Normal 2 7 3" xfId="2570"/>
    <cellStyle name="Normal 2 8" xfId="475"/>
    <cellStyle name="Normal 2 8 2" xfId="476"/>
    <cellStyle name="Normal 2 8 2 2" xfId="2647"/>
    <cellStyle name="Normal 2 8 3" xfId="2571"/>
    <cellStyle name="Normal 3" xfId="14"/>
    <cellStyle name="Normal 3 10" xfId="2030"/>
    <cellStyle name="Normal 3 11" xfId="2053"/>
    <cellStyle name="Normal 3 2" xfId="20"/>
    <cellStyle name="Normal 3 2 2" xfId="24"/>
    <cellStyle name="Normal 3 2 2 2" xfId="25"/>
    <cellStyle name="Normal 3 2 2 2 2" xfId="478"/>
    <cellStyle name="Normal 3 2 2 2 2 2" xfId="2259"/>
    <cellStyle name="Normal 3 2 2 2 3" xfId="1881"/>
    <cellStyle name="Normal 3 2 2 2 3 2" xfId="2172"/>
    <cellStyle name="Normal 3 2 2 2 4" xfId="2083"/>
    <cellStyle name="Normal 3 2 2 3" xfId="479"/>
    <cellStyle name="Normal 3 2 2 3 2" xfId="2258"/>
    <cellStyle name="Normal 3 2 2 4" xfId="1880"/>
    <cellStyle name="Normal 3 2 2 4 2" xfId="2171"/>
    <cellStyle name="Normal 3 2 2 5" xfId="1853"/>
    <cellStyle name="Normal 3 2 2 5 2" xfId="2082"/>
    <cellStyle name="Normal 3 2 2 6" xfId="2045"/>
    <cellStyle name="Normal 3 2 2 7" xfId="2070"/>
    <cellStyle name="Normal 3 2 2 8" xfId="2747"/>
    <cellStyle name="Normal 3 2 3" xfId="26"/>
    <cellStyle name="Normal 3 2 3 2" xfId="480"/>
    <cellStyle name="Normal 3 2 3 2 2" xfId="2260"/>
    <cellStyle name="Normal 3 2 3 3" xfId="1882"/>
    <cellStyle name="Normal 3 2 3 3 2" xfId="2173"/>
    <cellStyle name="Normal 3 2 3 4" xfId="1854"/>
    <cellStyle name="Normal 3 2 3 4 2" xfId="2084"/>
    <cellStyle name="Normal 3 2 3 5" xfId="2039"/>
    <cellStyle name="Normal 3 2 3 6" xfId="2062"/>
    <cellStyle name="Normal 3 2 4" xfId="481"/>
    <cellStyle name="Normal 3 2 4 2" xfId="1955"/>
    <cellStyle name="Normal 3 2 4 2 2" xfId="2255"/>
    <cellStyle name="Normal 3 2 4 3" xfId="2072"/>
    <cellStyle name="Normal 3 2 5" xfId="482"/>
    <cellStyle name="Normal 3 2 5 2" xfId="2167"/>
    <cellStyle name="Normal 3 2 6" xfId="146"/>
    <cellStyle name="Normal 3 2 6 2" xfId="2077"/>
    <cellStyle name="Normal 3 2 6 3" xfId="1851"/>
    <cellStyle name="Normal 3 2 6 4" xfId="3536"/>
    <cellStyle name="Normal 3 2 7" xfId="2032"/>
    <cellStyle name="Normal 3 2 8" xfId="2055"/>
    <cellStyle name="Normal 3 3" xfId="27"/>
    <cellStyle name="Normal 3 3 2" xfId="28"/>
    <cellStyle name="Normal 3 3 2 2" xfId="29"/>
    <cellStyle name="Normal 3 3 2 2 2" xfId="1960"/>
    <cellStyle name="Normal 3 3 2 2 2 2" xfId="2263"/>
    <cellStyle name="Normal 3 3 2 2 3" xfId="1884"/>
    <cellStyle name="Normal 3 3 2 2 3 2" xfId="2175"/>
    <cellStyle name="Normal 3 3 2 2 4" xfId="2087"/>
    <cellStyle name="Normal 3 3 2 3" xfId="1959"/>
    <cellStyle name="Normal 3 3 2 3 2" xfId="2262"/>
    <cellStyle name="Normal 3 3 2 4" xfId="1883"/>
    <cellStyle name="Normal 3 3 2 4 2" xfId="2174"/>
    <cellStyle name="Normal 3 3 2 5" xfId="2086"/>
    <cellStyle name="Normal 3 3 3" xfId="30"/>
    <cellStyle name="Normal 3 3 3 2" xfId="485"/>
    <cellStyle name="Normal 3 3 3 2 2" xfId="2264"/>
    <cellStyle name="Normal 3 3 3 3" xfId="1885"/>
    <cellStyle name="Normal 3 3 3 3 2" xfId="2176"/>
    <cellStyle name="Normal 3 3 3 4" xfId="2088"/>
    <cellStyle name="Normal 3 3 4" xfId="486"/>
    <cellStyle name="Normal 3 3 4 2" xfId="2261"/>
    <cellStyle name="Normal 3 3 4 3" xfId="1958"/>
    <cellStyle name="Normal 3 3 5" xfId="487"/>
    <cellStyle name="Normal 3 3 5 2" xfId="488"/>
    <cellStyle name="Normal 3 3 5 2 2" xfId="2650"/>
    <cellStyle name="Normal 3 3 5 3" xfId="2574"/>
    <cellStyle name="Normal 3 3 6" xfId="489"/>
    <cellStyle name="Normal 3 3 6 2" xfId="2085"/>
    <cellStyle name="Normal 3 3 7" xfId="490"/>
    <cellStyle name="Normal 3 3 8" xfId="162"/>
    <cellStyle name="Normal 3 3 8 2" xfId="2067"/>
    <cellStyle name="Normal 3 3 8 3" xfId="3542"/>
    <cellStyle name="Normal 3 4" xfId="31"/>
    <cellStyle name="Normal 3 4 2" xfId="32"/>
    <cellStyle name="Normal 3 4 2 2" xfId="33"/>
    <cellStyle name="Normal 3 4 2 2 2" xfId="491"/>
    <cellStyle name="Normal 3 4 2 2 2 2" xfId="492"/>
    <cellStyle name="Normal 3 4 2 2 2 2 2" xfId="2652"/>
    <cellStyle name="Normal 3 4 2 2 2 3" xfId="2576"/>
    <cellStyle name="Normal 3 4 2 2 3" xfId="1887"/>
    <cellStyle name="Normal 3 4 2 2 3 2" xfId="2179"/>
    <cellStyle name="Normal 3 4 2 2 4" xfId="2091"/>
    <cellStyle name="Normal 3 4 2 3" xfId="1961"/>
    <cellStyle name="Normal 3 4 2 3 2" xfId="2266"/>
    <cellStyle name="Normal 3 4 2 4" xfId="1886"/>
    <cellStyle name="Normal 3 4 2 4 2" xfId="2178"/>
    <cellStyle name="Normal 3 4 2 5" xfId="2090"/>
    <cellStyle name="Normal 3 4 3" xfId="34"/>
    <cellStyle name="Normal 3 4 3 2" xfId="493"/>
    <cellStyle name="Normal 3 4 3 2 2" xfId="2267"/>
    <cellStyle name="Normal 3 4 3 3" xfId="1888"/>
    <cellStyle name="Normal 3 4 3 3 2" xfId="2180"/>
    <cellStyle name="Normal 3 4 3 4" xfId="2092"/>
    <cellStyle name="Normal 3 4 4" xfId="494"/>
    <cellStyle name="Normal 3 4 4 2" xfId="2265"/>
    <cellStyle name="Normal 3 4 5" xfId="495"/>
    <cellStyle name="Normal 3 4 5 2" xfId="2177"/>
    <cellStyle name="Normal 3 4 6" xfId="165"/>
    <cellStyle name="Normal 3 4 6 2" xfId="2089"/>
    <cellStyle name="Normal 3 4 6 3" xfId="1855"/>
    <cellStyle name="Normal 3 4 6 4" xfId="3543"/>
    <cellStyle name="Normal 3 4 7" xfId="2037"/>
    <cellStyle name="Normal 3 4 8" xfId="2060"/>
    <cellStyle name="Normal 3 5" xfId="15"/>
    <cellStyle name="Normal 3 5 2" xfId="35"/>
    <cellStyle name="Normal 3 5 2 2" xfId="497"/>
    <cellStyle name="Normal 3 5 2 2 2" xfId="2269"/>
    <cellStyle name="Normal 3 5 2 3" xfId="1889"/>
    <cellStyle name="Normal 3 5 2 3 2" xfId="2182"/>
    <cellStyle name="Normal 3 5 2 4" xfId="1858"/>
    <cellStyle name="Normal 3 5 2 4 2" xfId="2094"/>
    <cellStyle name="Normal 3 5 2 5" xfId="2043"/>
    <cellStyle name="Normal 3 5 2 6" xfId="2068"/>
    <cellStyle name="Normal 3 5 3" xfId="498"/>
    <cellStyle name="Normal 3 5 3 2" xfId="499"/>
    <cellStyle name="Normal 3 5 3 2 2" xfId="2268"/>
    <cellStyle name="Normal 3 5 3 3" xfId="2038"/>
    <cellStyle name="Normal 3 5 3 4" xfId="2061"/>
    <cellStyle name="Normal 3 5 4" xfId="500"/>
    <cellStyle name="Normal 3 5 4 2" xfId="2181"/>
    <cellStyle name="Normal 3 5 5" xfId="1857"/>
    <cellStyle name="Normal 3 5 5 2" xfId="2093"/>
    <cellStyle name="Normal 3 5 6" xfId="2031"/>
    <cellStyle name="Normal 3 5 7" xfId="2054"/>
    <cellStyle name="Normal 3 6" xfId="36"/>
    <cellStyle name="Normal 3 6 2" xfId="501"/>
    <cellStyle name="Normal 3 6 2 2" xfId="2270"/>
    <cellStyle name="Normal 3 6 3" xfId="1890"/>
    <cellStyle name="Normal 3 6 3 2" xfId="2183"/>
    <cellStyle name="Normal 3 6 4" xfId="2095"/>
    <cellStyle name="Normal 3 7" xfId="108"/>
    <cellStyle name="Normal 3 7 2" xfId="503"/>
    <cellStyle name="Normal 3 7 2 2" xfId="2648"/>
    <cellStyle name="Normal 3 7 3" xfId="2572"/>
    <cellStyle name="Normal 3 8" xfId="504"/>
    <cellStyle name="Normal 3 8 2" xfId="2166"/>
    <cellStyle name="Normal 3 9" xfId="1850"/>
    <cellStyle name="Normal 3 9 2" xfId="2076"/>
    <cellStyle name="Normal 4" xfId="7"/>
    <cellStyle name="Normal 4 10" xfId="161"/>
    <cellStyle name="Normal 4 11" xfId="2371"/>
    <cellStyle name="Normal 4 12" xfId="3524"/>
    <cellStyle name="Normal 4 2" xfId="21"/>
    <cellStyle name="Normal 4 2 2" xfId="37"/>
    <cellStyle name="Normal 4 2 2 2" xfId="217"/>
    <cellStyle name="Normal 4 2 2 2 2" xfId="280"/>
    <cellStyle name="Normal 4 2 2 2 2 3 2" xfId="119"/>
    <cellStyle name="Normal 4 2 2 3" xfId="248"/>
    <cellStyle name="Normal 4 2 2 3 2" xfId="505"/>
    <cellStyle name="Normal 4 2 2 3 2 2" xfId="506"/>
    <cellStyle name="Normal 4 2 2 3 2 2 2" xfId="2654"/>
    <cellStyle name="Normal 4 2 2 3 2 3" xfId="2578"/>
    <cellStyle name="Normal 4 2 2 3 2 3 2" xfId="118"/>
    <cellStyle name="Normal 4 2 2 3 2 3 2 2" xfId="124"/>
    <cellStyle name="Normal 4 2 2 3 2 3 2 2 2" xfId="509"/>
    <cellStyle name="Normal 4 2 2 3 2 3 2 2 2 2" xfId="2538"/>
    <cellStyle name="Normal 4 2 2 3 2 3 2 2 2 2 2" xfId="2686"/>
    <cellStyle name="Normal 4 2 2 3 2 3 2 2 2 3" xfId="2679"/>
    <cellStyle name="Normal 4 2 2 3 2 3 2 2 3" xfId="2604"/>
    <cellStyle name="Normal 4 2 2 3 2 3 2 3" xfId="510"/>
    <cellStyle name="Normal 4 2 2 3 2 3 2 3 2" xfId="2608"/>
    <cellStyle name="Normal 4 2 2 3 2 3 2 4" xfId="2542"/>
    <cellStyle name="Normal 4 2 2 4" xfId="185"/>
    <cellStyle name="Normal 4 2 2 5" xfId="168"/>
    <cellStyle name="Normal 4 2 2 6" xfId="2771"/>
    <cellStyle name="Normal 4 2 3" xfId="177"/>
    <cellStyle name="Normal 4 2 3 2" xfId="208"/>
    <cellStyle name="Normal 4 2 3 2 2" xfId="271"/>
    <cellStyle name="Normal 4 2 3 3" xfId="239"/>
    <cellStyle name="Normal 4 2 4" xfId="198"/>
    <cellStyle name="Normal 4 2 4 2" xfId="261"/>
    <cellStyle name="Normal 4 2 4 2 2" xfId="511"/>
    <cellStyle name="Normal 4 2 4 2 2 2" xfId="2655"/>
    <cellStyle name="Normal 4 2 4 2 3" xfId="2579"/>
    <cellStyle name="Normal 4 2 4 2 3 2" xfId="116"/>
    <cellStyle name="Normal 4 2 4 2 3 2 2" xfId="122"/>
    <cellStyle name="Normal 4 2 4 2 3 2 2 2" xfId="2688"/>
    <cellStyle name="Normal 4 2 4 2 3 2 3" xfId="2605"/>
    <cellStyle name="Normal 4 2 5" xfId="229"/>
    <cellStyle name="Normal 4 2 6" xfId="170"/>
    <cellStyle name="Normal 4 2 7" xfId="163"/>
    <cellStyle name="Normal 4 2 8" xfId="2504"/>
    <cellStyle name="Normal 4 3" xfId="38"/>
    <cellStyle name="Normal 4 3 2" xfId="172"/>
    <cellStyle name="Normal 4 3 2 2" xfId="188"/>
    <cellStyle name="Normal 4 3 2 2 2" xfId="220"/>
    <cellStyle name="Normal 4 3 2 2 2 2" xfId="285"/>
    <cellStyle name="Normal 4 3 2 2 3" xfId="253"/>
    <cellStyle name="Normal 4 3 2 3" xfId="181"/>
    <cellStyle name="Normal 4 3 2 3 2" xfId="212"/>
    <cellStyle name="Normal 4 3 2 3 2 2" xfId="276"/>
    <cellStyle name="Normal 4 3 2 3 3" xfId="244"/>
    <cellStyle name="Normal 4 3 2 4" xfId="203"/>
    <cellStyle name="Normal 4 3 2 4 2" xfId="266"/>
    <cellStyle name="Normal 4 3 2 5" xfId="234"/>
    <cellStyle name="Normal 4 3 3" xfId="157"/>
    <cellStyle name="Normal 4 3 3 2" xfId="189"/>
    <cellStyle name="Normal 4 3 3 2 2" xfId="221"/>
    <cellStyle name="Normal 4 3 3 2 2 2" xfId="286"/>
    <cellStyle name="Normal 4 3 3 2 3" xfId="254"/>
    <cellStyle name="Normal 4 3 3 3" xfId="182"/>
    <cellStyle name="Normal 4 3 3 3 2" xfId="213"/>
    <cellStyle name="Normal 4 3 3 3 2 2" xfId="277"/>
    <cellStyle name="Normal 4 3 3 3 3" xfId="245"/>
    <cellStyle name="Normal 4 3 3 4" xfId="204"/>
    <cellStyle name="Normal 4 3 3 4 2" xfId="267"/>
    <cellStyle name="Normal 4 3 3 5" xfId="235"/>
    <cellStyle name="Normal 4 3 4" xfId="187"/>
    <cellStyle name="Normal 4 3 4 2" xfId="218"/>
    <cellStyle name="Normal 4 3 4 2 2" xfId="282"/>
    <cellStyle name="Normal 4 3 4 3" xfId="250"/>
    <cellStyle name="Normal 4 3 5" xfId="179"/>
    <cellStyle name="Normal 4 3 5 2" xfId="210"/>
    <cellStyle name="Normal 4 3 5 2 2" xfId="273"/>
    <cellStyle name="Normal 4 3 5 3" xfId="241"/>
    <cellStyle name="Normal 4 3 6" xfId="200"/>
    <cellStyle name="Normal 4 3 6 2" xfId="263"/>
    <cellStyle name="Normal 4 3 7" xfId="231"/>
    <cellStyle name="Normal 4 3 8" xfId="166"/>
    <cellStyle name="Normal 4 4" xfId="19"/>
    <cellStyle name="Normal 4 4 2" xfId="215"/>
    <cellStyle name="Normal 4 4 2 2" xfId="279"/>
    <cellStyle name="Normal 4 4 3" xfId="247"/>
    <cellStyle name="Normal 4 5" xfId="175"/>
    <cellStyle name="Normal 4 5 2" xfId="206"/>
    <cellStyle name="Normal 4 5 2 2" xfId="269"/>
    <cellStyle name="Normal 4 5 3" xfId="237"/>
    <cellStyle name="Normal 4 6" xfId="193"/>
    <cellStyle name="Normal 4 6 2" xfId="223"/>
    <cellStyle name="Normal 4 6 2 2" xfId="288"/>
    <cellStyle name="Normal 4 6 3" xfId="256"/>
    <cellStyle name="Normal 4 7" xfId="194"/>
    <cellStyle name="Normal 4 7 2" xfId="224"/>
    <cellStyle name="Normal 4 7 2 2" xfId="289"/>
    <cellStyle name="Normal 4 7 3" xfId="257"/>
    <cellStyle name="Normal 4 8" xfId="196"/>
    <cellStyle name="Normal 4 8 2" xfId="259"/>
    <cellStyle name="Normal 4 9" xfId="227"/>
    <cellStyle name="Normal 5" xfId="22"/>
    <cellStyle name="Normal 5 10" xfId="2079"/>
    <cellStyle name="Normal 5 2" xfId="39"/>
    <cellStyle name="Normal 5 2 2" xfId="40"/>
    <cellStyle name="Normal 5 2 2 2" xfId="41"/>
    <cellStyle name="Normal 5 2 2 2 2" xfId="281"/>
    <cellStyle name="Normal 5 2 2 2 2 2" xfId="2271"/>
    <cellStyle name="Normal 5 2 2 2 3" xfId="1892"/>
    <cellStyle name="Normal 5 2 2 2 3 2" xfId="2186"/>
    <cellStyle name="Normal 5 2 2 2 4" xfId="2098"/>
    <cellStyle name="Normal 5 2 2 3" xfId="249"/>
    <cellStyle name="Normal 5 2 2 3 2" xfId="115"/>
    <cellStyle name="Normal 5 2 2 4" xfId="1891"/>
    <cellStyle name="Normal 5 2 2 4 2" xfId="2185"/>
    <cellStyle name="Normal 5 2 2 5" xfId="2097"/>
    <cellStyle name="Normal 5 2 3" xfId="42"/>
    <cellStyle name="Normal 5 2 3 2" xfId="209"/>
    <cellStyle name="Normal 5 2 3 2 2" xfId="272"/>
    <cellStyle name="Normal 5 2 3 3" xfId="240"/>
    <cellStyle name="Normal 5 2 3 3 2" xfId="2187"/>
    <cellStyle name="Normal 5 2 3 4" xfId="2099"/>
    <cellStyle name="Normal 5 2 4" xfId="199"/>
    <cellStyle name="Normal 5 2 4 2" xfId="262"/>
    <cellStyle name="Normal 5 2 5" xfId="230"/>
    <cellStyle name="Normal 5 2 5 2" xfId="2184"/>
    <cellStyle name="Normal 5 2 6" xfId="2096"/>
    <cellStyle name="Normal 5 3" xfId="43"/>
    <cellStyle name="Normal 5 3 2" xfId="44"/>
    <cellStyle name="Normal 5 3 2 2" xfId="45"/>
    <cellStyle name="Normal 5 3 2 2 2" xfId="283"/>
    <cellStyle name="Normal 5 3 2 2 2 2" xfId="2274"/>
    <cellStyle name="Normal 5 3 2 2 3" xfId="1894"/>
    <cellStyle name="Normal 5 3 2 2 3 2" xfId="2189"/>
    <cellStyle name="Normal 5 3 2 2 4" xfId="2101"/>
    <cellStyle name="Normal 5 3 2 3" xfId="251"/>
    <cellStyle name="Normal 5 3 2 3 2" xfId="2273"/>
    <cellStyle name="Normal 5 3 2 4" xfId="1893"/>
    <cellStyle name="Normal 5 3 2 4 2" xfId="2188"/>
    <cellStyle name="Normal 5 3 2 5" xfId="2100"/>
    <cellStyle name="Normal 5 3 3" xfId="46"/>
    <cellStyle name="Normal 5 3 3 2" xfId="211"/>
    <cellStyle name="Normal 5 3 3 2 2" xfId="274"/>
    <cellStyle name="Normal 5 3 3 3" xfId="242"/>
    <cellStyle name="Normal 5 3 3 3 2" xfId="2190"/>
    <cellStyle name="Normal 5 3 3 4" xfId="2102"/>
    <cellStyle name="Normal 5 3 4" xfId="201"/>
    <cellStyle name="Normal 5 3 4 2" xfId="264"/>
    <cellStyle name="Normal 5 3 4 2 2" xfId="2658"/>
    <cellStyle name="Normal 5 3 4 3" xfId="2582"/>
    <cellStyle name="Normal 5 3 5" xfId="225"/>
    <cellStyle name="Normal 5 3 5 2" xfId="290"/>
    <cellStyle name="Normal 5 3 5 3" xfId="156"/>
    <cellStyle name="Normal 5 3 5 4" xfId="143"/>
    <cellStyle name="Normal 5 3 5 4 2" xfId="3518"/>
    <cellStyle name="Normal 5 3 6" xfId="232"/>
    <cellStyle name="Normal 5 4" xfId="47"/>
    <cellStyle name="Normal 5 4 2" xfId="48"/>
    <cellStyle name="Normal 5 4 2 2" xfId="49"/>
    <cellStyle name="Normal 5 4 2 2 2" xfId="512"/>
    <cellStyle name="Normal 5 4 2 2 2 2" xfId="513"/>
    <cellStyle name="Normal 5 4 2 2 2 2 2" xfId="2660"/>
    <cellStyle name="Normal 5 4 2 2 2 3" xfId="2584"/>
    <cellStyle name="Normal 5 4 2 2 3" xfId="1897"/>
    <cellStyle name="Normal 5 4 2 2 3 2" xfId="2193"/>
    <cellStyle name="Normal 5 4 2 2 4" xfId="2105"/>
    <cellStyle name="Normal 5 4 2 3" xfId="1964"/>
    <cellStyle name="Normal 5 4 2 3 2" xfId="2276"/>
    <cellStyle name="Normal 5 4 2 4" xfId="1896"/>
    <cellStyle name="Normal 5 4 2 4 2" xfId="2192"/>
    <cellStyle name="Normal 5 4 2 5" xfId="2104"/>
    <cellStyle name="Normal 5 4 3" xfId="50"/>
    <cellStyle name="Normal 5 4 3 2" xfId="1965"/>
    <cellStyle name="Normal 5 4 3 2 2" xfId="2277"/>
    <cellStyle name="Normal 5 4 3 3" xfId="1898"/>
    <cellStyle name="Normal 5 4 3 3 2" xfId="2194"/>
    <cellStyle name="Normal 5 4 3 4" xfId="2106"/>
    <cellStyle name="Normal 5 4 4" xfId="1963"/>
    <cellStyle name="Normal 5 4 4 2" xfId="2275"/>
    <cellStyle name="Normal 5 4 5" xfId="1895"/>
    <cellStyle name="Normal 5 4 5 2" xfId="2191"/>
    <cellStyle name="Normal 5 4 6" xfId="2103"/>
    <cellStyle name="Normal 5 5" xfId="51"/>
    <cellStyle name="Normal 5 5 2" xfId="52"/>
    <cellStyle name="Normal 5 5 2 2" xfId="270"/>
    <cellStyle name="Normal 5 5 2 2 2" xfId="2279"/>
    <cellStyle name="Normal 5 5 2 3" xfId="1900"/>
    <cellStyle name="Normal 5 5 2 3 2" xfId="2196"/>
    <cellStyle name="Normal 5 5 2 4" xfId="2108"/>
    <cellStyle name="Normal 5 5 3" xfId="238"/>
    <cellStyle name="Normal 5 5 3 2" xfId="2278"/>
    <cellStyle name="Normal 5 5 4" xfId="1899"/>
    <cellStyle name="Normal 5 5 4 2" xfId="2195"/>
    <cellStyle name="Normal 5 5 5" xfId="2107"/>
    <cellStyle name="Normal 5 6" xfId="53"/>
    <cellStyle name="Normal 5 6 2" xfId="260"/>
    <cellStyle name="Normal 5 6 2 2" xfId="2280"/>
    <cellStyle name="Normal 5 6 3" xfId="514"/>
    <cellStyle name="Normal 5 6 3 2" xfId="2197"/>
    <cellStyle name="Normal 5 6 3 3" xfId="1901"/>
    <cellStyle name="Normal 5 6 4" xfId="2109"/>
    <cellStyle name="Normal 5 7" xfId="91"/>
    <cellStyle name="Normal 5 7 2" xfId="92"/>
    <cellStyle name="Normal 5 7 2 2" xfId="97"/>
    <cellStyle name="Normal 5 7 2 2 2" xfId="2000"/>
    <cellStyle name="Normal 5 7 2 2 2 2" xfId="2321"/>
    <cellStyle name="Normal 5 7 2 2 3" xfId="1944"/>
    <cellStyle name="Normal 5 7 2 2 3 2" xfId="2243"/>
    <cellStyle name="Normal 5 7 2 2 4" xfId="2155"/>
    <cellStyle name="Normal 5 7 2 3" xfId="100"/>
    <cellStyle name="Normal 5 7 2 3 2" xfId="2003"/>
    <cellStyle name="Normal 5 7 2 3 2 2" xfId="2324"/>
    <cellStyle name="Normal 5 7 2 3 2 3" xfId="2355"/>
    <cellStyle name="Normal 5 7 2 3 3" xfId="1947"/>
    <cellStyle name="Normal 5 7 2 3 3 2" xfId="2246"/>
    <cellStyle name="Normal 5 7 2 3 4" xfId="2012"/>
    <cellStyle name="Normal 5 7 2 3 4 2" xfId="2334"/>
    <cellStyle name="Normal 5 7 2 3 4 2 2" xfId="2361"/>
    <cellStyle name="Normal 5 7 2 3 5" xfId="2158"/>
    <cellStyle name="Normal 5 7 2 3 5 2" xfId="2349"/>
    <cellStyle name="Normal 5 7 2 3 6" xfId="2357"/>
    <cellStyle name="Normal 5 7 2 4" xfId="18"/>
    <cellStyle name="Normal 5 7 2 4 2" xfId="2007"/>
    <cellStyle name="Normal 5 7 2 4 2 2" xfId="2329"/>
    <cellStyle name="Normal 5 7 2 4 3" xfId="1952"/>
    <cellStyle name="Normal 5 7 2 4 3 2" xfId="2252"/>
    <cellStyle name="Normal 5 7 2 4 4" xfId="2018"/>
    <cellStyle name="Normal 5 7 2 4 4 2" xfId="2340"/>
    <cellStyle name="Normal 5 7 2 4 4 2 2" xfId="1859"/>
    <cellStyle name="Normal 5 7 2 4 5" xfId="2163"/>
    <cellStyle name="Normal 5 7 2 5" xfId="1997"/>
    <cellStyle name="Normal 5 7 2 5 2" xfId="2316"/>
    <cellStyle name="Normal 5 7 2 6" xfId="1938"/>
    <cellStyle name="Normal 5 7 2 6 2" xfId="2237"/>
    <cellStyle name="Normal 5 7 2 7" xfId="2149"/>
    <cellStyle name="Normal 5 7 3" xfId="1996"/>
    <cellStyle name="Normal 5 7 3 2" xfId="2314"/>
    <cellStyle name="Normal 5 7 4" xfId="1937"/>
    <cellStyle name="Normal 5 7 4 2" xfId="2235"/>
    <cellStyle name="Normal 5 7 5" xfId="2147"/>
    <cellStyle name="Normal 5 8" xfId="1956"/>
    <cellStyle name="Normal 5 8 2" xfId="2256"/>
    <cellStyle name="Normal 5 9" xfId="1878"/>
    <cellStyle name="Normal 5 9 2" xfId="2168"/>
    <cellStyle name="Normal 6" xfId="54"/>
    <cellStyle name="Normal 6 2" xfId="55"/>
    <cellStyle name="Normal 6 2 2" xfId="56"/>
    <cellStyle name="Normal 6 2 2 2" xfId="287"/>
    <cellStyle name="Normal 6 2 2 2 2" xfId="2281"/>
    <cellStyle name="Normal 6 2 2 3" xfId="1902"/>
    <cellStyle name="Normal 6 2 2 3 2" xfId="2199"/>
    <cellStyle name="Normal 6 2 2 4" xfId="2111"/>
    <cellStyle name="Normal 6 2 3" xfId="255"/>
    <cellStyle name="Normal 6 2 3 2" xfId="515"/>
    <cellStyle name="Normal 6 2 3 2 2" xfId="2662"/>
    <cellStyle name="Normal 6 2 3 3" xfId="2587"/>
    <cellStyle name="Normal 6 2 4" xfId="516"/>
    <cellStyle name="Normal 6 2 4 2" xfId="2198"/>
    <cellStyle name="Normal 6 2 5" xfId="2110"/>
    <cellStyle name="Normal 6 3" xfId="57"/>
    <cellStyle name="Normal 6 3 2" xfId="214"/>
    <cellStyle name="Normal 6 3 2 2" xfId="278"/>
    <cellStyle name="Normal 6 3 2 2 2" xfId="2664"/>
    <cellStyle name="Normal 6 3 2 3" xfId="2589"/>
    <cellStyle name="Normal 6 3 3" xfId="246"/>
    <cellStyle name="Normal 6 3 3 2" xfId="517"/>
    <cellStyle name="Normal 6 3 3 2 2" xfId="2665"/>
    <cellStyle name="Normal 6 3 3 3" xfId="2590"/>
    <cellStyle name="Normal 6 3 4" xfId="518"/>
    <cellStyle name="Normal 6 3 4 2" xfId="2663"/>
    <cellStyle name="Normal 6 3 5" xfId="2588"/>
    <cellStyle name="Normal 6 4" xfId="205"/>
    <cellStyle name="Normal 6 4 2" xfId="268"/>
    <cellStyle name="Normal 6 4 2 2" xfId="519"/>
    <cellStyle name="Normal 6 4 2 2 2" xfId="2667"/>
    <cellStyle name="Normal 6 4 2 3" xfId="2592"/>
    <cellStyle name="Normal 6 4 3" xfId="520"/>
    <cellStyle name="Normal 6 4 3 2" xfId="521"/>
    <cellStyle name="Normal 6 4 3 2 2" xfId="2668"/>
    <cellStyle name="Normal 6 4 3 3" xfId="2593"/>
    <cellStyle name="Normal 6 4 4" xfId="522"/>
    <cellStyle name="Normal 6 4 4 2" xfId="2666"/>
    <cellStyle name="Normal 6 4 5" xfId="2591"/>
    <cellStyle name="Normal 6 5" xfId="236"/>
    <cellStyle name="Normal 6 5 2" xfId="523"/>
    <cellStyle name="Normal 6 5 2 2" xfId="2669"/>
    <cellStyle name="Normal 6 5 3" xfId="2594"/>
    <cellStyle name="Normal 6 6" xfId="524"/>
    <cellStyle name="Normal 6 6 2" xfId="525"/>
    <cellStyle name="Normal 6 6 2 2" xfId="2670"/>
    <cellStyle name="Normal 6 6 3" xfId="2595"/>
    <cellStyle name="Normal 6 7" xfId="526"/>
    <cellStyle name="Normal 6 7 2" xfId="2661"/>
    <cellStyle name="Normal 6 8" xfId="2585"/>
    <cellStyle name="Normal 7" xfId="13"/>
    <cellStyle name="Normal 7 2" xfId="16"/>
    <cellStyle name="Normal 7 2 2" xfId="96"/>
    <cellStyle name="Normal 7 2 2 2" xfId="284"/>
    <cellStyle name="Normal 7 2 2 2 2" xfId="2320"/>
    <cellStyle name="Normal 7 2 2 3" xfId="1943"/>
    <cellStyle name="Normal 7 2 2 3 2" xfId="2242"/>
    <cellStyle name="Normal 7 2 2 4" xfId="2154"/>
    <cellStyle name="Normal 7 2 2 5" xfId="2382"/>
    <cellStyle name="Normal 7 2 2 5 2" xfId="4991"/>
    <cellStyle name="Normal 7 2 2 5 3" xfId="3520"/>
    <cellStyle name="Normal 7 2 2 6" xfId="3521"/>
    <cellStyle name="Normal 7 2 3" xfId="158"/>
    <cellStyle name="Normal 7 2 3 2" xfId="295"/>
    <cellStyle name="Normal 7 2 4" xfId="252"/>
    <cellStyle name="Normal 7 2 4 2" xfId="2200"/>
    <cellStyle name="Normal 7 2 5" xfId="527"/>
    <cellStyle name="Normal 7 2 5 2" xfId="2112"/>
    <cellStyle name="Normal 7 2 5 3" xfId="1862"/>
    <cellStyle name="Normal 7 2 6" xfId="2042"/>
    <cellStyle name="Normal 7 2 7" xfId="2066"/>
    <cellStyle name="Normal 7 3" xfId="12"/>
    <cellStyle name="Normal 7 3 10" xfId="2028"/>
    <cellStyle name="Normal 7 3 11" xfId="2051"/>
    <cellStyle name="Normal 7 3 2" xfId="3"/>
    <cellStyle name="Normal 7 3 2 2" xfId="102"/>
    <cellStyle name="Normal 7 3 2 2 2" xfId="2005"/>
    <cellStyle name="Normal 7 3 2 2 2 2" xfId="2326"/>
    <cellStyle name="Normal 7 3 2 2 2 3" xfId="2454"/>
    <cellStyle name="Normal 7 3 2 2 3" xfId="1949"/>
    <cellStyle name="Normal 7 3 2 2 3 2" xfId="2248"/>
    <cellStyle name="Normal 7 3 2 2 4" xfId="2014"/>
    <cellStyle name="Normal 7 3 2 2 4 2" xfId="2336"/>
    <cellStyle name="Normal 7 3 2 2 4 3" xfId="2362"/>
    <cellStyle name="Normal 7 3 2 2 5" xfId="2160"/>
    <cellStyle name="Normal 7 3 2 2 5 2" xfId="1870"/>
    <cellStyle name="Normal 7 3 2 2 6" xfId="2381"/>
    <cellStyle name="Normal 7 3 2 3" xfId="110"/>
    <cellStyle name="Normal 7 3 2 3 2" xfId="138"/>
    <cellStyle name="Normal 7 3 2 3 2 2" xfId="3516"/>
    <cellStyle name="Normal 7 3 2 3 2 3" xfId="2921"/>
    <cellStyle name="Normal 7 3 2 4" xfId="1935"/>
    <cellStyle name="Normal 7 3 2 4 2" xfId="2233"/>
    <cellStyle name="Normal 7 3 2 5" xfId="1868"/>
    <cellStyle name="Normal 7 3 2 5 2" xfId="2145"/>
    <cellStyle name="Normal 7 3 2 6" xfId="2022"/>
    <cellStyle name="Normal 7 3 2 6 2" xfId="2344"/>
    <cellStyle name="Normal 7 3 2 7" xfId="2041"/>
    <cellStyle name="Normal 7 3 2 8" xfId="2065"/>
    <cellStyle name="Normal 7 3 3" xfId="4"/>
    <cellStyle name="Normal 7 3 3 2" xfId="294"/>
    <cellStyle name="Normal 7 3 3 2 2" xfId="2319"/>
    <cellStyle name="Normal 7 3 3 3" xfId="528"/>
    <cellStyle name="Normal 7 3 3 3 2" xfId="2241"/>
    <cellStyle name="Normal 7 3 3 3 3" xfId="1942"/>
    <cellStyle name="Normal 7 3 3 4" xfId="1872"/>
    <cellStyle name="Normal 7 3 3 4 2" xfId="2153"/>
    <cellStyle name="Normal 7 3 3 5" xfId="2035"/>
    <cellStyle name="Normal 7 3 3 6" xfId="2058"/>
    <cellStyle name="Normal 7 3 4" xfId="98"/>
    <cellStyle name="Normal 7 3 4 2" xfId="2001"/>
    <cellStyle name="Normal 7 3 4 2 2" xfId="2322"/>
    <cellStyle name="Normal 7 3 4 3" xfId="1945"/>
    <cellStyle name="Normal 7 3 4 3 2" xfId="2244"/>
    <cellStyle name="Normal 7 3 4 4" xfId="1873"/>
    <cellStyle name="Normal 7 3 4 4 2" xfId="2156"/>
    <cellStyle name="Normal 7 3 4 5" xfId="2071"/>
    <cellStyle name="Normal 7 3 5" xfId="105"/>
    <cellStyle name="Normal 7 3 5 2" xfId="2008"/>
    <cellStyle name="Normal 7 3 5 2 2" xfId="2023"/>
    <cellStyle name="Normal 7 3 5 2 2 2" xfId="2345"/>
    <cellStyle name="Normal 7 3 5 2 3" xfId="2330"/>
    <cellStyle name="Normal 7 3 5 3" xfId="1953"/>
    <cellStyle name="Normal 7 3 5 3 2" xfId="2253"/>
    <cellStyle name="Normal 7 3 5 4" xfId="2019"/>
    <cellStyle name="Normal 7 3 5 4 2" xfId="2341"/>
    <cellStyle name="Normal 7 3 5 4 2 2" xfId="2358"/>
    <cellStyle name="Normal 7 3 5 4 3" xfId="1875"/>
    <cellStyle name="Normal 7 3 5 5" xfId="1877"/>
    <cellStyle name="Normal 7 3 5 5 2" xfId="2164"/>
    <cellStyle name="Normal 7 3 5 6" xfId="2047"/>
    <cellStyle name="Normal 7 3 5 7" xfId="2073"/>
    <cellStyle name="Normal 7 3 6" xfId="1957"/>
    <cellStyle name="Normal 7 3 6 2" xfId="2257"/>
    <cellStyle name="Normal 7 3 7" xfId="1879"/>
    <cellStyle name="Normal 7 3 7 2" xfId="2169"/>
    <cellStyle name="Normal 7 3 8" xfId="2010"/>
    <cellStyle name="Normal 7 3 8 2" xfId="2332"/>
    <cellStyle name="Normal 7 3 8 3" xfId="1863"/>
    <cellStyle name="Normal 7 3 9" xfId="1852"/>
    <cellStyle name="Normal 7 3 9 2" xfId="2081"/>
    <cellStyle name="Normal 7 4" xfId="88"/>
    <cellStyle name="Normal 7 4 2" xfId="89"/>
    <cellStyle name="Normal 7 4 2 2" xfId="93"/>
    <cellStyle name="Normal 7 4 2 2 2" xfId="99"/>
    <cellStyle name="Normal 7 4 2 2 2 2" xfId="2002"/>
    <cellStyle name="Normal 7 4 2 2 2 2 2" xfId="2323"/>
    <cellStyle name="Normal 7 4 2 2 2 2 3" xfId="1849"/>
    <cellStyle name="Normal 7 4 2 2 2 3" xfId="1946"/>
    <cellStyle name="Normal 7 4 2 2 2 3 2" xfId="2245"/>
    <cellStyle name="Normal 7 4 2 2 2 4" xfId="2011"/>
    <cellStyle name="Normal 7 4 2 2 2 4 2" xfId="2333"/>
    <cellStyle name="Normal 7 4 2 2 2 4 2 2" xfId="1962"/>
    <cellStyle name="Normal 7 4 2 2 2 4 3" xfId="2351"/>
    <cellStyle name="Normal 7 4 2 2 2 5" xfId="2157"/>
    <cellStyle name="Normal 7 4 2 2 2 5 2" xfId="2363"/>
    <cellStyle name="Normal 7 4 2 2 3" xfId="104"/>
    <cellStyle name="Normal 7 4 2 2 3 2" xfId="2006"/>
    <cellStyle name="Normal 7 4 2 2 3 2 2" xfId="2328"/>
    <cellStyle name="Normal 7 4 2 2 3 3" xfId="1951"/>
    <cellStyle name="Normal 7 4 2 2 3 3 2" xfId="2251"/>
    <cellStyle name="Normal 7 4 2 2 3 4" xfId="2017"/>
    <cellStyle name="Normal 7 4 2 2 3 4 2" xfId="2339"/>
    <cellStyle name="Normal 7 4 2 2 3 4 2 2" xfId="2368"/>
    <cellStyle name="Normal 7 4 2 2 3 5" xfId="2162"/>
    <cellStyle name="Normal 7 4 2 2 4" xfId="106"/>
    <cellStyle name="Normal 7 4 2 2 4 2" xfId="2009"/>
    <cellStyle name="Normal 7 4 2 2 4 2 2" xfId="2331"/>
    <cellStyle name="Normal 7 4 2 2 4 3" xfId="1954"/>
    <cellStyle name="Normal 7 4 2 2 4 3 2" xfId="2254"/>
    <cellStyle name="Normal 7 4 2 2 4 4" xfId="2020"/>
    <cellStyle name="Normal 7 4 2 2 4 4 2" xfId="2342"/>
    <cellStyle name="Normal 7 4 2 2 4 4 2 2" xfId="2350"/>
    <cellStyle name="Normal 7 4 2 2 4 4 3" xfId="2354"/>
    <cellStyle name="Normal 7 4 2 2 4 5" xfId="2165"/>
    <cellStyle name="Normal 7 4 2 2 5" xfId="1998"/>
    <cellStyle name="Normal 7 4 2 2 5 2" xfId="2317"/>
    <cellStyle name="Normal 7 4 2 2 6" xfId="1939"/>
    <cellStyle name="Normal 7 4 2 2 6 2" xfId="2238"/>
    <cellStyle name="Normal 7 4 2 2 7" xfId="2150"/>
    <cellStyle name="Normal 7 4 2 3" xfId="1994"/>
    <cellStyle name="Normal 7 4 2 3 2" xfId="2312"/>
    <cellStyle name="Normal 7 4 2 4" xfId="1934"/>
    <cellStyle name="Normal 7 4 2 4 2" xfId="2232"/>
    <cellStyle name="Normal 7 4 2 5" xfId="2144"/>
    <cellStyle name="Normal 7 4 3" xfId="265"/>
    <cellStyle name="Normal 7 4 3 2" xfId="2311"/>
    <cellStyle name="Normal 7 4 4" xfId="529"/>
    <cellStyle name="Normal 7 4 4 2" xfId="2231"/>
    <cellStyle name="Normal 7 4 4 3" xfId="1933"/>
    <cellStyle name="Normal 7 4 5" xfId="1867"/>
    <cellStyle name="Normal 7 4 5 2" xfId="2143"/>
    <cellStyle name="Normal 7 4 6" xfId="2036"/>
    <cellStyle name="Normal 7 4 7" xfId="2059"/>
    <cellStyle name="Normal 7 5" xfId="226"/>
    <cellStyle name="Normal 7 5 2" xfId="291"/>
    <cellStyle name="Normal 7 5 3" xfId="149"/>
    <cellStyle name="Normal 7 5 4" xfId="153"/>
    <cellStyle name="Normal 7 5 4 2" xfId="3519"/>
    <cellStyle name="Normal 7 5 5" xfId="530"/>
    <cellStyle name="Normal 7 6" xfId="233"/>
    <cellStyle name="Normal 7 6 2" xfId="531"/>
    <cellStyle name="Normal 7 6 2 2" xfId="2671"/>
    <cellStyle name="Normal 7 6 3" xfId="2535"/>
    <cellStyle name="Normal 7 6 3 2" xfId="2684"/>
    <cellStyle name="Normal 7 6 4" xfId="2596"/>
    <cellStyle name="Normal 7 7" xfId="532"/>
    <cellStyle name="Normal 7 7 2" xfId="2080"/>
    <cellStyle name="Normal 7 8" xfId="2029"/>
    <cellStyle name="Normal 7 9" xfId="2052"/>
    <cellStyle name="Normal 8" xfId="10"/>
    <cellStyle name="Normal 8 2" xfId="5"/>
    <cellStyle name="Normal 8 2 2" xfId="131"/>
    <cellStyle name="Normal 8 2 2 2" xfId="2315"/>
    <cellStyle name="Normal 8 2 2 2 2" xfId="2781"/>
    <cellStyle name="Normal 8 2 2 2 2 2" xfId="2782"/>
    <cellStyle name="Normal 8 2 2 2 2 3" xfId="2441"/>
    <cellStyle name="Normal 8 2 2 3" xfId="1860"/>
    <cellStyle name="Normal 8 2 2 4" xfId="112"/>
    <cellStyle name="Normal 8 2 2 5" xfId="2272"/>
    <cellStyle name="Normal 8 2 2 6" xfId="2364"/>
    <cellStyle name="Normal 8 2 2 7" xfId="7625"/>
    <cellStyle name="Normal 8 2 3" xfId="135"/>
    <cellStyle name="Normal 8 2 3 2" xfId="2236"/>
    <cellStyle name="Normal 8 2 3 3" xfId="2785"/>
    <cellStyle name="Normal 8 2 4" xfId="222"/>
    <cellStyle name="Normal 8 2 4 2" xfId="2148"/>
    <cellStyle name="Normal 8 2 4 3" xfId="1871"/>
    <cellStyle name="Normal 8 2 4 4" xfId="3560"/>
    <cellStyle name="Normal 8 2 5" xfId="2040"/>
    <cellStyle name="Normal 8 2 6" xfId="2063"/>
    <cellStyle name="Normal 8 2 7" xfId="2360"/>
    <cellStyle name="Normal 8 2 8" xfId="7624"/>
    <cellStyle name="Normal 8 3" xfId="103"/>
    <cellStyle name="Normal 8 3 2" xfId="293"/>
    <cellStyle name="Normal 8 3 2 2" xfId="2327"/>
    <cellStyle name="Normal 8 3 3" xfId="1950"/>
    <cellStyle name="Normal 8 3 3 2" xfId="2249"/>
    <cellStyle name="Normal 8 3 4" xfId="2015"/>
    <cellStyle name="Normal 8 3 4 2" xfId="2337"/>
    <cellStyle name="Normal 8 3 4 3" xfId="1874"/>
    <cellStyle name="Normal 8 3 5" xfId="1876"/>
    <cellStyle name="Normal 8 3 5 2" xfId="2161"/>
    <cellStyle name="Normal 8 3 6" xfId="2033"/>
    <cellStyle name="Normal 8 3 7" xfId="2056"/>
    <cellStyle name="Normal 8 4" xfId="191"/>
    <cellStyle name="Normal 8 4 2" xfId="1"/>
    <cellStyle name="Normal 8 4 2 2" xfId="2310"/>
    <cellStyle name="Normal 8 4 2 2 2" xfId="2372"/>
    <cellStyle name="Normal 8 4 2 3" xfId="2458"/>
    <cellStyle name="Normal 8 4 3" xfId="2025"/>
    <cellStyle name="Normal 8 4 3 2" xfId="2347"/>
    <cellStyle name="Normal 8 4 3 3" xfId="3511"/>
    <cellStyle name="Normal 8 4 3 4" xfId="2790"/>
    <cellStyle name="Normal 8 4 4" xfId="2046"/>
    <cellStyle name="Normal 8 4 5" xfId="2075"/>
    <cellStyle name="Normal 8 5" xfId="534"/>
    <cellStyle name="Normal 8 5 2" xfId="2229"/>
    <cellStyle name="Normal 8 6" xfId="1865"/>
    <cellStyle name="Normal 8 6 2" xfId="2141"/>
    <cellStyle name="Normal 8 7" xfId="2026"/>
    <cellStyle name="Normal 8 8" xfId="2049"/>
    <cellStyle name="Normal 9" xfId="11"/>
    <cellStyle name="Normal 9 2" xfId="90"/>
    <cellStyle name="Normal 9 2 2" xfId="94"/>
    <cellStyle name="Normal 9 2 2 2" xfId="101"/>
    <cellStyle name="Normal 9 2 2 2 2" xfId="2004"/>
    <cellStyle name="Normal 9 2 2 2 2 2" xfId="2325"/>
    <cellStyle name="Normal 9 2 2 2 3" xfId="1948"/>
    <cellStyle name="Normal 9 2 2 2 3 2" xfId="2247"/>
    <cellStyle name="Normal 9 2 2 2 4" xfId="2013"/>
    <cellStyle name="Normal 9 2 2 2 4 2" xfId="2335"/>
    <cellStyle name="Normal 9 2 2 2 4 2 2" xfId="2299"/>
    <cellStyle name="Normal 9 2 2 2 5" xfId="2159"/>
    <cellStyle name="Normal 9 2 2 2 6" xfId="1966"/>
    <cellStyle name="Normal 9 2 2 3" xfId="1999"/>
    <cellStyle name="Normal 9 2 2 3 2" xfId="2318"/>
    <cellStyle name="Normal 9 2 2 4" xfId="1940"/>
    <cellStyle name="Normal 9 2 2 4 2" xfId="2239"/>
    <cellStyle name="Normal 9 2 2 5" xfId="2151"/>
    <cellStyle name="Normal 9 2 3" xfId="535"/>
    <cellStyle name="Normal 9 2 3 2" xfId="2313"/>
    <cellStyle name="Normal 9 2 3 3" xfId="2786"/>
    <cellStyle name="Normal 9 2 4" xfId="258"/>
    <cellStyle name="Normal 9 2 4 2" xfId="2234"/>
    <cellStyle name="Normal 9 2 4 3" xfId="1936"/>
    <cellStyle name="Normal 9 2 4 4" xfId="3563"/>
    <cellStyle name="Normal 9 2 5" xfId="1869"/>
    <cellStyle name="Normal 9 2 5 2" xfId="2146"/>
    <cellStyle name="Normal 9 2 6" xfId="2078"/>
    <cellStyle name="Normal 9 2 7" xfId="2369"/>
    <cellStyle name="Normal 9 2 8" xfId="7623"/>
    <cellStyle name="Normal 9 3" xfId="107"/>
    <cellStyle name="Normal 9 3 2" xfId="125"/>
    <cellStyle name="Normal 9 3 2 2" xfId="132"/>
    <cellStyle name="Normal 9 3 2 3" xfId="136"/>
    <cellStyle name="Normal 9 3 3" xfId="536"/>
    <cellStyle name="Normal 9 3 4" xfId="195"/>
    <cellStyle name="Normal 9 3 4 2" xfId="2064"/>
    <cellStyle name="Normal 9 4" xfId="537"/>
    <cellStyle name="Normal 9 4 2" xfId="538"/>
    <cellStyle name="Normal 9 4 2 2" xfId="2230"/>
    <cellStyle name="Normal 9 4 3" xfId="2034"/>
    <cellStyle name="Normal 9 4 4" xfId="2057"/>
    <cellStyle name="Normal 9 5" xfId="539"/>
    <cellStyle name="Normal 9 5 2" xfId="2024"/>
    <cellStyle name="Normal 9 5 2 2" xfId="2346"/>
    <cellStyle name="Normal 9 5 3" xfId="2048"/>
    <cellStyle name="Normal 9 5 4" xfId="2074"/>
    <cellStyle name="Normal 9 6" xfId="1866"/>
    <cellStyle name="Normal 9 6 2" xfId="2142"/>
    <cellStyle name="Normal 9 7" xfId="2027"/>
    <cellStyle name="Normal 9 8" xfId="2050"/>
    <cellStyle name="Percent 2" xfId="540"/>
    <cellStyle name="Percent 2 2" xfId="541"/>
    <cellStyle name="Percent 2 2 2" xfId="542"/>
    <cellStyle name="Percent 2 2 3" xfId="543"/>
    <cellStyle name="Percent 2 3" xfId="544"/>
    <cellStyle name="Percent 2 3 2" xfId="545"/>
    <cellStyle name="Percent 2 3 3" xfId="546"/>
    <cellStyle name="Percent 2 4" xfId="547"/>
    <cellStyle name="Percent 2 5" xfId="548"/>
    <cellStyle name="Porcentaje 2" xfId="9"/>
    <cellStyle name="Porcentaje 2 2" xfId="549"/>
    <cellStyle name="Porcentaje 2 2 2" xfId="2455"/>
    <cellStyle name="Porcentaje 2 2 3" xfId="2636"/>
    <cellStyle name="Porcentaje 2 2 3 2" xfId="5405"/>
    <cellStyle name="Porcentaje 2 3" xfId="550"/>
    <cellStyle name="Porcentaje 2 3 2" xfId="2449"/>
    <cellStyle name="Porcentaje 2 3 2 2" xfId="5406"/>
    <cellStyle name="Porcentaje 2 4" xfId="2489"/>
    <cellStyle name="Porcentaje 3" xfId="109"/>
    <cellStyle name="Porcentaje 3 2" xfId="552"/>
    <cellStyle name="Porcentaje 3 2 2" xfId="2376"/>
    <cellStyle name="Porcentaje 3 2 2 2" xfId="5408"/>
    <cellStyle name="Porcentaje 3 3" xfId="553"/>
    <cellStyle name="Porcentaje 3 3 2" xfId="2401"/>
    <cellStyle name="Porcentaje 3 3 2 2" xfId="5409"/>
    <cellStyle name="Porcentaje 3 3 3" xfId="2768"/>
    <cellStyle name="Porcentaje 3 4" xfId="551"/>
    <cellStyle name="Porcentaje 3 4 2" xfId="5309"/>
    <cellStyle name="Porcentaje 3 5" xfId="2367"/>
    <cellStyle name="Porcentaje 3 5 2" xfId="5407"/>
    <cellStyle name="Porcentaje 3 6" xfId="2383"/>
    <cellStyle name="Porcentaje 4" xfId="554"/>
    <cellStyle name="Porcentaje 4 2" xfId="2343"/>
    <cellStyle name="Porcentaje 4 2 2" xfId="5410"/>
    <cellStyle name="Porcentaje 4 3" xfId="2021"/>
    <cellStyle name="Porcentaje 5" xfId="555"/>
    <cellStyle name="Porcentaje 5 2" xfId="556"/>
    <cellStyle name="Porcentaje 5 2 2" xfId="2676"/>
    <cellStyle name="Porcentaje 5 3" xfId="2601"/>
    <cellStyle name="Porcentaje 6" xfId="557"/>
    <cellStyle name="Porcentual 2" xfId="58"/>
    <cellStyle name="Porcentual 2 2" xfId="558"/>
    <cellStyle name="Porcentual 2 3" xfId="559"/>
    <cellStyle name="Porcentual 3" xfId="59"/>
    <cellStyle name="Porcentual 3 2" xfId="60"/>
    <cellStyle name="Porcentual 3 2 2" xfId="61"/>
    <cellStyle name="Porcentual 3 2 2 2" xfId="62"/>
    <cellStyle name="Porcentual 3 2 2 2 2" xfId="1970"/>
    <cellStyle name="Porcentual 3 2 2 2 2 2" xfId="2285"/>
    <cellStyle name="Porcentual 3 2 2 2 3" xfId="1907"/>
    <cellStyle name="Porcentual 3 2 2 2 3 2" xfId="2204"/>
    <cellStyle name="Porcentual 3 2 2 2 4" xfId="2116"/>
    <cellStyle name="Porcentual 3 2 2 3" xfId="562"/>
    <cellStyle name="Porcentual 3 2 2 3 2" xfId="563"/>
    <cellStyle name="Porcentual 3 2 2 3 2 2" xfId="2284"/>
    <cellStyle name="Porcentual 3 2 2 3 3" xfId="1969"/>
    <cellStyle name="Porcentual 3 2 2 4" xfId="1906"/>
    <cellStyle name="Porcentual 3 2 2 4 2" xfId="2203"/>
    <cellStyle name="Porcentual 3 2 2 5" xfId="2115"/>
    <cellStyle name="Porcentual 3 2 2 6" xfId="3499"/>
    <cellStyle name="Porcentual 3 2 3" xfId="63"/>
    <cellStyle name="Porcentual 3 2 3 2" xfId="1971"/>
    <cellStyle name="Porcentual 3 2 3 2 2" xfId="2286"/>
    <cellStyle name="Porcentual 3 2 3 3" xfId="1908"/>
    <cellStyle name="Porcentual 3 2 3 3 2" xfId="2205"/>
    <cellStyle name="Porcentual 3 2 3 4" xfId="2117"/>
    <cellStyle name="Porcentual 3 2 4" xfId="561"/>
    <cellStyle name="Porcentual 3 2 4 2" xfId="2283"/>
    <cellStyle name="Porcentual 3 2 4 3" xfId="1968"/>
    <cellStyle name="Porcentual 3 2 4 4" xfId="3704"/>
    <cellStyle name="Porcentual 3 2 5" xfId="1905"/>
    <cellStyle name="Porcentual 3 2 5 2" xfId="2202"/>
    <cellStyle name="Porcentual 3 2 6" xfId="2114"/>
    <cellStyle name="Porcentual 3 2 7" xfId="3498"/>
    <cellStyle name="Porcentual 3 3" xfId="64"/>
    <cellStyle name="Porcentual 3 3 2" xfId="65"/>
    <cellStyle name="Porcentual 3 3 2 2" xfId="1973"/>
    <cellStyle name="Porcentual 3 3 2 2 2" xfId="2288"/>
    <cellStyle name="Porcentual 3 3 2 3" xfId="1910"/>
    <cellStyle name="Porcentual 3 3 2 3 2" xfId="2207"/>
    <cellStyle name="Porcentual 3 3 2 4" xfId="2119"/>
    <cellStyle name="Porcentual 3 3 3" xfId="564"/>
    <cellStyle name="Porcentual 3 3 3 2" xfId="2287"/>
    <cellStyle name="Porcentual 3 3 3 3" xfId="1972"/>
    <cellStyle name="Porcentual 3 3 3 4" xfId="3705"/>
    <cellStyle name="Porcentual 3 3 4" xfId="1909"/>
    <cellStyle name="Porcentual 3 3 4 2" xfId="2206"/>
    <cellStyle name="Porcentual 3 3 5" xfId="2118"/>
    <cellStyle name="Porcentual 3 3 6" xfId="3500"/>
    <cellStyle name="Porcentual 3 4" xfId="66"/>
    <cellStyle name="Porcentual 3 4 2" xfId="565"/>
    <cellStyle name="Porcentual 3 4 2 2" xfId="2289"/>
    <cellStyle name="Porcentual 3 4 2 3" xfId="1974"/>
    <cellStyle name="Porcentual 3 4 2 4" xfId="3706"/>
    <cellStyle name="Porcentual 3 4 3" xfId="1911"/>
    <cellStyle name="Porcentual 3 4 3 2" xfId="2208"/>
    <cellStyle name="Porcentual 3 4 4" xfId="2120"/>
    <cellStyle name="Porcentual 3 4 5" xfId="3501"/>
    <cellStyle name="Porcentual 3 5" xfId="560"/>
    <cellStyle name="Porcentual 3 5 2" xfId="2282"/>
    <cellStyle name="Porcentual 3 5 3" xfId="1967"/>
    <cellStyle name="Porcentual 3 5 4" xfId="3703"/>
    <cellStyle name="Porcentual 3 6" xfId="1904"/>
    <cellStyle name="Porcentual 3 6 2" xfId="2201"/>
    <cellStyle name="Porcentual 3 7" xfId="2113"/>
    <cellStyle name="Porcentual 3 8" xfId="3497"/>
    <cellStyle name="Porcentual 4" xfId="67"/>
    <cellStyle name="Porcentual 4 2" xfId="68"/>
    <cellStyle name="Porcentual 4 2 2" xfId="69"/>
    <cellStyle name="Porcentual 4 2 2 2" xfId="1977"/>
    <cellStyle name="Porcentual 4 2 2 2 2" xfId="2292"/>
    <cellStyle name="Porcentual 4 2 2 3" xfId="1914"/>
    <cellStyle name="Porcentual 4 2 2 3 2" xfId="568"/>
    <cellStyle name="Porcentual 4 2 2 3 2 3 2" xfId="117"/>
    <cellStyle name="Porcentual 4 2 2 3 2 3 2 2" xfId="123"/>
    <cellStyle name="Porcentual 4 2 2 3 2 3 2 2 2" xfId="2687"/>
    <cellStyle name="Porcentual 4 2 2 3 2 3 2 3" xfId="2606"/>
    <cellStyle name="Porcentual 4 2 2 4" xfId="2123"/>
    <cellStyle name="Porcentual 4 2 3" xfId="567"/>
    <cellStyle name="Porcentual 4 2 3 2" xfId="2291"/>
    <cellStyle name="Porcentual 4 2 3 3" xfId="1976"/>
    <cellStyle name="Porcentual 4 2 3 4" xfId="3708"/>
    <cellStyle name="Porcentual 4 2 4" xfId="1913"/>
    <cellStyle name="Porcentual 4 2 4 2" xfId="2210"/>
    <cellStyle name="Porcentual 4 2 5" xfId="2122"/>
    <cellStyle name="Porcentual 4 3" xfId="70"/>
    <cellStyle name="Porcentual 4 3 2" xfId="569"/>
    <cellStyle name="Porcentual 4 3 2 2" xfId="2293"/>
    <cellStyle name="Porcentual 4 3 2 3" xfId="1978"/>
    <cellStyle name="Porcentual 4 3 2 4" xfId="3709"/>
    <cellStyle name="Porcentual 4 3 3" xfId="1915"/>
    <cellStyle name="Porcentual 4 3 3 2" xfId="2211"/>
    <cellStyle name="Porcentual 4 3 4" xfId="2124"/>
    <cellStyle name="Porcentual 4 3 5" xfId="3502"/>
    <cellStyle name="Porcentual 4 4" xfId="566"/>
    <cellStyle name="Porcentual 4 4 2" xfId="2290"/>
    <cellStyle name="Porcentual 4 4 3" xfId="1975"/>
    <cellStyle name="Porcentual 4 4 4" xfId="3707"/>
    <cellStyle name="Porcentual 4 5" xfId="1912"/>
    <cellStyle name="Porcentual 4 5 2" xfId="2209"/>
    <cellStyle name="Porcentual 4 6" xfId="2121"/>
    <cellStyle name="Porcentual 5" xfId="71"/>
    <cellStyle name="Porcentual 5 2" xfId="72"/>
    <cellStyle name="Porcentual 5 2 2" xfId="73"/>
    <cellStyle name="Porcentual 5 2 2 2" xfId="74"/>
    <cellStyle name="Porcentual 5 2 2 2 2" xfId="1982"/>
    <cellStyle name="Porcentual 5 2 2 2 2 2" xfId="2297"/>
    <cellStyle name="Porcentual 5 2 2 2 3" xfId="1919"/>
    <cellStyle name="Porcentual 5 2 2 2 3 2" xfId="2215"/>
    <cellStyle name="Porcentual 5 2 2 2 4" xfId="2128"/>
    <cellStyle name="Porcentual 5 2 2 3" xfId="572"/>
    <cellStyle name="Porcentual 5 2 2 3 2" xfId="2296"/>
    <cellStyle name="Porcentual 5 2 2 3 3" xfId="1981"/>
    <cellStyle name="Porcentual 5 2 2 3 4" xfId="3712"/>
    <cellStyle name="Porcentual 5 2 2 4" xfId="1918"/>
    <cellStyle name="Porcentual 5 2 2 4 2" xfId="2214"/>
    <cellStyle name="Porcentual 5 2 2 5" xfId="2127"/>
    <cellStyle name="Porcentual 5 2 2 6" xfId="3504"/>
    <cellStyle name="Porcentual 5 2 3" xfId="75"/>
    <cellStyle name="Porcentual 5 2 3 2" xfId="1983"/>
    <cellStyle name="Porcentual 5 2 3 2 2" xfId="2298"/>
    <cellStyle name="Porcentual 5 2 3 3" xfId="1920"/>
    <cellStyle name="Porcentual 5 2 3 3 2" xfId="2216"/>
    <cellStyle name="Porcentual 5 2 3 4" xfId="2129"/>
    <cellStyle name="Porcentual 5 2 4" xfId="571"/>
    <cellStyle name="Porcentual 5 2 4 2" xfId="2295"/>
    <cellStyle name="Porcentual 5 2 4 3" xfId="1980"/>
    <cellStyle name="Porcentual 5 2 4 4" xfId="3711"/>
    <cellStyle name="Porcentual 5 2 5" xfId="1917"/>
    <cellStyle name="Porcentual 5 2 5 2" xfId="2213"/>
    <cellStyle name="Porcentual 5 2 6" xfId="2126"/>
    <cellStyle name="Porcentual 5 2 7" xfId="3503"/>
    <cellStyle name="Porcentual 5 3" xfId="76"/>
    <cellStyle name="Porcentual 5 3 2" xfId="77"/>
    <cellStyle name="Porcentual 5 3 2 2" xfId="78"/>
    <cellStyle name="Porcentual 5 3 2 2 2" xfId="1985"/>
    <cellStyle name="Porcentual 5 3 2 2 2 2" xfId="2301"/>
    <cellStyle name="Porcentual 5 3 2 2 3" xfId="1923"/>
    <cellStyle name="Porcentual 5 3 2 2 3 2" xfId="2219"/>
    <cellStyle name="Porcentual 5 3 2 2 4" xfId="2132"/>
    <cellStyle name="Porcentual 5 3 2 3" xfId="574"/>
    <cellStyle name="Porcentual 5 3 2 3 2" xfId="2300"/>
    <cellStyle name="Porcentual 5 3 2 3 3" xfId="1984"/>
    <cellStyle name="Porcentual 5 3 2 3 4" xfId="3714"/>
    <cellStyle name="Porcentual 5 3 2 4" xfId="1922"/>
    <cellStyle name="Porcentual 5 3 2 4 2" xfId="2218"/>
    <cellStyle name="Porcentual 5 3 2 5" xfId="2131"/>
    <cellStyle name="Porcentual 5 3 2 6" xfId="3505"/>
    <cellStyle name="Porcentual 5 3 3" xfId="79"/>
    <cellStyle name="Porcentual 5 3 3 2" xfId="575"/>
    <cellStyle name="Porcentual 5 3 3 2 2" xfId="2302"/>
    <cellStyle name="Porcentual 5 3 3 2 3" xfId="1986"/>
    <cellStyle name="Porcentual 5 3 3 2 4" xfId="3715"/>
    <cellStyle name="Porcentual 5 3 3 3" xfId="1924"/>
    <cellStyle name="Porcentual 5 3 3 3 2" xfId="2220"/>
    <cellStyle name="Porcentual 5 3 3 4" xfId="2133"/>
    <cellStyle name="Porcentual 5 3 3 5" xfId="3506"/>
    <cellStyle name="Porcentual 5 3 4" xfId="576"/>
    <cellStyle name="Porcentual 5 3 4 2" xfId="577"/>
    <cellStyle name="Porcentual 5 3 4 2 2" xfId="2677"/>
    <cellStyle name="Porcentual 5 3 4 3" xfId="2602"/>
    <cellStyle name="Porcentual 5 3 5" xfId="573"/>
    <cellStyle name="Porcentual 5 3 5 2" xfId="2217"/>
    <cellStyle name="Porcentual 5 3 5 3" xfId="1921"/>
    <cellStyle name="Porcentual 5 3 5 4" xfId="3713"/>
    <cellStyle name="Porcentual 5 3 6" xfId="2130"/>
    <cellStyle name="Porcentual 5 4" xfId="80"/>
    <cellStyle name="Porcentual 5 4 2" xfId="81"/>
    <cellStyle name="Porcentual 5 4 2 2" xfId="1988"/>
    <cellStyle name="Porcentual 5 4 2 2 2" xfId="2304"/>
    <cellStyle name="Porcentual 5 4 2 3" xfId="1926"/>
    <cellStyle name="Porcentual 5 4 2 3 2" xfId="2222"/>
    <cellStyle name="Porcentual 5 4 2 4" xfId="2135"/>
    <cellStyle name="Porcentual 5 4 3" xfId="578"/>
    <cellStyle name="Porcentual 5 4 3 2" xfId="2303"/>
    <cellStyle name="Porcentual 5 4 3 3" xfId="1987"/>
    <cellStyle name="Porcentual 5 4 3 4" xfId="3716"/>
    <cellStyle name="Porcentual 5 4 4" xfId="1925"/>
    <cellStyle name="Porcentual 5 4 4 2" xfId="2221"/>
    <cellStyle name="Porcentual 5 4 5" xfId="2134"/>
    <cellStyle name="Porcentual 5 4 6" xfId="3507"/>
    <cellStyle name="Porcentual 5 5" xfId="82"/>
    <cellStyle name="Porcentual 5 5 2" xfId="1989"/>
    <cellStyle name="Porcentual 5 5 2 2" xfId="2305"/>
    <cellStyle name="Porcentual 5 5 3" xfId="1927"/>
    <cellStyle name="Porcentual 5 5 3 2" xfId="2223"/>
    <cellStyle name="Porcentual 5 5 4" xfId="2136"/>
    <cellStyle name="Porcentual 5 6" xfId="570"/>
    <cellStyle name="Porcentual 5 6 2" xfId="2294"/>
    <cellStyle name="Porcentual 5 6 3" xfId="1979"/>
    <cellStyle name="Porcentual 5 6 4" xfId="3710"/>
    <cellStyle name="Porcentual 5 7" xfId="1916"/>
    <cellStyle name="Porcentual 5 7 2" xfId="2212"/>
    <cellStyle name="Porcentual 5 8" xfId="2125"/>
    <cellStyle name="Porcentual 6" xfId="83"/>
    <cellStyle name="Porcentual 6 2" xfId="84"/>
    <cellStyle name="Porcentual 6 2 2" xfId="85"/>
    <cellStyle name="Porcentual 6 2 2 2" xfId="1992"/>
    <cellStyle name="Porcentual 6 2 2 2 2" xfId="2308"/>
    <cellStyle name="Porcentual 6 2 2 3" xfId="1930"/>
    <cellStyle name="Porcentual 6 2 2 3 2" xfId="2226"/>
    <cellStyle name="Porcentual 6 2 2 4" xfId="2139"/>
    <cellStyle name="Porcentual 6 2 3" xfId="580"/>
    <cellStyle name="Porcentual 6 2 3 2" xfId="2307"/>
    <cellStyle name="Porcentual 6 2 3 3" xfId="1991"/>
    <cellStyle name="Porcentual 6 2 3 4" xfId="3718"/>
    <cellStyle name="Porcentual 6 2 4" xfId="1929"/>
    <cellStyle name="Porcentual 6 2 4 2" xfId="2225"/>
    <cellStyle name="Porcentual 6 2 5" xfId="2138"/>
    <cellStyle name="Porcentual 6 2 6" xfId="3509"/>
    <cellStyle name="Porcentual 6 3" xfId="86"/>
    <cellStyle name="Porcentual 6 3 2" xfId="1993"/>
    <cellStyle name="Porcentual 6 3 2 2" xfId="2309"/>
    <cellStyle name="Porcentual 6 3 3" xfId="1931"/>
    <cellStyle name="Porcentual 6 3 3 2" xfId="2227"/>
    <cellStyle name="Porcentual 6 3 4" xfId="2140"/>
    <cellStyle name="Porcentual 6 4" xfId="579"/>
    <cellStyle name="Porcentual 6 4 2" xfId="2306"/>
    <cellStyle name="Porcentual 6 4 3" xfId="1990"/>
    <cellStyle name="Porcentual 6 4 4" xfId="3717"/>
    <cellStyle name="Porcentual 6 5" xfId="1928"/>
    <cellStyle name="Porcentual 6 5 2" xfId="2224"/>
    <cellStyle name="Porcentual 6 6" xfId="2137"/>
    <cellStyle name="Porcentual 6 7" xfId="3508"/>
    <cellStyle name="Result" xfId="581"/>
    <cellStyle name="Result2" xfId="582"/>
    <cellStyle name="Subtitulo de Tabla" xfId="583"/>
    <cellStyle name="TableStyleLight1" xfId="2772"/>
    <cellStyle name="Titulo de Tabla" xfId="584"/>
  </cellStyles>
  <dxfs count="220">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ont>
        <color theme="0"/>
      </font>
      <fill>
        <patternFill>
          <bgColor rgb="FFFF0000"/>
        </patternFill>
      </fill>
    </dxf>
    <dxf>
      <fill>
        <patternFill>
          <bgColor rgb="FFFF9900"/>
        </patternFill>
      </fill>
    </dxf>
    <dxf>
      <fill>
        <patternFill>
          <bgColor rgb="FF92D050"/>
        </patternFill>
      </fill>
    </dxf>
    <dxf>
      <fill>
        <patternFill>
          <bgColor rgb="FFFFFF00"/>
        </patternFill>
      </fill>
    </dxf>
    <dxf>
      <fill>
        <patternFill>
          <bgColor rgb="FF92D050"/>
        </patternFill>
      </fill>
    </dxf>
    <dxf>
      <fill>
        <patternFill>
          <bgColor theme="4"/>
        </patternFill>
      </fill>
    </dxf>
    <dxf>
      <font>
        <color theme="0"/>
      </font>
      <fill>
        <patternFill>
          <bgColor rgb="FFFF0000"/>
        </patternFill>
      </fill>
    </dxf>
    <dxf>
      <font>
        <color theme="0"/>
      </font>
      <fill>
        <patternFill>
          <bgColor rgb="FFFF0000"/>
        </patternFill>
      </fill>
    </dxf>
    <dxf>
      <fill>
        <patternFill>
          <bgColor rgb="FFFF6600"/>
        </patternFill>
      </fill>
    </dxf>
    <dxf>
      <fill>
        <patternFill>
          <bgColor rgb="FFFFFF00"/>
        </patternFill>
      </fill>
    </dxf>
  </dxfs>
  <tableStyles count="0" defaultTableStyle="TableStyleMedium2" defaultPivotStyle="PivotStyleLight16"/>
  <colors>
    <mruColors>
      <color rgb="FF8157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310355</xdr:colOff>
      <xdr:row>0</xdr:row>
      <xdr:rowOff>177800</xdr:rowOff>
    </xdr:from>
    <xdr:to>
      <xdr:col>2</xdr:col>
      <xdr:colOff>357186</xdr:colOff>
      <xdr:row>1</xdr:row>
      <xdr:rowOff>546100</xdr:rowOff>
    </xdr:to>
    <xdr:pic>
      <xdr:nvPicPr>
        <xdr:cNvPr id="2" name="Imagen 1">
          <a:extLst>
            <a:ext uri="{FF2B5EF4-FFF2-40B4-BE49-F238E27FC236}">
              <a16:creationId xmlns="" xmlns:a16="http://schemas.microsoft.com/office/drawing/2014/main" id="{DC772F00-53EB-4EBB-8B80-D0018387A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355" y="177800"/>
          <a:ext cx="2916237"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CLAJE\MINTIC\Corrupci&#243;n%20Recibidas\Mejoramiento%20Continuo\Matriz%20de%20Riesgo%20de%20corrupci&#243;n%20consolidada_%20Mejoramiento%20Continuo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CLAJE\MINTIC\Corrupci&#243;n%20Recibidas\Gesti&#243;n%20Financiera\Gesti&#243;n%20Financiera_Valoraci&#243;n_RiesgosCorrupci&#243;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ablas"/>
      <sheetName val="TD_ABS"/>
      <sheetName val="mapABS"/>
      <sheetName val="TD_RES"/>
      <sheetName val="mapR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7"/>
  <sheetViews>
    <sheetView tabSelected="1" topLeftCell="A103" zoomScale="60" zoomScaleNormal="60" workbookViewId="0">
      <selection activeCell="B107" sqref="B107:B108"/>
    </sheetView>
  </sheetViews>
  <sheetFormatPr baseColWidth="10" defaultColWidth="9" defaultRowHeight="12.75" x14ac:dyDescent="0.25"/>
  <cols>
    <col min="1" max="1" width="32.7109375" style="4" customWidth="1"/>
    <col min="2" max="2" width="10.28515625" style="3" customWidth="1"/>
    <col min="3" max="3" width="20.28515625" style="3" customWidth="1"/>
    <col min="4" max="4" width="14.5703125" style="3" customWidth="1"/>
    <col min="5" max="5" width="21.85546875" style="3" customWidth="1"/>
    <col min="6" max="6" width="15.7109375" style="2" customWidth="1"/>
    <col min="7" max="7" width="11.42578125" style="2" customWidth="1"/>
    <col min="8" max="8" width="13.5703125" style="2" customWidth="1"/>
    <col min="9" max="9" width="11.7109375" style="2" customWidth="1"/>
    <col min="10" max="10" width="24.5703125" style="1" customWidth="1"/>
    <col min="11" max="11" width="18.7109375" style="1" customWidth="1"/>
    <col min="12" max="12" width="21.140625" style="1" customWidth="1"/>
    <col min="13" max="13" width="18.140625" style="2" customWidth="1"/>
    <col min="14" max="14" width="18.7109375" style="1" customWidth="1"/>
    <col min="15" max="17" width="9" style="1"/>
    <col min="18" max="18" width="17.85546875" style="1" customWidth="1"/>
    <col min="19" max="16384" width="9" style="1"/>
  </cols>
  <sheetData>
    <row r="1" spans="1:14" ht="15" customHeight="1" x14ac:dyDescent="0.25">
      <c r="A1" s="154" t="s">
        <v>429</v>
      </c>
      <c r="B1" s="154"/>
      <c r="C1" s="154"/>
      <c r="D1" s="154"/>
      <c r="E1" s="154"/>
      <c r="F1" s="154"/>
      <c r="G1" s="154"/>
      <c r="H1" s="154"/>
      <c r="I1" s="154"/>
      <c r="J1" s="154"/>
      <c r="K1" s="154"/>
      <c r="L1" s="154"/>
      <c r="M1" s="154"/>
      <c r="N1" s="154"/>
    </row>
    <row r="2" spans="1:14" ht="61.5" customHeight="1" x14ac:dyDescent="0.25">
      <c r="A2" s="154"/>
      <c r="B2" s="154"/>
      <c r="C2" s="154"/>
      <c r="D2" s="154"/>
      <c r="E2" s="154"/>
      <c r="F2" s="154"/>
      <c r="G2" s="154"/>
      <c r="H2" s="154"/>
      <c r="I2" s="154"/>
      <c r="J2" s="154"/>
      <c r="K2" s="154"/>
      <c r="L2" s="154"/>
      <c r="M2" s="154"/>
      <c r="N2" s="154"/>
    </row>
    <row r="3" spans="1:14" ht="12.6" customHeight="1" x14ac:dyDescent="0.25">
      <c r="A3" s="5"/>
      <c r="B3" s="5"/>
      <c r="C3" s="5"/>
      <c r="D3" s="5"/>
      <c r="E3" s="5"/>
      <c r="F3" s="5"/>
      <c r="G3" s="5"/>
      <c r="H3" s="5"/>
      <c r="I3" s="5"/>
    </row>
    <row r="4" spans="1:14" ht="18.75" customHeight="1" x14ac:dyDescent="0.25">
      <c r="A4" s="219" t="s">
        <v>442</v>
      </c>
      <c r="B4" s="219"/>
      <c r="C4" s="219"/>
      <c r="D4" s="219"/>
      <c r="E4" s="5"/>
      <c r="F4" s="5"/>
      <c r="G4" s="5"/>
      <c r="H4" s="5"/>
      <c r="I4" s="5"/>
    </row>
    <row r="5" spans="1:14" s="13" customFormat="1" ht="19.5" customHeight="1" x14ac:dyDescent="0.25">
      <c r="A5" s="144" t="s">
        <v>441</v>
      </c>
      <c r="B5" s="144"/>
      <c r="C5" s="144"/>
      <c r="D5" s="144"/>
      <c r="E5" s="144"/>
      <c r="F5" s="144"/>
      <c r="G5" s="144"/>
      <c r="H5" s="37"/>
      <c r="I5" s="37"/>
      <c r="M5" s="2"/>
    </row>
    <row r="6" spans="1:14" s="13" customFormat="1" ht="12" hidden="1" customHeight="1" x14ac:dyDescent="0.25">
      <c r="A6" s="12" t="s">
        <v>112</v>
      </c>
      <c r="B6" s="12"/>
      <c r="C6" s="12"/>
      <c r="D6" s="12"/>
      <c r="E6" s="37"/>
      <c r="F6" s="37"/>
      <c r="G6" s="37"/>
      <c r="H6" s="37"/>
      <c r="I6" s="37"/>
      <c r="M6" s="2"/>
    </row>
    <row r="7" spans="1:14" s="13" customFormat="1" ht="11.1" hidden="1" customHeight="1" x14ac:dyDescent="0.25">
      <c r="A7" s="221" t="s">
        <v>113</v>
      </c>
      <c r="B7" s="221"/>
      <c r="C7" s="221"/>
      <c r="D7" s="11"/>
      <c r="E7" s="37"/>
      <c r="F7" s="37"/>
      <c r="G7" s="37"/>
      <c r="H7" s="37"/>
      <c r="I7" s="37"/>
      <c r="M7" s="2"/>
    </row>
    <row r="8" spans="1:14" s="13" customFormat="1" ht="11.1" hidden="1" customHeight="1" x14ac:dyDescent="0.25">
      <c r="A8" s="221" t="s">
        <v>114</v>
      </c>
      <c r="B8" s="221"/>
      <c r="C8" s="221"/>
      <c r="D8" s="221"/>
      <c r="E8" s="37"/>
      <c r="F8" s="37"/>
      <c r="G8" s="37"/>
      <c r="H8" s="37"/>
      <c r="I8" s="37"/>
      <c r="M8" s="2"/>
    </row>
    <row r="9" spans="1:14" s="13" customFormat="1" ht="11.1" hidden="1" customHeight="1" x14ac:dyDescent="0.25">
      <c r="A9" s="222" t="s">
        <v>115</v>
      </c>
      <c r="B9" s="222"/>
      <c r="C9" s="222"/>
      <c r="D9" s="222"/>
      <c r="E9" s="37"/>
      <c r="F9" s="37"/>
      <c r="G9" s="37"/>
      <c r="H9" s="37"/>
      <c r="I9" s="37"/>
      <c r="M9" s="2"/>
    </row>
    <row r="10" spans="1:14" s="13" customFormat="1" ht="11.1" hidden="1" customHeight="1" x14ac:dyDescent="0.25">
      <c r="A10" s="222" t="s">
        <v>116</v>
      </c>
      <c r="B10" s="222"/>
      <c r="C10" s="222"/>
      <c r="D10" s="222"/>
      <c r="E10" s="46"/>
      <c r="F10" s="46"/>
      <c r="G10" s="46"/>
      <c r="H10" s="46"/>
      <c r="I10" s="46"/>
      <c r="M10" s="2"/>
    </row>
    <row r="11" spans="1:14" s="13" customFormat="1" ht="11.25" hidden="1" customHeight="1" x14ac:dyDescent="0.25">
      <c r="A11" s="13" t="s">
        <v>426</v>
      </c>
      <c r="E11" s="37"/>
      <c r="F11" s="37"/>
      <c r="G11" s="37"/>
      <c r="H11" s="37"/>
      <c r="I11" s="37"/>
      <c r="M11" s="2"/>
    </row>
    <row r="12" spans="1:14" ht="17.100000000000001" customHeight="1" x14ac:dyDescent="0.25">
      <c r="A12" s="5"/>
      <c r="B12" s="5"/>
      <c r="C12" s="5"/>
      <c r="D12" s="5"/>
      <c r="E12" s="5"/>
      <c r="F12" s="5"/>
      <c r="G12" s="5"/>
      <c r="H12" s="5"/>
      <c r="I12" s="5"/>
    </row>
    <row r="13" spans="1:14" ht="12.95" customHeight="1" x14ac:dyDescent="0.25">
      <c r="A13" s="220" t="s">
        <v>106</v>
      </c>
      <c r="B13" s="220" t="s">
        <v>109</v>
      </c>
      <c r="C13" s="220" t="s">
        <v>7</v>
      </c>
      <c r="D13" s="220" t="s">
        <v>92</v>
      </c>
      <c r="E13" s="220" t="s">
        <v>93</v>
      </c>
      <c r="F13" s="220" t="s">
        <v>57</v>
      </c>
      <c r="G13" s="220" t="s">
        <v>0</v>
      </c>
      <c r="H13" s="220" t="s">
        <v>58</v>
      </c>
      <c r="I13" s="220" t="s">
        <v>94</v>
      </c>
      <c r="J13" s="220" t="s">
        <v>95</v>
      </c>
      <c r="K13" s="220" t="s">
        <v>96</v>
      </c>
      <c r="L13" s="220" t="s">
        <v>84</v>
      </c>
      <c r="M13" s="220" t="s">
        <v>97</v>
      </c>
      <c r="N13" s="220" t="s">
        <v>85</v>
      </c>
    </row>
    <row r="14" spans="1:14" ht="12.95" customHeight="1" x14ac:dyDescent="0.25">
      <c r="A14" s="220"/>
      <c r="B14" s="220"/>
      <c r="C14" s="220"/>
      <c r="D14" s="220"/>
      <c r="E14" s="220"/>
      <c r="F14" s="220"/>
      <c r="G14" s="220"/>
      <c r="H14" s="220"/>
      <c r="I14" s="220"/>
      <c r="J14" s="220"/>
      <c r="K14" s="220"/>
      <c r="L14" s="220"/>
      <c r="M14" s="220"/>
      <c r="N14" s="220"/>
    </row>
    <row r="15" spans="1:14" x14ac:dyDescent="0.25">
      <c r="A15" s="220"/>
      <c r="B15" s="220"/>
      <c r="C15" s="220"/>
      <c r="D15" s="220"/>
      <c r="E15" s="220"/>
      <c r="F15" s="220"/>
      <c r="G15" s="220"/>
      <c r="H15" s="220"/>
      <c r="I15" s="220"/>
      <c r="J15" s="220"/>
      <c r="K15" s="220"/>
      <c r="L15" s="220"/>
      <c r="M15" s="220"/>
      <c r="N15" s="220"/>
    </row>
    <row r="16" spans="1:14" x14ac:dyDescent="0.25">
      <c r="A16" s="220"/>
      <c r="B16" s="220"/>
      <c r="C16" s="220"/>
      <c r="D16" s="220"/>
      <c r="E16" s="220"/>
      <c r="F16" s="220"/>
      <c r="G16" s="220"/>
      <c r="H16" s="220"/>
      <c r="I16" s="220"/>
      <c r="J16" s="220"/>
      <c r="K16" s="220"/>
      <c r="L16" s="220"/>
      <c r="M16" s="220"/>
      <c r="N16" s="220"/>
    </row>
    <row r="17" spans="1:18" ht="107.1" customHeight="1" x14ac:dyDescent="0.25">
      <c r="A17" s="223" t="s">
        <v>117</v>
      </c>
      <c r="B17" s="215" t="s">
        <v>8</v>
      </c>
      <c r="C17" s="215" t="s">
        <v>110</v>
      </c>
      <c r="D17" s="147" t="s">
        <v>107</v>
      </c>
      <c r="E17" s="147" t="s">
        <v>87</v>
      </c>
      <c r="F17" s="140" t="s">
        <v>1</v>
      </c>
      <c r="G17" s="217" t="s">
        <v>4</v>
      </c>
      <c r="H17" s="216" t="s">
        <v>5</v>
      </c>
      <c r="I17" s="207" t="s">
        <v>98</v>
      </c>
      <c r="J17" s="6" t="s">
        <v>88</v>
      </c>
      <c r="K17" s="9" t="s">
        <v>99</v>
      </c>
      <c r="L17" s="10" t="s">
        <v>100</v>
      </c>
      <c r="M17" s="8" t="s">
        <v>64</v>
      </c>
      <c r="N17" s="190" t="s">
        <v>108</v>
      </c>
      <c r="Q17" s="1">
        <v>946190</v>
      </c>
      <c r="R17" s="1">
        <f>+Q17*5</f>
        <v>4730950</v>
      </c>
    </row>
    <row r="18" spans="1:18" ht="63.75" x14ac:dyDescent="0.25">
      <c r="A18" s="224"/>
      <c r="B18" s="215"/>
      <c r="C18" s="215"/>
      <c r="D18" s="147"/>
      <c r="E18" s="147"/>
      <c r="F18" s="140"/>
      <c r="G18" s="217"/>
      <c r="H18" s="216"/>
      <c r="I18" s="207"/>
      <c r="J18" s="6" t="s">
        <v>89</v>
      </c>
      <c r="K18" s="10" t="s">
        <v>9</v>
      </c>
      <c r="L18" s="38" t="s">
        <v>101</v>
      </c>
      <c r="M18" s="8" t="s">
        <v>102</v>
      </c>
      <c r="N18" s="190"/>
      <c r="Q18" s="1">
        <v>1189590</v>
      </c>
      <c r="R18" s="1">
        <f>+Q18*5</f>
        <v>5947950</v>
      </c>
    </row>
    <row r="19" spans="1:18" ht="63.75" x14ac:dyDescent="0.25">
      <c r="A19" s="224"/>
      <c r="B19" s="215"/>
      <c r="C19" s="215"/>
      <c r="D19" s="147"/>
      <c r="E19" s="147"/>
      <c r="F19" s="140"/>
      <c r="G19" s="217"/>
      <c r="H19" s="216"/>
      <c r="I19" s="207"/>
      <c r="J19" s="7" t="s">
        <v>90</v>
      </c>
      <c r="K19" s="26" t="s">
        <v>103</v>
      </c>
      <c r="L19" s="38" t="s">
        <v>104</v>
      </c>
      <c r="M19" s="8" t="s">
        <v>63</v>
      </c>
      <c r="N19" s="190"/>
      <c r="R19" s="1">
        <f>SUM(R17:R18)</f>
        <v>10678900</v>
      </c>
    </row>
    <row r="20" spans="1:18" ht="63.75" x14ac:dyDescent="0.25">
      <c r="A20" s="224"/>
      <c r="B20" s="215"/>
      <c r="C20" s="215"/>
      <c r="D20" s="147"/>
      <c r="E20" s="147"/>
      <c r="F20" s="140"/>
      <c r="G20" s="217"/>
      <c r="H20" s="216"/>
      <c r="I20" s="207"/>
      <c r="J20" s="7" t="s">
        <v>91</v>
      </c>
      <c r="K20" s="26" t="s">
        <v>105</v>
      </c>
      <c r="L20" s="10" t="s">
        <v>100</v>
      </c>
      <c r="M20" s="8" t="s">
        <v>64</v>
      </c>
      <c r="N20" s="190"/>
    </row>
    <row r="21" spans="1:18" ht="92.25" customHeight="1" x14ac:dyDescent="0.25">
      <c r="A21" s="152" t="s">
        <v>418</v>
      </c>
      <c r="B21" s="147" t="s">
        <v>10</v>
      </c>
      <c r="C21" s="147" t="s">
        <v>133</v>
      </c>
      <c r="D21" s="147" t="s">
        <v>107</v>
      </c>
      <c r="E21" s="152" t="s">
        <v>118</v>
      </c>
      <c r="F21" s="140" t="s">
        <v>1</v>
      </c>
      <c r="G21" s="152" t="s">
        <v>4</v>
      </c>
      <c r="H21" s="152" t="s">
        <v>5</v>
      </c>
      <c r="I21" s="207" t="s">
        <v>98</v>
      </c>
      <c r="J21" s="44" t="s">
        <v>120</v>
      </c>
      <c r="K21" s="39" t="s">
        <v>124</v>
      </c>
      <c r="L21" s="39" t="s">
        <v>125</v>
      </c>
      <c r="M21" s="53" t="s">
        <v>126</v>
      </c>
      <c r="N21" s="218" t="s">
        <v>132</v>
      </c>
    </row>
    <row r="22" spans="1:18" ht="93" customHeight="1" x14ac:dyDescent="0.25">
      <c r="A22" s="152"/>
      <c r="B22" s="147"/>
      <c r="C22" s="147"/>
      <c r="D22" s="147"/>
      <c r="E22" s="152"/>
      <c r="F22" s="140"/>
      <c r="G22" s="152"/>
      <c r="H22" s="152"/>
      <c r="I22" s="207"/>
      <c r="J22" s="44" t="s">
        <v>121</v>
      </c>
      <c r="K22" s="91" t="s">
        <v>127</v>
      </c>
      <c r="L22" s="91" t="s">
        <v>128</v>
      </c>
      <c r="M22" s="41" t="s">
        <v>129</v>
      </c>
      <c r="N22" s="218"/>
    </row>
    <row r="23" spans="1:18" ht="63.75" x14ac:dyDescent="0.25">
      <c r="A23" s="152"/>
      <c r="B23" s="147" t="s">
        <v>11</v>
      </c>
      <c r="C23" s="147" t="s">
        <v>134</v>
      </c>
      <c r="D23" s="147" t="s">
        <v>107</v>
      </c>
      <c r="E23" s="152" t="s">
        <v>119</v>
      </c>
      <c r="F23" s="140" t="s">
        <v>1</v>
      </c>
      <c r="G23" s="152" t="s">
        <v>4</v>
      </c>
      <c r="H23" s="152" t="s">
        <v>5</v>
      </c>
      <c r="I23" s="207" t="s">
        <v>98</v>
      </c>
      <c r="J23" s="44" t="s">
        <v>122</v>
      </c>
      <c r="K23" s="91" t="s">
        <v>127</v>
      </c>
      <c r="L23" s="91" t="s">
        <v>128</v>
      </c>
      <c r="M23" s="41" t="s">
        <v>129</v>
      </c>
      <c r="N23" s="218"/>
    </row>
    <row r="24" spans="1:18" ht="147" customHeight="1" x14ac:dyDescent="0.25">
      <c r="A24" s="152"/>
      <c r="B24" s="147"/>
      <c r="C24" s="147"/>
      <c r="D24" s="147"/>
      <c r="E24" s="152"/>
      <c r="F24" s="140"/>
      <c r="G24" s="152"/>
      <c r="H24" s="152"/>
      <c r="I24" s="207"/>
      <c r="J24" s="44" t="s">
        <v>123</v>
      </c>
      <c r="K24" s="53" t="s">
        <v>130</v>
      </c>
      <c r="L24" s="39" t="s">
        <v>100</v>
      </c>
      <c r="M24" s="53" t="s">
        <v>131</v>
      </c>
      <c r="N24" s="218"/>
    </row>
    <row r="25" spans="1:18" ht="300" customHeight="1" x14ac:dyDescent="0.25">
      <c r="A25" s="84" t="s">
        <v>135</v>
      </c>
      <c r="B25" s="39" t="s">
        <v>20</v>
      </c>
      <c r="C25" s="14" t="s">
        <v>83</v>
      </c>
      <c r="D25" s="39" t="s">
        <v>107</v>
      </c>
      <c r="E25" s="14" t="s">
        <v>19</v>
      </c>
      <c r="F25" s="123" t="s">
        <v>1</v>
      </c>
      <c r="G25" s="92" t="s">
        <v>6</v>
      </c>
      <c r="H25" s="93" t="s">
        <v>5</v>
      </c>
      <c r="I25" s="94" t="s">
        <v>98</v>
      </c>
      <c r="J25" s="80" t="s">
        <v>136</v>
      </c>
      <c r="K25" s="39" t="s">
        <v>137</v>
      </c>
      <c r="L25" s="39" t="s">
        <v>138</v>
      </c>
      <c r="M25" s="53" t="s">
        <v>139</v>
      </c>
      <c r="N25" s="18" t="s">
        <v>150</v>
      </c>
    </row>
    <row r="26" spans="1:18" ht="150.75" customHeight="1" x14ac:dyDescent="0.25">
      <c r="A26" s="152" t="s">
        <v>141</v>
      </c>
      <c r="B26" s="152" t="s">
        <v>142</v>
      </c>
      <c r="C26" s="152" t="s">
        <v>86</v>
      </c>
      <c r="D26" s="147" t="s">
        <v>107</v>
      </c>
      <c r="E26" s="147" t="s">
        <v>140</v>
      </c>
      <c r="F26" s="140" t="s">
        <v>1</v>
      </c>
      <c r="G26" s="149" t="s">
        <v>4</v>
      </c>
      <c r="H26" s="150" t="s">
        <v>5</v>
      </c>
      <c r="I26" s="207" t="s">
        <v>98</v>
      </c>
      <c r="J26" s="44" t="s">
        <v>143</v>
      </c>
      <c r="K26" s="35" t="s">
        <v>145</v>
      </c>
      <c r="L26" s="83" t="s">
        <v>146</v>
      </c>
      <c r="M26" s="53" t="s">
        <v>72</v>
      </c>
      <c r="N26" s="147" t="s">
        <v>151</v>
      </c>
    </row>
    <row r="27" spans="1:18" ht="77.25" customHeight="1" x14ac:dyDescent="0.25">
      <c r="A27" s="152"/>
      <c r="B27" s="152"/>
      <c r="C27" s="152"/>
      <c r="D27" s="147"/>
      <c r="E27" s="147"/>
      <c r="F27" s="140"/>
      <c r="G27" s="149"/>
      <c r="H27" s="150"/>
      <c r="I27" s="207"/>
      <c r="J27" s="44" t="s">
        <v>144</v>
      </c>
      <c r="K27" s="83" t="s">
        <v>147</v>
      </c>
      <c r="L27" s="83" t="s">
        <v>148</v>
      </c>
      <c r="M27" s="79" t="s">
        <v>149</v>
      </c>
      <c r="N27" s="147"/>
    </row>
    <row r="28" spans="1:18" ht="136.5" customHeight="1" x14ac:dyDescent="0.25">
      <c r="A28" s="212" t="s">
        <v>419</v>
      </c>
      <c r="B28" s="39" t="s">
        <v>21</v>
      </c>
      <c r="C28" s="44" t="s">
        <v>153</v>
      </c>
      <c r="D28" s="39" t="s">
        <v>107</v>
      </c>
      <c r="E28" s="95" t="s">
        <v>22</v>
      </c>
      <c r="F28" s="123" t="s">
        <v>1</v>
      </c>
      <c r="G28" s="96" t="s">
        <v>6</v>
      </c>
      <c r="H28" s="40" t="s">
        <v>5</v>
      </c>
      <c r="I28" s="94" t="s">
        <v>98</v>
      </c>
      <c r="J28" s="44" t="s">
        <v>158</v>
      </c>
      <c r="K28" s="97" t="s">
        <v>159</v>
      </c>
      <c r="L28" s="40" t="s">
        <v>160</v>
      </c>
      <c r="M28" s="56" t="s">
        <v>161</v>
      </c>
      <c r="N28" s="147" t="s">
        <v>166</v>
      </c>
    </row>
    <row r="29" spans="1:18" ht="54.75" customHeight="1" x14ac:dyDescent="0.25">
      <c r="A29" s="212"/>
      <c r="B29" s="147" t="s">
        <v>155</v>
      </c>
      <c r="C29" s="214" t="s">
        <v>154</v>
      </c>
      <c r="D29" s="147" t="s">
        <v>107</v>
      </c>
      <c r="E29" s="213" t="s">
        <v>152</v>
      </c>
      <c r="F29" s="140" t="s">
        <v>1</v>
      </c>
      <c r="G29" s="152" t="s">
        <v>4</v>
      </c>
      <c r="H29" s="152" t="s">
        <v>5</v>
      </c>
      <c r="I29" s="207" t="s">
        <v>98</v>
      </c>
      <c r="J29" s="44" t="s">
        <v>158</v>
      </c>
      <c r="K29" s="97" t="s">
        <v>159</v>
      </c>
      <c r="L29" s="40" t="s">
        <v>160</v>
      </c>
      <c r="M29" s="56" t="s">
        <v>161</v>
      </c>
      <c r="N29" s="147"/>
    </row>
    <row r="30" spans="1:18" ht="61.5" customHeight="1" x14ac:dyDescent="0.25">
      <c r="A30" s="212"/>
      <c r="B30" s="147"/>
      <c r="C30" s="214"/>
      <c r="D30" s="147"/>
      <c r="E30" s="213"/>
      <c r="F30" s="140"/>
      <c r="G30" s="152"/>
      <c r="H30" s="152"/>
      <c r="I30" s="207"/>
      <c r="J30" s="44" t="s">
        <v>156</v>
      </c>
      <c r="K30" s="34" t="s">
        <v>162</v>
      </c>
      <c r="L30" s="41" t="s">
        <v>163</v>
      </c>
      <c r="M30" s="56" t="s">
        <v>74</v>
      </c>
      <c r="N30" s="147"/>
    </row>
    <row r="31" spans="1:18" s="13" customFormat="1" ht="89.25" customHeight="1" x14ac:dyDescent="0.25">
      <c r="A31" s="212"/>
      <c r="B31" s="147"/>
      <c r="C31" s="214"/>
      <c r="D31" s="147"/>
      <c r="E31" s="213"/>
      <c r="F31" s="140"/>
      <c r="G31" s="152"/>
      <c r="H31" s="152"/>
      <c r="I31" s="207"/>
      <c r="J31" s="225" t="s">
        <v>460</v>
      </c>
      <c r="K31" s="226" t="s">
        <v>461</v>
      </c>
      <c r="L31" s="227" t="s">
        <v>160</v>
      </c>
      <c r="M31" s="228" t="s">
        <v>462</v>
      </c>
      <c r="N31" s="147"/>
    </row>
    <row r="32" spans="1:18" ht="93.75" customHeight="1" x14ac:dyDescent="0.25">
      <c r="A32" s="212"/>
      <c r="B32" s="147"/>
      <c r="C32" s="214"/>
      <c r="D32" s="147"/>
      <c r="E32" s="213"/>
      <c r="F32" s="140"/>
      <c r="G32" s="152"/>
      <c r="H32" s="152"/>
      <c r="I32" s="207"/>
      <c r="J32" s="44" t="s">
        <v>157</v>
      </c>
      <c r="K32" s="97" t="s">
        <v>164</v>
      </c>
      <c r="L32" s="40" t="s">
        <v>165</v>
      </c>
      <c r="M32" s="56" t="s">
        <v>161</v>
      </c>
      <c r="N32" s="147"/>
    </row>
    <row r="33" spans="1:14" ht="108.75" customHeight="1" x14ac:dyDescent="0.25">
      <c r="A33" s="211" t="s">
        <v>167</v>
      </c>
      <c r="B33" s="147" t="s">
        <v>173</v>
      </c>
      <c r="C33" s="147" t="s">
        <v>172</v>
      </c>
      <c r="D33" s="147" t="s">
        <v>107</v>
      </c>
      <c r="E33" s="209" t="s">
        <v>174</v>
      </c>
      <c r="F33" s="140" t="s">
        <v>1</v>
      </c>
      <c r="G33" s="181" t="s">
        <v>6</v>
      </c>
      <c r="H33" s="181" t="s">
        <v>5</v>
      </c>
      <c r="I33" s="147" t="s">
        <v>98</v>
      </c>
      <c r="J33" s="98" t="s">
        <v>463</v>
      </c>
      <c r="K33" s="99" t="s">
        <v>464</v>
      </c>
      <c r="L33" s="99" t="s">
        <v>175</v>
      </c>
      <c r="M33" s="99" t="s">
        <v>76</v>
      </c>
      <c r="N33" s="147" t="s">
        <v>185</v>
      </c>
    </row>
    <row r="34" spans="1:14" ht="88.5" customHeight="1" x14ac:dyDescent="0.25">
      <c r="A34" s="211"/>
      <c r="B34" s="147"/>
      <c r="C34" s="147"/>
      <c r="D34" s="147"/>
      <c r="E34" s="209"/>
      <c r="F34" s="140"/>
      <c r="G34" s="181"/>
      <c r="H34" s="181"/>
      <c r="I34" s="147"/>
      <c r="J34" s="100" t="s">
        <v>168</v>
      </c>
      <c r="K34" s="99" t="s">
        <v>78</v>
      </c>
      <c r="L34" s="99" t="s">
        <v>175</v>
      </c>
      <c r="M34" s="99" t="s">
        <v>77</v>
      </c>
      <c r="N34" s="147"/>
    </row>
    <row r="35" spans="1:14" ht="51" x14ac:dyDescent="0.25">
      <c r="A35" s="211"/>
      <c r="B35" s="147"/>
      <c r="C35" s="147"/>
      <c r="D35" s="147"/>
      <c r="E35" s="209"/>
      <c r="F35" s="140"/>
      <c r="G35" s="181"/>
      <c r="H35" s="181"/>
      <c r="I35" s="147"/>
      <c r="J35" s="101" t="s">
        <v>169</v>
      </c>
      <c r="K35" s="99" t="s">
        <v>176</v>
      </c>
      <c r="L35" s="99" t="s">
        <v>177</v>
      </c>
      <c r="M35" s="99" t="s">
        <v>178</v>
      </c>
      <c r="N35" s="147"/>
    </row>
    <row r="36" spans="1:14" ht="51" x14ac:dyDescent="0.25">
      <c r="A36" s="211"/>
      <c r="B36" s="147"/>
      <c r="C36" s="147"/>
      <c r="D36" s="147"/>
      <c r="E36" s="209"/>
      <c r="F36" s="140"/>
      <c r="G36" s="181"/>
      <c r="H36" s="181"/>
      <c r="I36" s="147"/>
      <c r="J36" s="101" t="s">
        <v>170</v>
      </c>
      <c r="K36" s="99" t="s">
        <v>179</v>
      </c>
      <c r="L36" s="99" t="s">
        <v>180</v>
      </c>
      <c r="M36" s="99" t="s">
        <v>181</v>
      </c>
      <c r="N36" s="147"/>
    </row>
    <row r="37" spans="1:14" ht="38.25" x14ac:dyDescent="0.25">
      <c r="A37" s="211"/>
      <c r="B37" s="147"/>
      <c r="C37" s="147"/>
      <c r="D37" s="147"/>
      <c r="E37" s="209"/>
      <c r="F37" s="140"/>
      <c r="G37" s="181"/>
      <c r="H37" s="181"/>
      <c r="I37" s="147"/>
      <c r="J37" s="102" t="s">
        <v>171</v>
      </c>
      <c r="K37" s="99" t="s">
        <v>182</v>
      </c>
      <c r="L37" s="99" t="s">
        <v>183</v>
      </c>
      <c r="M37" s="99" t="s">
        <v>184</v>
      </c>
      <c r="N37" s="147"/>
    </row>
    <row r="38" spans="1:14" ht="95.25" customHeight="1" x14ac:dyDescent="0.25">
      <c r="A38" s="208" t="s">
        <v>200</v>
      </c>
      <c r="B38" s="147" t="s">
        <v>23</v>
      </c>
      <c r="C38" s="210" t="s">
        <v>187</v>
      </c>
      <c r="D38" s="147" t="s">
        <v>107</v>
      </c>
      <c r="E38" s="209" t="s">
        <v>186</v>
      </c>
      <c r="F38" s="140" t="s">
        <v>1</v>
      </c>
      <c r="G38" s="149" t="s">
        <v>4</v>
      </c>
      <c r="H38" s="181" t="s">
        <v>5</v>
      </c>
      <c r="I38" s="147" t="s">
        <v>98</v>
      </c>
      <c r="J38" s="80" t="s">
        <v>188</v>
      </c>
      <c r="K38" s="41" t="s">
        <v>191</v>
      </c>
      <c r="L38" s="41" t="s">
        <v>192</v>
      </c>
      <c r="M38" s="41" t="s">
        <v>193</v>
      </c>
      <c r="N38" s="147" t="s">
        <v>213</v>
      </c>
    </row>
    <row r="39" spans="1:14" ht="90.75" customHeight="1" x14ac:dyDescent="0.25">
      <c r="A39" s="208"/>
      <c r="B39" s="147"/>
      <c r="C39" s="210"/>
      <c r="D39" s="147"/>
      <c r="E39" s="209"/>
      <c r="F39" s="140"/>
      <c r="G39" s="149"/>
      <c r="H39" s="181"/>
      <c r="I39" s="147"/>
      <c r="J39" s="80" t="s">
        <v>189</v>
      </c>
      <c r="K39" s="40" t="s">
        <v>194</v>
      </c>
      <c r="L39" s="41" t="s">
        <v>195</v>
      </c>
      <c r="M39" s="41" t="s">
        <v>196</v>
      </c>
      <c r="N39" s="147"/>
    </row>
    <row r="40" spans="1:14" ht="65.25" customHeight="1" x14ac:dyDescent="0.25">
      <c r="A40" s="208"/>
      <c r="B40" s="147"/>
      <c r="C40" s="210"/>
      <c r="D40" s="147"/>
      <c r="E40" s="209"/>
      <c r="F40" s="140"/>
      <c r="G40" s="149"/>
      <c r="H40" s="181"/>
      <c r="I40" s="147"/>
      <c r="J40" s="14" t="s">
        <v>190</v>
      </c>
      <c r="K40" s="41" t="s">
        <v>197</v>
      </c>
      <c r="L40" s="41" t="s">
        <v>198</v>
      </c>
      <c r="M40" s="41" t="s">
        <v>199</v>
      </c>
      <c r="N40" s="147"/>
    </row>
    <row r="41" spans="1:14" ht="99" customHeight="1" x14ac:dyDescent="0.25">
      <c r="A41" s="147" t="s">
        <v>416</v>
      </c>
      <c r="B41" s="147" t="s">
        <v>24</v>
      </c>
      <c r="C41" s="205" t="s">
        <v>465</v>
      </c>
      <c r="D41" s="147" t="s">
        <v>107</v>
      </c>
      <c r="E41" s="147" t="s">
        <v>201</v>
      </c>
      <c r="F41" s="140" t="s">
        <v>1</v>
      </c>
      <c r="G41" s="149" t="s">
        <v>3</v>
      </c>
      <c r="H41" s="150" t="s">
        <v>5</v>
      </c>
      <c r="I41" s="147" t="s">
        <v>98</v>
      </c>
      <c r="J41" s="24" t="s">
        <v>466</v>
      </c>
      <c r="K41" s="39" t="s">
        <v>206</v>
      </c>
      <c r="L41" s="25" t="s">
        <v>207</v>
      </c>
      <c r="M41" s="25" t="s">
        <v>208</v>
      </c>
      <c r="N41" s="147" t="s">
        <v>214</v>
      </c>
    </row>
    <row r="42" spans="1:14" s="13" customFormat="1" ht="99" customHeight="1" x14ac:dyDescent="0.25">
      <c r="A42" s="147"/>
      <c r="B42" s="147"/>
      <c r="C42" s="205"/>
      <c r="D42" s="147"/>
      <c r="E42" s="147"/>
      <c r="F42" s="140"/>
      <c r="G42" s="149"/>
      <c r="H42" s="150"/>
      <c r="I42" s="147"/>
      <c r="J42" s="103" t="s">
        <v>446</v>
      </c>
      <c r="K42" s="130" t="s">
        <v>447</v>
      </c>
      <c r="L42" s="130" t="s">
        <v>207</v>
      </c>
      <c r="M42" s="130" t="s">
        <v>448</v>
      </c>
      <c r="N42" s="147"/>
    </row>
    <row r="43" spans="1:14" ht="76.5" customHeight="1" x14ac:dyDescent="0.25">
      <c r="A43" s="147"/>
      <c r="B43" s="147"/>
      <c r="C43" s="205"/>
      <c r="D43" s="147"/>
      <c r="E43" s="147"/>
      <c r="F43" s="140"/>
      <c r="G43" s="149"/>
      <c r="H43" s="150"/>
      <c r="I43" s="147"/>
      <c r="J43" s="103" t="s">
        <v>467</v>
      </c>
      <c r="K43" s="39" t="s">
        <v>209</v>
      </c>
      <c r="L43" s="25" t="s">
        <v>207</v>
      </c>
      <c r="M43" s="39" t="s">
        <v>64</v>
      </c>
      <c r="N43" s="147"/>
    </row>
    <row r="44" spans="1:14" ht="90.75" customHeight="1" x14ac:dyDescent="0.25">
      <c r="A44" s="147"/>
      <c r="B44" s="147"/>
      <c r="C44" s="205"/>
      <c r="D44" s="147"/>
      <c r="E44" s="147"/>
      <c r="F44" s="140"/>
      <c r="G44" s="149"/>
      <c r="H44" s="150"/>
      <c r="I44" s="147"/>
      <c r="J44" s="229" t="s">
        <v>468</v>
      </c>
      <c r="K44" s="39" t="s">
        <v>210</v>
      </c>
      <c r="L44" s="25" t="s">
        <v>207</v>
      </c>
      <c r="M44" s="39" t="s">
        <v>64</v>
      </c>
      <c r="N44" s="147"/>
    </row>
    <row r="45" spans="1:14" ht="168" customHeight="1" x14ac:dyDescent="0.25">
      <c r="A45" s="147"/>
      <c r="B45" s="147" t="s">
        <v>25</v>
      </c>
      <c r="C45" s="206" t="s">
        <v>203</v>
      </c>
      <c r="D45" s="147" t="s">
        <v>107</v>
      </c>
      <c r="E45" s="147" t="s">
        <v>202</v>
      </c>
      <c r="F45" s="140" t="s">
        <v>1</v>
      </c>
      <c r="G45" s="194" t="s">
        <v>2</v>
      </c>
      <c r="H45" s="149" t="s">
        <v>3</v>
      </c>
      <c r="I45" s="147" t="s">
        <v>98</v>
      </c>
      <c r="J45" s="24" t="s">
        <v>204</v>
      </c>
      <c r="K45" s="39" t="s">
        <v>211</v>
      </c>
      <c r="L45" s="25" t="s">
        <v>207</v>
      </c>
      <c r="M45" s="39" t="s">
        <v>212</v>
      </c>
      <c r="N45" s="147" t="s">
        <v>215</v>
      </c>
    </row>
    <row r="46" spans="1:14" s="13" customFormat="1" ht="168" customHeight="1" x14ac:dyDescent="0.25">
      <c r="A46" s="147"/>
      <c r="B46" s="147"/>
      <c r="C46" s="206"/>
      <c r="D46" s="147"/>
      <c r="E46" s="147"/>
      <c r="F46" s="140"/>
      <c r="G46" s="194"/>
      <c r="H46" s="149"/>
      <c r="I46" s="147"/>
      <c r="J46" s="103" t="s">
        <v>443</v>
      </c>
      <c r="K46" s="135" t="s">
        <v>444</v>
      </c>
      <c r="L46" s="130" t="s">
        <v>445</v>
      </c>
      <c r="M46" s="124" t="s">
        <v>243</v>
      </c>
      <c r="N46" s="147"/>
    </row>
    <row r="47" spans="1:14" ht="93.75" customHeight="1" x14ac:dyDescent="0.25">
      <c r="A47" s="147"/>
      <c r="B47" s="147"/>
      <c r="C47" s="206"/>
      <c r="D47" s="147"/>
      <c r="E47" s="147"/>
      <c r="F47" s="140"/>
      <c r="G47" s="194"/>
      <c r="H47" s="149"/>
      <c r="I47" s="147"/>
      <c r="J47" s="24" t="s">
        <v>205</v>
      </c>
      <c r="K47" s="40" t="s">
        <v>227</v>
      </c>
      <c r="L47" s="39" t="s">
        <v>222</v>
      </c>
      <c r="M47" s="39" t="s">
        <v>81</v>
      </c>
      <c r="N47" s="147"/>
    </row>
    <row r="48" spans="1:14" ht="105" customHeight="1" x14ac:dyDescent="0.25">
      <c r="A48" s="200" t="s">
        <v>216</v>
      </c>
      <c r="B48" s="147" t="s">
        <v>79</v>
      </c>
      <c r="C48" s="230" t="s">
        <v>469</v>
      </c>
      <c r="D48" s="147" t="s">
        <v>107</v>
      </c>
      <c r="E48" s="203" t="s">
        <v>217</v>
      </c>
      <c r="F48" s="140" t="s">
        <v>80</v>
      </c>
      <c r="G48" s="201" t="s">
        <v>2</v>
      </c>
      <c r="H48" s="202" t="s">
        <v>3</v>
      </c>
      <c r="I48" s="147" t="s">
        <v>98</v>
      </c>
      <c r="J48" s="104" t="s">
        <v>218</v>
      </c>
      <c r="K48" s="40" t="s">
        <v>228</v>
      </c>
      <c r="L48" s="39" t="s">
        <v>229</v>
      </c>
      <c r="M48" s="39" t="s">
        <v>230</v>
      </c>
      <c r="N48" s="200" t="s">
        <v>232</v>
      </c>
    </row>
    <row r="49" spans="1:14" ht="98.25" customHeight="1" x14ac:dyDescent="0.25">
      <c r="A49" s="200"/>
      <c r="B49" s="147"/>
      <c r="C49" s="231"/>
      <c r="D49" s="147"/>
      <c r="E49" s="203"/>
      <c r="F49" s="140"/>
      <c r="G49" s="201"/>
      <c r="H49" s="202"/>
      <c r="I49" s="147"/>
      <c r="J49" s="233" t="s">
        <v>470</v>
      </c>
      <c r="K49" s="132" t="s">
        <v>472</v>
      </c>
      <c r="L49" s="132" t="s">
        <v>473</v>
      </c>
      <c r="M49" s="132" t="s">
        <v>474</v>
      </c>
      <c r="N49" s="200"/>
    </row>
    <row r="50" spans="1:14" ht="67.5" customHeight="1" x14ac:dyDescent="0.25">
      <c r="A50" s="200"/>
      <c r="B50" s="147"/>
      <c r="C50" s="231"/>
      <c r="D50" s="147"/>
      <c r="E50" s="203"/>
      <c r="F50" s="140"/>
      <c r="G50" s="201"/>
      <c r="H50" s="202"/>
      <c r="I50" s="147"/>
      <c r="J50" s="105" t="s">
        <v>471</v>
      </c>
      <c r="K50" s="106" t="s">
        <v>475</v>
      </c>
      <c r="L50" s="133" t="s">
        <v>476</v>
      </c>
      <c r="M50" s="104" t="s">
        <v>477</v>
      </c>
      <c r="N50" s="200"/>
    </row>
    <row r="51" spans="1:14" ht="112.5" customHeight="1" x14ac:dyDescent="0.25">
      <c r="A51" s="200"/>
      <c r="B51" s="147" t="s">
        <v>26</v>
      </c>
      <c r="C51" s="231"/>
      <c r="D51" s="147" t="s">
        <v>107</v>
      </c>
      <c r="E51" s="204" t="s">
        <v>27</v>
      </c>
      <c r="F51" s="140" t="s">
        <v>80</v>
      </c>
      <c r="G51" s="201" t="s">
        <v>2</v>
      </c>
      <c r="H51" s="202" t="s">
        <v>3</v>
      </c>
      <c r="I51" s="147" t="s">
        <v>98</v>
      </c>
      <c r="J51" s="104" t="s">
        <v>219</v>
      </c>
      <c r="K51" s="106" t="s">
        <v>82</v>
      </c>
      <c r="L51" s="41" t="s">
        <v>223</v>
      </c>
      <c r="M51" s="106" t="s">
        <v>224</v>
      </c>
      <c r="N51" s="200" t="s">
        <v>233</v>
      </c>
    </row>
    <row r="52" spans="1:14" ht="77.25" customHeight="1" x14ac:dyDescent="0.25">
      <c r="A52" s="200"/>
      <c r="B52" s="147"/>
      <c r="C52" s="231"/>
      <c r="D52" s="147"/>
      <c r="E52" s="204"/>
      <c r="F52" s="140"/>
      <c r="G52" s="201"/>
      <c r="H52" s="202"/>
      <c r="I52" s="147"/>
      <c r="J52" s="104" t="s">
        <v>220</v>
      </c>
      <c r="K52" s="106" t="s">
        <v>231</v>
      </c>
      <c r="L52" s="41" t="s">
        <v>225</v>
      </c>
      <c r="M52" s="106" t="s">
        <v>226</v>
      </c>
      <c r="N52" s="200"/>
    </row>
    <row r="53" spans="1:14" ht="63.75" customHeight="1" x14ac:dyDescent="0.25">
      <c r="A53" s="200"/>
      <c r="B53" s="147"/>
      <c r="C53" s="232"/>
      <c r="D53" s="147"/>
      <c r="E53" s="204"/>
      <c r="F53" s="140"/>
      <c r="G53" s="201"/>
      <c r="H53" s="202"/>
      <c r="I53" s="147"/>
      <c r="J53" s="104" t="s">
        <v>221</v>
      </c>
      <c r="K53" s="106" t="s">
        <v>82</v>
      </c>
      <c r="L53" s="41" t="s">
        <v>223</v>
      </c>
      <c r="M53" s="106" t="s">
        <v>224</v>
      </c>
      <c r="N53" s="200"/>
    </row>
    <row r="54" spans="1:14" ht="143.25" customHeight="1" x14ac:dyDescent="0.25">
      <c r="A54" s="147" t="s">
        <v>425</v>
      </c>
      <c r="B54" s="39" t="s">
        <v>29</v>
      </c>
      <c r="C54" s="15" t="s">
        <v>65</v>
      </c>
      <c r="D54" s="39" t="s">
        <v>107</v>
      </c>
      <c r="E54" s="147" t="s">
        <v>234</v>
      </c>
      <c r="F54" s="123" t="s">
        <v>1</v>
      </c>
      <c r="G54" s="132" t="s">
        <v>6</v>
      </c>
      <c r="H54" s="40" t="s">
        <v>3</v>
      </c>
      <c r="I54" s="39" t="s">
        <v>98</v>
      </c>
      <c r="J54" s="107" t="s">
        <v>235</v>
      </c>
      <c r="K54" s="39" t="s">
        <v>239</v>
      </c>
      <c r="L54" s="39" t="s">
        <v>240</v>
      </c>
      <c r="M54" s="16" t="s">
        <v>241</v>
      </c>
      <c r="N54" s="147" t="s">
        <v>244</v>
      </c>
    </row>
    <row r="55" spans="1:14" ht="148.5" customHeight="1" x14ac:dyDescent="0.25">
      <c r="A55" s="147"/>
      <c r="B55" s="39" t="s">
        <v>31</v>
      </c>
      <c r="C55" s="108" t="s">
        <v>66</v>
      </c>
      <c r="D55" s="39" t="s">
        <v>107</v>
      </c>
      <c r="E55" s="147"/>
      <c r="F55" s="123" t="s">
        <v>1</v>
      </c>
      <c r="G55" s="40" t="s">
        <v>6</v>
      </c>
      <c r="H55" s="40" t="s">
        <v>5</v>
      </c>
      <c r="I55" s="39" t="s">
        <v>98</v>
      </c>
      <c r="J55" s="15" t="s">
        <v>236</v>
      </c>
      <c r="K55" s="15" t="s">
        <v>32</v>
      </c>
      <c r="L55" s="39" t="s">
        <v>242</v>
      </c>
      <c r="M55" s="16" t="s">
        <v>243</v>
      </c>
      <c r="N55" s="147"/>
    </row>
    <row r="56" spans="1:14" ht="51" x14ac:dyDescent="0.25">
      <c r="A56" s="147"/>
      <c r="B56" s="147" t="s">
        <v>30</v>
      </c>
      <c r="C56" s="199" t="s">
        <v>67</v>
      </c>
      <c r="D56" s="147" t="s">
        <v>107</v>
      </c>
      <c r="E56" s="147"/>
      <c r="F56" s="140" t="s">
        <v>1</v>
      </c>
      <c r="G56" s="149" t="s">
        <v>4</v>
      </c>
      <c r="H56" s="150" t="s">
        <v>5</v>
      </c>
      <c r="I56" s="147" t="s">
        <v>98</v>
      </c>
      <c r="J56" s="107" t="s">
        <v>237</v>
      </c>
      <c r="K56" s="39" t="s">
        <v>33</v>
      </c>
      <c r="L56" s="39" t="s">
        <v>242</v>
      </c>
      <c r="M56" s="16" t="s">
        <v>243</v>
      </c>
      <c r="N56" s="147"/>
    </row>
    <row r="57" spans="1:14" ht="100.5" customHeight="1" x14ac:dyDescent="0.25">
      <c r="A57" s="147"/>
      <c r="B57" s="147"/>
      <c r="C57" s="199"/>
      <c r="D57" s="147"/>
      <c r="E57" s="147"/>
      <c r="F57" s="140"/>
      <c r="G57" s="149"/>
      <c r="H57" s="150"/>
      <c r="I57" s="147"/>
      <c r="J57" s="107" t="s">
        <v>238</v>
      </c>
      <c r="K57" s="39" t="s">
        <v>34</v>
      </c>
      <c r="L57" s="39" t="s">
        <v>242</v>
      </c>
      <c r="M57" s="16" t="s">
        <v>69</v>
      </c>
      <c r="N57" s="147"/>
    </row>
    <row r="58" spans="1:14" ht="90" customHeight="1" x14ac:dyDescent="0.25">
      <c r="A58" s="195" t="s">
        <v>245</v>
      </c>
      <c r="B58" s="147" t="s">
        <v>111</v>
      </c>
      <c r="C58" s="196" t="s">
        <v>68</v>
      </c>
      <c r="D58" s="147" t="s">
        <v>107</v>
      </c>
      <c r="E58" s="147" t="s">
        <v>246</v>
      </c>
      <c r="F58" s="140" t="s">
        <v>1</v>
      </c>
      <c r="G58" s="197" t="s">
        <v>4</v>
      </c>
      <c r="H58" s="198" t="s">
        <v>5</v>
      </c>
      <c r="I58" s="147" t="s">
        <v>98</v>
      </c>
      <c r="J58" s="109" t="s">
        <v>247</v>
      </c>
      <c r="K58" s="27" t="s">
        <v>249</v>
      </c>
      <c r="L58" s="27" t="s">
        <v>250</v>
      </c>
      <c r="M58" s="27" t="s">
        <v>72</v>
      </c>
      <c r="N58" s="147" t="s">
        <v>253</v>
      </c>
    </row>
    <row r="59" spans="1:14" s="13" customFormat="1" ht="90" customHeight="1" x14ac:dyDescent="0.25">
      <c r="A59" s="195"/>
      <c r="B59" s="147"/>
      <c r="C59" s="196"/>
      <c r="D59" s="147"/>
      <c r="E59" s="147"/>
      <c r="F59" s="140"/>
      <c r="G59" s="197"/>
      <c r="H59" s="198"/>
      <c r="I59" s="147"/>
      <c r="J59" s="109" t="s">
        <v>449</v>
      </c>
      <c r="K59" s="27" t="s">
        <v>450</v>
      </c>
      <c r="L59" s="27" t="s">
        <v>451</v>
      </c>
      <c r="M59" s="27" t="s">
        <v>69</v>
      </c>
      <c r="N59" s="147"/>
    </row>
    <row r="60" spans="1:14" ht="110.25" customHeight="1" x14ac:dyDescent="0.25">
      <c r="A60" s="195"/>
      <c r="B60" s="147"/>
      <c r="C60" s="196"/>
      <c r="D60" s="147"/>
      <c r="E60" s="147"/>
      <c r="F60" s="140"/>
      <c r="G60" s="197"/>
      <c r="H60" s="198"/>
      <c r="I60" s="147"/>
      <c r="J60" s="110" t="s">
        <v>248</v>
      </c>
      <c r="K60" s="27" t="s">
        <v>251</v>
      </c>
      <c r="L60" s="27" t="s">
        <v>252</v>
      </c>
      <c r="M60" s="27" t="s">
        <v>69</v>
      </c>
      <c r="N60" s="147"/>
    </row>
    <row r="61" spans="1:14" ht="245.25" customHeight="1" thickBot="1" x14ac:dyDescent="0.3">
      <c r="A61" s="48" t="s">
        <v>414</v>
      </c>
      <c r="B61" s="39" t="s">
        <v>254</v>
      </c>
      <c r="C61" s="235" t="s">
        <v>479</v>
      </c>
      <c r="D61" s="39" t="s">
        <v>107</v>
      </c>
      <c r="E61" s="234" t="s">
        <v>478</v>
      </c>
      <c r="F61" s="123" t="s">
        <v>1</v>
      </c>
      <c r="G61" s="50" t="s">
        <v>6</v>
      </c>
      <c r="H61" s="51" t="s">
        <v>5</v>
      </c>
      <c r="I61" s="39" t="s">
        <v>98</v>
      </c>
      <c r="J61" s="49" t="s">
        <v>255</v>
      </c>
      <c r="K61" s="49" t="s">
        <v>256</v>
      </c>
      <c r="L61" s="49" t="s">
        <v>257</v>
      </c>
      <c r="M61" s="49" t="s">
        <v>64</v>
      </c>
      <c r="N61" s="48" t="s">
        <v>258</v>
      </c>
    </row>
    <row r="62" spans="1:14" ht="186.75" customHeight="1" x14ac:dyDescent="0.25">
      <c r="A62" s="47" t="s">
        <v>424</v>
      </c>
      <c r="B62" s="39" t="s">
        <v>35</v>
      </c>
      <c r="C62" s="47" t="s">
        <v>265</v>
      </c>
      <c r="D62" s="39" t="s">
        <v>107</v>
      </c>
      <c r="E62" s="47" t="s">
        <v>259</v>
      </c>
      <c r="F62" s="123" t="s">
        <v>1</v>
      </c>
      <c r="G62" s="45" t="s">
        <v>2</v>
      </c>
      <c r="H62" s="52" t="s">
        <v>4</v>
      </c>
      <c r="I62" s="39" t="s">
        <v>98</v>
      </c>
      <c r="J62" s="47" t="s">
        <v>260</v>
      </c>
      <c r="K62" s="40" t="s">
        <v>261</v>
      </c>
      <c r="L62" s="39" t="s">
        <v>262</v>
      </c>
      <c r="M62" s="53" t="s">
        <v>263</v>
      </c>
      <c r="N62" s="48" t="s">
        <v>264</v>
      </c>
    </row>
    <row r="63" spans="1:14" ht="90.75" customHeight="1" x14ac:dyDescent="0.25">
      <c r="A63" s="152" t="s">
        <v>422</v>
      </c>
      <c r="B63" s="147" t="s">
        <v>37</v>
      </c>
      <c r="C63" s="147" t="s">
        <v>280</v>
      </c>
      <c r="D63" s="147" t="s">
        <v>107</v>
      </c>
      <c r="E63" s="147" t="s">
        <v>266</v>
      </c>
      <c r="F63" s="140" t="s">
        <v>1</v>
      </c>
      <c r="G63" s="194" t="s">
        <v>2</v>
      </c>
      <c r="H63" s="149" t="s">
        <v>3</v>
      </c>
      <c r="I63" s="147" t="s">
        <v>98</v>
      </c>
      <c r="J63" s="54" t="s">
        <v>267</v>
      </c>
      <c r="K63" s="40" t="s">
        <v>271</v>
      </c>
      <c r="L63" s="40" t="s">
        <v>272</v>
      </c>
      <c r="M63" s="56" t="s">
        <v>74</v>
      </c>
      <c r="N63" s="145" t="s">
        <v>279</v>
      </c>
    </row>
    <row r="64" spans="1:14" ht="113.25" customHeight="1" x14ac:dyDescent="0.25">
      <c r="A64" s="152"/>
      <c r="B64" s="147"/>
      <c r="C64" s="147"/>
      <c r="D64" s="147"/>
      <c r="E64" s="147"/>
      <c r="F64" s="140"/>
      <c r="G64" s="194"/>
      <c r="H64" s="149"/>
      <c r="I64" s="147"/>
      <c r="J64" s="55" t="s">
        <v>268</v>
      </c>
      <c r="K64" s="40" t="s">
        <v>273</v>
      </c>
      <c r="L64" s="39" t="s">
        <v>274</v>
      </c>
      <c r="M64" s="56" t="s">
        <v>74</v>
      </c>
      <c r="N64" s="145"/>
    </row>
    <row r="65" spans="1:14" ht="63.75" x14ac:dyDescent="0.25">
      <c r="A65" s="152"/>
      <c r="B65" s="147"/>
      <c r="C65" s="147"/>
      <c r="D65" s="147"/>
      <c r="E65" s="147"/>
      <c r="F65" s="140"/>
      <c r="G65" s="194"/>
      <c r="H65" s="149"/>
      <c r="I65" s="147"/>
      <c r="J65" s="55" t="s">
        <v>269</v>
      </c>
      <c r="K65" s="53" t="s">
        <v>275</v>
      </c>
      <c r="L65" s="53" t="s">
        <v>276</v>
      </c>
      <c r="M65" s="53" t="s">
        <v>72</v>
      </c>
      <c r="N65" s="145"/>
    </row>
    <row r="66" spans="1:14" ht="78.75" customHeight="1" x14ac:dyDescent="0.25">
      <c r="A66" s="152"/>
      <c r="B66" s="147"/>
      <c r="C66" s="147"/>
      <c r="D66" s="147"/>
      <c r="E66" s="147"/>
      <c r="F66" s="140"/>
      <c r="G66" s="194"/>
      <c r="H66" s="149"/>
      <c r="I66" s="147"/>
      <c r="J66" s="55" t="s">
        <v>270</v>
      </c>
      <c r="K66" s="53" t="s">
        <v>277</v>
      </c>
      <c r="L66" s="53" t="s">
        <v>278</v>
      </c>
      <c r="M66" s="53" t="s">
        <v>72</v>
      </c>
      <c r="N66" s="145"/>
    </row>
    <row r="67" spans="1:14" ht="132.75" customHeight="1" x14ac:dyDescent="0.25">
      <c r="A67" s="189" t="s">
        <v>413</v>
      </c>
      <c r="B67" s="147" t="s">
        <v>59</v>
      </c>
      <c r="C67" s="191" t="s">
        <v>298</v>
      </c>
      <c r="D67" s="147" t="s">
        <v>107</v>
      </c>
      <c r="E67" s="190" t="s">
        <v>281</v>
      </c>
      <c r="F67" s="140" t="s">
        <v>1</v>
      </c>
      <c r="G67" s="192" t="s">
        <v>6</v>
      </c>
      <c r="H67" s="193" t="s">
        <v>5</v>
      </c>
      <c r="I67" s="147" t="s">
        <v>98</v>
      </c>
      <c r="J67" s="57" t="s">
        <v>282</v>
      </c>
      <c r="K67" s="58" t="s">
        <v>287</v>
      </c>
      <c r="L67" s="58" t="s">
        <v>288</v>
      </c>
      <c r="M67" s="59" t="s">
        <v>74</v>
      </c>
      <c r="N67" s="145" t="s">
        <v>299</v>
      </c>
    </row>
    <row r="68" spans="1:14" ht="96" customHeight="1" x14ac:dyDescent="0.25">
      <c r="A68" s="189"/>
      <c r="B68" s="147"/>
      <c r="C68" s="191"/>
      <c r="D68" s="147"/>
      <c r="E68" s="190"/>
      <c r="F68" s="140"/>
      <c r="G68" s="192"/>
      <c r="H68" s="193"/>
      <c r="I68" s="147"/>
      <c r="J68" s="57" t="s">
        <v>283</v>
      </c>
      <c r="K68" s="58" t="s">
        <v>287</v>
      </c>
      <c r="L68" s="60" t="s">
        <v>289</v>
      </c>
      <c r="M68" s="59" t="s">
        <v>64</v>
      </c>
      <c r="N68" s="145"/>
    </row>
    <row r="69" spans="1:14" s="13" customFormat="1" ht="96" customHeight="1" x14ac:dyDescent="0.25">
      <c r="A69" s="189"/>
      <c r="B69" s="147"/>
      <c r="C69" s="191"/>
      <c r="D69" s="147"/>
      <c r="E69" s="190"/>
      <c r="F69" s="140"/>
      <c r="G69" s="192"/>
      <c r="H69" s="193"/>
      <c r="I69" s="147"/>
      <c r="J69" s="136" t="s">
        <v>452</v>
      </c>
      <c r="K69" s="58" t="s">
        <v>453</v>
      </c>
      <c r="L69" s="60" t="s">
        <v>454</v>
      </c>
      <c r="M69" s="59" t="s">
        <v>455</v>
      </c>
      <c r="N69" s="145"/>
    </row>
    <row r="70" spans="1:14" ht="66" x14ac:dyDescent="0.25">
      <c r="A70" s="189"/>
      <c r="B70" s="147"/>
      <c r="C70" s="191"/>
      <c r="D70" s="147"/>
      <c r="E70" s="190"/>
      <c r="F70" s="140"/>
      <c r="G70" s="192"/>
      <c r="H70" s="193"/>
      <c r="I70" s="147"/>
      <c r="J70" s="63" t="s">
        <v>284</v>
      </c>
      <c r="K70" s="58" t="s">
        <v>290</v>
      </c>
      <c r="L70" s="58" t="s">
        <v>288</v>
      </c>
      <c r="M70" s="59" t="s">
        <v>291</v>
      </c>
      <c r="N70" s="145"/>
    </row>
    <row r="71" spans="1:14" ht="66" x14ac:dyDescent="0.25">
      <c r="A71" s="189"/>
      <c r="B71" s="147"/>
      <c r="C71" s="191"/>
      <c r="D71" s="147"/>
      <c r="E71" s="190"/>
      <c r="F71" s="140"/>
      <c r="G71" s="192"/>
      <c r="H71" s="193"/>
      <c r="I71" s="147"/>
      <c r="J71" s="57" t="s">
        <v>285</v>
      </c>
      <c r="K71" s="61" t="s">
        <v>292</v>
      </c>
      <c r="L71" s="61" t="s">
        <v>293</v>
      </c>
      <c r="M71" s="62" t="s">
        <v>294</v>
      </c>
      <c r="N71" s="145"/>
    </row>
    <row r="72" spans="1:14" ht="71.25" customHeight="1" x14ac:dyDescent="0.25">
      <c r="A72" s="189"/>
      <c r="B72" s="147"/>
      <c r="C72" s="191"/>
      <c r="D72" s="147"/>
      <c r="E72" s="190"/>
      <c r="F72" s="140"/>
      <c r="G72" s="192"/>
      <c r="H72" s="193"/>
      <c r="I72" s="147"/>
      <c r="J72" s="57" t="s">
        <v>286</v>
      </c>
      <c r="K72" s="58" t="s">
        <v>295</v>
      </c>
      <c r="L72" s="60" t="s">
        <v>296</v>
      </c>
      <c r="M72" s="59" t="s">
        <v>297</v>
      </c>
      <c r="N72" s="145"/>
    </row>
    <row r="73" spans="1:14" ht="127.5" customHeight="1" x14ac:dyDescent="0.25">
      <c r="A73" s="184" t="s">
        <v>421</v>
      </c>
      <c r="B73" s="236" t="s">
        <v>38</v>
      </c>
      <c r="C73" s="238" t="s">
        <v>12</v>
      </c>
      <c r="D73" s="236" t="s">
        <v>107</v>
      </c>
      <c r="E73" s="238" t="s">
        <v>16</v>
      </c>
      <c r="F73" s="240" t="s">
        <v>1</v>
      </c>
      <c r="G73" s="242" t="s">
        <v>4</v>
      </c>
      <c r="H73" s="242" t="s">
        <v>5</v>
      </c>
      <c r="I73" s="39" t="s">
        <v>98</v>
      </c>
      <c r="J73" s="32" t="s">
        <v>456</v>
      </c>
      <c r="K73" s="64" t="s">
        <v>304</v>
      </c>
      <c r="L73" s="65" t="s">
        <v>305</v>
      </c>
      <c r="M73" s="56" t="s">
        <v>64</v>
      </c>
      <c r="N73" s="145" t="s">
        <v>312</v>
      </c>
    </row>
    <row r="74" spans="1:14" s="13" customFormat="1" ht="127.5" customHeight="1" x14ac:dyDescent="0.25">
      <c r="A74" s="184"/>
      <c r="B74" s="237"/>
      <c r="C74" s="239"/>
      <c r="D74" s="237"/>
      <c r="E74" s="239"/>
      <c r="F74" s="241"/>
      <c r="G74" s="243"/>
      <c r="H74" s="243"/>
      <c r="I74" s="131" t="s">
        <v>98</v>
      </c>
      <c r="J74" s="20" t="s">
        <v>324</v>
      </c>
      <c r="K74" s="134" t="s">
        <v>316</v>
      </c>
      <c r="L74" s="23" t="s">
        <v>317</v>
      </c>
      <c r="M74" s="53" t="s">
        <v>63</v>
      </c>
      <c r="N74" s="145"/>
    </row>
    <row r="75" spans="1:14" ht="76.5" x14ac:dyDescent="0.25">
      <c r="A75" s="184"/>
      <c r="B75" s="39" t="s">
        <v>39</v>
      </c>
      <c r="C75" s="30" t="s">
        <v>13</v>
      </c>
      <c r="D75" s="39" t="s">
        <v>107</v>
      </c>
      <c r="E75" s="30" t="s">
        <v>300</v>
      </c>
      <c r="F75" s="123" t="s">
        <v>1</v>
      </c>
      <c r="G75" s="40" t="s">
        <v>6</v>
      </c>
      <c r="H75" s="40" t="s">
        <v>5</v>
      </c>
      <c r="I75" s="39" t="s">
        <v>98</v>
      </c>
      <c r="J75" s="32" t="s">
        <v>301</v>
      </c>
      <c r="K75" s="31" t="s">
        <v>306</v>
      </c>
      <c r="L75" s="30" t="s">
        <v>307</v>
      </c>
      <c r="M75" s="53" t="s">
        <v>308</v>
      </c>
      <c r="N75" s="145"/>
    </row>
    <row r="76" spans="1:14" ht="63.75" x14ac:dyDescent="0.25">
      <c r="A76" s="184"/>
      <c r="B76" s="39" t="s">
        <v>40</v>
      </c>
      <c r="C76" s="30" t="s">
        <v>14</v>
      </c>
      <c r="D76" s="39" t="s">
        <v>107</v>
      </c>
      <c r="E76" s="30" t="s">
        <v>17</v>
      </c>
      <c r="F76" s="123" t="s">
        <v>1</v>
      </c>
      <c r="G76" s="40" t="s">
        <v>4</v>
      </c>
      <c r="H76" s="40" t="s">
        <v>5</v>
      </c>
      <c r="I76" s="39" t="s">
        <v>98</v>
      </c>
      <c r="J76" s="33" t="s">
        <v>302</v>
      </c>
      <c r="K76" s="30" t="s">
        <v>309</v>
      </c>
      <c r="L76" s="30" t="s">
        <v>310</v>
      </c>
      <c r="M76" s="53" t="s">
        <v>72</v>
      </c>
      <c r="N76" s="145"/>
    </row>
    <row r="77" spans="1:14" ht="102" x14ac:dyDescent="0.25">
      <c r="A77" s="184"/>
      <c r="B77" s="39" t="s">
        <v>41</v>
      </c>
      <c r="C77" s="30" t="s">
        <v>15</v>
      </c>
      <c r="D77" s="39" t="s">
        <v>107</v>
      </c>
      <c r="E77" s="30" t="s">
        <v>18</v>
      </c>
      <c r="F77" s="123" t="s">
        <v>1</v>
      </c>
      <c r="G77" s="40" t="s">
        <v>4</v>
      </c>
      <c r="H77" s="40" t="s">
        <v>5</v>
      </c>
      <c r="I77" s="39" t="s">
        <v>98</v>
      </c>
      <c r="J77" s="32" t="s">
        <v>303</v>
      </c>
      <c r="K77" s="31" t="s">
        <v>311</v>
      </c>
      <c r="L77" s="30" t="s">
        <v>310</v>
      </c>
      <c r="M77" s="53" t="s">
        <v>64</v>
      </c>
      <c r="N77" s="145"/>
    </row>
    <row r="78" spans="1:14" ht="224.25" customHeight="1" x14ac:dyDescent="0.25">
      <c r="A78" s="147" t="s">
        <v>417</v>
      </c>
      <c r="B78" s="39" t="s">
        <v>42</v>
      </c>
      <c r="C78" s="67" t="s">
        <v>329</v>
      </c>
      <c r="D78" s="39" t="s">
        <v>107</v>
      </c>
      <c r="E78" s="21" t="s">
        <v>36</v>
      </c>
      <c r="F78" s="123" t="s">
        <v>1</v>
      </c>
      <c r="G78" s="45" t="s">
        <v>2</v>
      </c>
      <c r="H78" s="40" t="s">
        <v>3</v>
      </c>
      <c r="I78" s="22" t="s">
        <v>98</v>
      </c>
      <c r="J78" s="20" t="s">
        <v>323</v>
      </c>
      <c r="K78" s="22" t="s">
        <v>313</v>
      </c>
      <c r="L78" s="23" t="s">
        <v>314</v>
      </c>
      <c r="M78" s="53" t="s">
        <v>315</v>
      </c>
      <c r="N78" s="66" t="s">
        <v>327</v>
      </c>
    </row>
    <row r="79" spans="1:14" ht="48.75" customHeight="1" x14ac:dyDescent="0.25">
      <c r="A79" s="147"/>
      <c r="B79" s="147" t="s">
        <v>43</v>
      </c>
      <c r="C79" s="186" t="s">
        <v>61</v>
      </c>
      <c r="D79" s="147" t="s">
        <v>107</v>
      </c>
      <c r="E79" s="185" t="s">
        <v>45</v>
      </c>
      <c r="F79" s="179" t="s">
        <v>1</v>
      </c>
      <c r="G79" s="188" t="s">
        <v>2</v>
      </c>
      <c r="H79" s="152" t="s">
        <v>5</v>
      </c>
      <c r="I79" s="22" t="s">
        <v>98</v>
      </c>
      <c r="J79" s="20" t="s">
        <v>323</v>
      </c>
      <c r="K79" s="22" t="s">
        <v>313</v>
      </c>
      <c r="L79" s="23" t="s">
        <v>314</v>
      </c>
      <c r="M79" s="53" t="s">
        <v>315</v>
      </c>
      <c r="N79" s="145" t="s">
        <v>328</v>
      </c>
    </row>
    <row r="80" spans="1:14" ht="65.25" customHeight="1" x14ac:dyDescent="0.25">
      <c r="A80" s="147"/>
      <c r="B80" s="147"/>
      <c r="C80" s="186"/>
      <c r="D80" s="147"/>
      <c r="E80" s="185"/>
      <c r="F80" s="187"/>
      <c r="G80" s="188"/>
      <c r="H80" s="152"/>
      <c r="I80" s="22" t="s">
        <v>98</v>
      </c>
      <c r="J80" s="20" t="s">
        <v>324</v>
      </c>
      <c r="K80" s="22" t="s">
        <v>316</v>
      </c>
      <c r="L80" s="23" t="s">
        <v>317</v>
      </c>
      <c r="M80" s="53" t="s">
        <v>63</v>
      </c>
      <c r="N80" s="145"/>
    </row>
    <row r="81" spans="1:14" ht="84.75" customHeight="1" x14ac:dyDescent="0.25">
      <c r="A81" s="147"/>
      <c r="B81" s="147"/>
      <c r="C81" s="186"/>
      <c r="D81" s="147"/>
      <c r="E81" s="185"/>
      <c r="F81" s="180"/>
      <c r="G81" s="188"/>
      <c r="H81" s="152"/>
      <c r="I81" s="22" t="s">
        <v>98</v>
      </c>
      <c r="J81" s="20" t="s">
        <v>325</v>
      </c>
      <c r="K81" s="68" t="s">
        <v>318</v>
      </c>
      <c r="L81" s="22" t="s">
        <v>314</v>
      </c>
      <c r="M81" s="53" t="s">
        <v>319</v>
      </c>
      <c r="N81" s="145"/>
    </row>
    <row r="82" spans="1:14" ht="103.5" customHeight="1" x14ac:dyDescent="0.25">
      <c r="A82" s="147"/>
      <c r="B82" s="39" t="s">
        <v>44</v>
      </c>
      <c r="C82" s="67" t="s">
        <v>62</v>
      </c>
      <c r="D82" s="39" t="s">
        <v>107</v>
      </c>
      <c r="E82" s="21" t="s">
        <v>46</v>
      </c>
      <c r="F82" s="122" t="s">
        <v>1</v>
      </c>
      <c r="G82" s="45" t="s">
        <v>2</v>
      </c>
      <c r="H82" s="40" t="s">
        <v>3</v>
      </c>
      <c r="I82" s="22" t="s">
        <v>98</v>
      </c>
      <c r="J82" s="20" t="s">
        <v>326</v>
      </c>
      <c r="K82" s="22" t="s">
        <v>320</v>
      </c>
      <c r="L82" s="22" t="s">
        <v>321</v>
      </c>
      <c r="M82" s="53" t="s">
        <v>322</v>
      </c>
      <c r="N82" s="145"/>
    </row>
    <row r="83" spans="1:14" ht="123.75" customHeight="1" x14ac:dyDescent="0.25">
      <c r="A83" s="157" t="s">
        <v>330</v>
      </c>
      <c r="B83" s="147" t="s">
        <v>47</v>
      </c>
      <c r="C83" s="178" t="s">
        <v>480</v>
      </c>
      <c r="D83" s="147" t="s">
        <v>107</v>
      </c>
      <c r="E83" s="178" t="s">
        <v>331</v>
      </c>
      <c r="F83" s="179" t="s">
        <v>1</v>
      </c>
      <c r="G83" s="181" t="s">
        <v>6</v>
      </c>
      <c r="H83" s="152" t="s">
        <v>5</v>
      </c>
      <c r="I83" s="153" t="s">
        <v>98</v>
      </c>
      <c r="J83" s="69" t="s">
        <v>332</v>
      </c>
      <c r="K83" s="70" t="s">
        <v>334</v>
      </c>
      <c r="L83" s="29" t="s">
        <v>335</v>
      </c>
      <c r="M83" s="53" t="s">
        <v>336</v>
      </c>
      <c r="N83" s="145" t="s">
        <v>339</v>
      </c>
    </row>
    <row r="84" spans="1:14" ht="118.5" customHeight="1" x14ac:dyDescent="0.25">
      <c r="A84" s="158"/>
      <c r="B84" s="147"/>
      <c r="C84" s="178"/>
      <c r="D84" s="147"/>
      <c r="E84" s="178"/>
      <c r="F84" s="180"/>
      <c r="G84" s="181"/>
      <c r="H84" s="152"/>
      <c r="I84" s="153"/>
      <c r="J84" s="69" t="s">
        <v>333</v>
      </c>
      <c r="K84" s="70" t="s">
        <v>337</v>
      </c>
      <c r="L84" s="29" t="s">
        <v>338</v>
      </c>
      <c r="M84" s="53" t="s">
        <v>336</v>
      </c>
      <c r="N84" s="145"/>
    </row>
    <row r="85" spans="1:14" s="13" customFormat="1" ht="118.5" customHeight="1" x14ac:dyDescent="0.25">
      <c r="A85" s="158"/>
      <c r="B85" s="156" t="s">
        <v>430</v>
      </c>
      <c r="C85" s="156" t="s">
        <v>432</v>
      </c>
      <c r="D85" s="147" t="s">
        <v>107</v>
      </c>
      <c r="E85" s="160" t="s">
        <v>434</v>
      </c>
      <c r="F85" s="162" t="s">
        <v>1</v>
      </c>
      <c r="G85" s="164" t="s">
        <v>2</v>
      </c>
      <c r="H85" s="166" t="s">
        <v>3</v>
      </c>
      <c r="I85" s="153" t="s">
        <v>98</v>
      </c>
      <c r="J85" s="117" t="s">
        <v>332</v>
      </c>
      <c r="K85" s="118" t="s">
        <v>334</v>
      </c>
      <c r="L85" s="119" t="s">
        <v>335</v>
      </c>
      <c r="M85" s="120" t="s">
        <v>336</v>
      </c>
      <c r="N85" s="183" t="s">
        <v>440</v>
      </c>
    </row>
    <row r="86" spans="1:14" s="13" customFormat="1" ht="118.5" customHeight="1" x14ac:dyDescent="0.25">
      <c r="A86" s="158"/>
      <c r="B86" s="156"/>
      <c r="C86" s="156"/>
      <c r="D86" s="147"/>
      <c r="E86" s="160"/>
      <c r="F86" s="163"/>
      <c r="G86" s="165"/>
      <c r="H86" s="167"/>
      <c r="I86" s="153"/>
      <c r="J86" s="117" t="s">
        <v>333</v>
      </c>
      <c r="K86" s="118" t="s">
        <v>337</v>
      </c>
      <c r="L86" s="119" t="s">
        <v>338</v>
      </c>
      <c r="M86" s="120" t="s">
        <v>336</v>
      </c>
      <c r="N86" s="183"/>
    </row>
    <row r="87" spans="1:14" s="13" customFormat="1" ht="118.5" customHeight="1" x14ac:dyDescent="0.25">
      <c r="A87" s="158"/>
      <c r="B87" s="156" t="s">
        <v>431</v>
      </c>
      <c r="C87" s="156" t="s">
        <v>433</v>
      </c>
      <c r="D87" s="147" t="s">
        <v>107</v>
      </c>
      <c r="E87" s="161" t="s">
        <v>435</v>
      </c>
      <c r="F87" s="168" t="s">
        <v>1</v>
      </c>
      <c r="G87" s="169" t="s">
        <v>2</v>
      </c>
      <c r="H87" s="182" t="s">
        <v>3</v>
      </c>
      <c r="I87" s="153" t="s">
        <v>98</v>
      </c>
      <c r="J87" s="117" t="s">
        <v>436</v>
      </c>
      <c r="K87" s="121" t="s">
        <v>438</v>
      </c>
      <c r="L87" s="121" t="s">
        <v>439</v>
      </c>
      <c r="M87" s="120" t="s">
        <v>74</v>
      </c>
      <c r="N87" s="183"/>
    </row>
    <row r="88" spans="1:14" s="13" customFormat="1" ht="118.5" customHeight="1" x14ac:dyDescent="0.25">
      <c r="A88" s="159"/>
      <c r="B88" s="156"/>
      <c r="C88" s="156"/>
      <c r="D88" s="147"/>
      <c r="E88" s="161"/>
      <c r="F88" s="168"/>
      <c r="G88" s="170"/>
      <c r="H88" s="167"/>
      <c r="I88" s="153"/>
      <c r="J88" s="117" t="s">
        <v>437</v>
      </c>
      <c r="K88" s="116" t="s">
        <v>438</v>
      </c>
      <c r="L88" s="116" t="s">
        <v>439</v>
      </c>
      <c r="M88" s="120" t="s">
        <v>74</v>
      </c>
      <c r="N88" s="183"/>
    </row>
    <row r="89" spans="1:14" ht="102.75" customHeight="1" x14ac:dyDescent="0.25">
      <c r="A89" s="177" t="s">
        <v>415</v>
      </c>
      <c r="B89" s="147" t="s">
        <v>52</v>
      </c>
      <c r="C89" s="244" t="s">
        <v>482</v>
      </c>
      <c r="D89" s="147" t="s">
        <v>107</v>
      </c>
      <c r="E89" s="244" t="s">
        <v>481</v>
      </c>
      <c r="F89" s="168" t="s">
        <v>1</v>
      </c>
      <c r="G89" s="111" t="s">
        <v>4</v>
      </c>
      <c r="H89" s="112" t="s">
        <v>5</v>
      </c>
      <c r="I89" s="153" t="s">
        <v>98</v>
      </c>
      <c r="J89" s="90" t="s">
        <v>340</v>
      </c>
      <c r="K89" s="71" t="s">
        <v>342</v>
      </c>
      <c r="L89" s="19" t="s">
        <v>343</v>
      </c>
      <c r="M89" s="72" t="s">
        <v>344</v>
      </c>
      <c r="N89" s="145" t="s">
        <v>347</v>
      </c>
    </row>
    <row r="90" spans="1:14" ht="96" customHeight="1" x14ac:dyDescent="0.25">
      <c r="A90" s="177"/>
      <c r="B90" s="147"/>
      <c r="C90" s="245"/>
      <c r="D90" s="147"/>
      <c r="E90" s="245"/>
      <c r="F90" s="168"/>
      <c r="G90" s="111" t="s">
        <v>4</v>
      </c>
      <c r="H90" s="112" t="s">
        <v>5</v>
      </c>
      <c r="I90" s="153"/>
      <c r="J90" s="90" t="s">
        <v>341</v>
      </c>
      <c r="K90" s="71" t="s">
        <v>345</v>
      </c>
      <c r="L90" s="19" t="s">
        <v>346</v>
      </c>
      <c r="M90" s="72" t="s">
        <v>64</v>
      </c>
      <c r="N90" s="145"/>
    </row>
    <row r="91" spans="1:14" ht="117" customHeight="1" x14ac:dyDescent="0.25">
      <c r="A91" s="152" t="s">
        <v>420</v>
      </c>
      <c r="B91" s="147" t="s">
        <v>54</v>
      </c>
      <c r="C91" s="173" t="s">
        <v>366</v>
      </c>
      <c r="D91" s="147" t="s">
        <v>107</v>
      </c>
      <c r="E91" s="171" t="s">
        <v>348</v>
      </c>
      <c r="F91" s="175" t="s">
        <v>28</v>
      </c>
      <c r="G91" s="176" t="s">
        <v>4</v>
      </c>
      <c r="H91" s="155" t="s">
        <v>5</v>
      </c>
      <c r="I91" s="153" t="s">
        <v>98</v>
      </c>
      <c r="J91" s="74" t="s">
        <v>70</v>
      </c>
      <c r="K91" s="75" t="s">
        <v>354</v>
      </c>
      <c r="L91" s="75" t="s">
        <v>355</v>
      </c>
      <c r="M91" s="76" t="s">
        <v>356</v>
      </c>
      <c r="N91" s="145" t="s">
        <v>365</v>
      </c>
    </row>
    <row r="92" spans="1:14" ht="81.75" customHeight="1" x14ac:dyDescent="0.25">
      <c r="A92" s="152"/>
      <c r="B92" s="147"/>
      <c r="C92" s="173"/>
      <c r="D92" s="147"/>
      <c r="E92" s="172"/>
      <c r="F92" s="175"/>
      <c r="G92" s="176"/>
      <c r="H92" s="155"/>
      <c r="I92" s="153"/>
      <c r="J92" s="28" t="s">
        <v>353</v>
      </c>
      <c r="K92" s="78" t="s">
        <v>357</v>
      </c>
      <c r="L92" s="78" t="s">
        <v>358</v>
      </c>
      <c r="M92" s="79" t="s">
        <v>336</v>
      </c>
      <c r="N92" s="145"/>
    </row>
    <row r="93" spans="1:14" ht="79.5" customHeight="1" x14ac:dyDescent="0.25">
      <c r="A93" s="152"/>
      <c r="B93" s="147"/>
      <c r="C93" s="173"/>
      <c r="D93" s="147"/>
      <c r="E93" s="172"/>
      <c r="F93" s="175"/>
      <c r="G93" s="176"/>
      <c r="H93" s="155"/>
      <c r="I93" s="153"/>
      <c r="J93" s="73" t="s">
        <v>351</v>
      </c>
      <c r="K93" s="77" t="s">
        <v>359</v>
      </c>
      <c r="L93" s="77" t="s">
        <v>355</v>
      </c>
      <c r="M93" s="76" t="s">
        <v>64</v>
      </c>
      <c r="N93" s="145"/>
    </row>
    <row r="94" spans="1:14" ht="112.5" customHeight="1" x14ac:dyDescent="0.25">
      <c r="A94" s="152"/>
      <c r="B94" s="147" t="s">
        <v>55</v>
      </c>
      <c r="C94" s="174" t="s">
        <v>367</v>
      </c>
      <c r="D94" s="147" t="s">
        <v>107</v>
      </c>
      <c r="E94" s="147" t="s">
        <v>349</v>
      </c>
      <c r="F94" s="140" t="s">
        <v>1</v>
      </c>
      <c r="G94" s="152" t="s">
        <v>4</v>
      </c>
      <c r="H94" s="155" t="s">
        <v>5</v>
      </c>
      <c r="I94" s="153" t="s">
        <v>98</v>
      </c>
      <c r="J94" s="28" t="s">
        <v>350</v>
      </c>
      <c r="K94" s="75" t="s">
        <v>354</v>
      </c>
      <c r="L94" s="75" t="s">
        <v>355</v>
      </c>
      <c r="M94" s="76" t="s">
        <v>356</v>
      </c>
      <c r="N94" s="145"/>
    </row>
    <row r="95" spans="1:14" ht="69.75" customHeight="1" x14ac:dyDescent="0.25">
      <c r="A95" s="152"/>
      <c r="B95" s="147"/>
      <c r="C95" s="174"/>
      <c r="D95" s="147"/>
      <c r="E95" s="147"/>
      <c r="F95" s="140"/>
      <c r="G95" s="152"/>
      <c r="H95" s="155"/>
      <c r="I95" s="153"/>
      <c r="J95" s="28" t="s">
        <v>71</v>
      </c>
      <c r="K95" s="75" t="s">
        <v>360</v>
      </c>
      <c r="L95" s="75" t="s">
        <v>361</v>
      </c>
      <c r="M95" s="79" t="s">
        <v>336</v>
      </c>
      <c r="N95" s="145"/>
    </row>
    <row r="96" spans="1:14" ht="48" customHeight="1" x14ac:dyDescent="0.25">
      <c r="A96" s="152"/>
      <c r="B96" s="147"/>
      <c r="C96" s="174"/>
      <c r="D96" s="147"/>
      <c r="E96" s="147"/>
      <c r="F96" s="140"/>
      <c r="G96" s="152"/>
      <c r="H96" s="155"/>
      <c r="I96" s="153"/>
      <c r="J96" s="73" t="s">
        <v>351</v>
      </c>
      <c r="K96" s="77" t="s">
        <v>359</v>
      </c>
      <c r="L96" s="77" t="s">
        <v>355</v>
      </c>
      <c r="M96" s="76" t="s">
        <v>64</v>
      </c>
      <c r="N96" s="145"/>
    </row>
    <row r="97" spans="1:14" ht="105" customHeight="1" x14ac:dyDescent="0.25">
      <c r="A97" s="152"/>
      <c r="B97" s="39" t="s">
        <v>56</v>
      </c>
      <c r="C97" s="18" t="s">
        <v>368</v>
      </c>
      <c r="D97" s="39" t="s">
        <v>107</v>
      </c>
      <c r="E97" s="18" t="s">
        <v>53</v>
      </c>
      <c r="F97" s="123" t="s">
        <v>1</v>
      </c>
      <c r="G97" s="113" t="s">
        <v>6</v>
      </c>
      <c r="H97" s="40" t="s">
        <v>5</v>
      </c>
      <c r="I97" s="22" t="s">
        <v>98</v>
      </c>
      <c r="J97" s="18" t="s">
        <v>352</v>
      </c>
      <c r="K97" s="42" t="s">
        <v>362</v>
      </c>
      <c r="L97" s="42" t="s">
        <v>363</v>
      </c>
      <c r="M97" s="76" t="s">
        <v>364</v>
      </c>
      <c r="N97" s="145"/>
    </row>
    <row r="98" spans="1:14" ht="140.25" customHeight="1" x14ac:dyDescent="0.25">
      <c r="A98" s="137" t="s">
        <v>423</v>
      </c>
      <c r="B98" s="39" t="s">
        <v>49</v>
      </c>
      <c r="C98" s="14" t="s">
        <v>60</v>
      </c>
      <c r="D98" s="39" t="s">
        <v>107</v>
      </c>
      <c r="E98" s="36" t="s">
        <v>48</v>
      </c>
      <c r="F98" s="123" t="s">
        <v>1</v>
      </c>
      <c r="G98" s="40" t="s">
        <v>2</v>
      </c>
      <c r="H98" s="40" t="s">
        <v>3</v>
      </c>
      <c r="I98" s="22" t="s">
        <v>98</v>
      </c>
      <c r="J98" s="84" t="s">
        <v>381</v>
      </c>
      <c r="K98" s="81" t="s">
        <v>371</v>
      </c>
      <c r="L98" s="17" t="s">
        <v>372</v>
      </c>
      <c r="M98" s="82" t="s">
        <v>102</v>
      </c>
      <c r="N98" s="145" t="s">
        <v>385</v>
      </c>
    </row>
    <row r="99" spans="1:14" ht="171" customHeight="1" x14ac:dyDescent="0.25">
      <c r="A99" s="137"/>
      <c r="B99" s="39" t="s">
        <v>50</v>
      </c>
      <c r="C99" s="80" t="s">
        <v>75</v>
      </c>
      <c r="D99" s="39" t="s">
        <v>107</v>
      </c>
      <c r="E99" s="36" t="s">
        <v>369</v>
      </c>
      <c r="F99" s="123" t="s">
        <v>1</v>
      </c>
      <c r="G99" s="40" t="s">
        <v>2</v>
      </c>
      <c r="H99" s="40" t="s">
        <v>3</v>
      </c>
      <c r="I99" s="22" t="s">
        <v>98</v>
      </c>
      <c r="J99" s="84" t="s">
        <v>483</v>
      </c>
      <c r="K99" s="83" t="s">
        <v>373</v>
      </c>
      <c r="L99" s="17" t="s">
        <v>374</v>
      </c>
      <c r="M99" s="82" t="s">
        <v>375</v>
      </c>
      <c r="N99" s="145"/>
    </row>
    <row r="100" spans="1:14" s="13" customFormat="1" ht="171" customHeight="1" x14ac:dyDescent="0.25">
      <c r="A100" s="137"/>
      <c r="B100" s="124" t="s">
        <v>51</v>
      </c>
      <c r="C100" s="129" t="s">
        <v>457</v>
      </c>
      <c r="D100" s="124" t="s">
        <v>107</v>
      </c>
      <c r="E100" s="128" t="s">
        <v>458</v>
      </c>
      <c r="F100" s="125" t="s">
        <v>1</v>
      </c>
      <c r="G100" s="126" t="s">
        <v>2</v>
      </c>
      <c r="H100" s="126" t="s">
        <v>3</v>
      </c>
      <c r="I100" s="127" t="s">
        <v>98</v>
      </c>
      <c r="J100" s="85" t="s">
        <v>382</v>
      </c>
      <c r="K100" s="83" t="s">
        <v>376</v>
      </c>
      <c r="L100" s="17" t="s">
        <v>377</v>
      </c>
      <c r="M100" s="82" t="s">
        <v>73</v>
      </c>
      <c r="N100" s="141" t="s">
        <v>386</v>
      </c>
    </row>
    <row r="101" spans="1:14" ht="61.5" customHeight="1" x14ac:dyDescent="0.25">
      <c r="A101" s="137"/>
      <c r="B101" s="147" t="s">
        <v>459</v>
      </c>
      <c r="C101" s="139" t="s">
        <v>387</v>
      </c>
      <c r="D101" s="147" t="s">
        <v>107</v>
      </c>
      <c r="E101" s="138" t="s">
        <v>370</v>
      </c>
      <c r="F101" s="140" t="s">
        <v>1</v>
      </c>
      <c r="G101" s="149" t="s">
        <v>4</v>
      </c>
      <c r="H101" s="150" t="s">
        <v>5</v>
      </c>
      <c r="I101" s="153" t="s">
        <v>98</v>
      </c>
      <c r="J101" s="85" t="s">
        <v>382</v>
      </c>
      <c r="K101" s="83" t="s">
        <v>376</v>
      </c>
      <c r="L101" s="17" t="s">
        <v>377</v>
      </c>
      <c r="M101" s="82" t="s">
        <v>73</v>
      </c>
      <c r="N101" s="142"/>
    </row>
    <row r="102" spans="1:14" ht="80.25" customHeight="1" x14ac:dyDescent="0.25">
      <c r="A102" s="137"/>
      <c r="B102" s="147"/>
      <c r="C102" s="139"/>
      <c r="D102" s="147"/>
      <c r="E102" s="138"/>
      <c r="F102" s="140"/>
      <c r="G102" s="149"/>
      <c r="H102" s="150"/>
      <c r="I102" s="153"/>
      <c r="J102" s="85" t="s">
        <v>383</v>
      </c>
      <c r="K102" s="83" t="s">
        <v>378</v>
      </c>
      <c r="L102" s="17" t="s">
        <v>379</v>
      </c>
      <c r="M102" s="43" t="s">
        <v>380</v>
      </c>
      <c r="N102" s="142"/>
    </row>
    <row r="103" spans="1:14" ht="79.5" customHeight="1" x14ac:dyDescent="0.25">
      <c r="A103" s="137"/>
      <c r="B103" s="147"/>
      <c r="C103" s="139"/>
      <c r="D103" s="147"/>
      <c r="E103" s="138"/>
      <c r="F103" s="140"/>
      <c r="G103" s="149"/>
      <c r="H103" s="150"/>
      <c r="I103" s="153"/>
      <c r="J103" s="85" t="s">
        <v>384</v>
      </c>
      <c r="K103" s="82" t="s">
        <v>292</v>
      </c>
      <c r="L103" s="17" t="s">
        <v>379</v>
      </c>
      <c r="M103" s="83" t="s">
        <v>64</v>
      </c>
      <c r="N103" s="143"/>
    </row>
    <row r="104" spans="1:14" ht="78.75" customHeight="1" x14ac:dyDescent="0.25">
      <c r="A104" s="151" t="s">
        <v>388</v>
      </c>
      <c r="B104" s="147" t="s">
        <v>393</v>
      </c>
      <c r="C104" s="249" t="s">
        <v>394</v>
      </c>
      <c r="D104" s="147" t="s">
        <v>107</v>
      </c>
      <c r="E104" s="246" t="s">
        <v>392</v>
      </c>
      <c r="F104" s="140" t="s">
        <v>1</v>
      </c>
      <c r="G104" s="152" t="s">
        <v>4</v>
      </c>
      <c r="H104" s="152" t="s">
        <v>5</v>
      </c>
      <c r="I104" s="153" t="s">
        <v>98</v>
      </c>
      <c r="J104" s="15" t="s">
        <v>389</v>
      </c>
      <c r="K104" s="87" t="s">
        <v>395</v>
      </c>
      <c r="L104" s="42" t="s">
        <v>396</v>
      </c>
      <c r="M104" s="53" t="s">
        <v>397</v>
      </c>
      <c r="N104" s="145" t="s">
        <v>403</v>
      </c>
    </row>
    <row r="105" spans="1:14" ht="75.75" customHeight="1" x14ac:dyDescent="0.25">
      <c r="A105" s="151"/>
      <c r="B105" s="147"/>
      <c r="C105" s="250"/>
      <c r="D105" s="147"/>
      <c r="E105" s="247"/>
      <c r="F105" s="140"/>
      <c r="G105" s="152"/>
      <c r="H105" s="152"/>
      <c r="I105" s="153"/>
      <c r="J105" s="86" t="s">
        <v>390</v>
      </c>
      <c r="K105" s="87" t="s">
        <v>398</v>
      </c>
      <c r="L105" s="42" t="s">
        <v>396</v>
      </c>
      <c r="M105" s="53" t="s">
        <v>399</v>
      </c>
      <c r="N105" s="145"/>
    </row>
    <row r="106" spans="1:14" ht="154.5" customHeight="1" x14ac:dyDescent="0.25">
      <c r="A106" s="151"/>
      <c r="B106" s="147"/>
      <c r="C106" s="251"/>
      <c r="D106" s="147"/>
      <c r="E106" s="248"/>
      <c r="F106" s="140"/>
      <c r="G106" s="152"/>
      <c r="H106" s="152"/>
      <c r="I106" s="153"/>
      <c r="J106" s="114" t="s">
        <v>391</v>
      </c>
      <c r="K106" s="88" t="s">
        <v>400</v>
      </c>
      <c r="L106" s="89" t="s">
        <v>401</v>
      </c>
      <c r="M106" s="53" t="s">
        <v>402</v>
      </c>
      <c r="N106" s="145"/>
    </row>
    <row r="107" spans="1:14" ht="140.25" customHeight="1" x14ac:dyDescent="0.25">
      <c r="A107" s="148" t="s">
        <v>404</v>
      </c>
      <c r="B107" s="147" t="s">
        <v>411</v>
      </c>
      <c r="C107" s="146" t="s">
        <v>410</v>
      </c>
      <c r="D107" s="147" t="s">
        <v>107</v>
      </c>
      <c r="E107" s="147" t="s">
        <v>405</v>
      </c>
      <c r="F107" s="140" t="s">
        <v>1</v>
      </c>
      <c r="G107" s="149" t="s">
        <v>4</v>
      </c>
      <c r="H107" s="150" t="s">
        <v>5</v>
      </c>
      <c r="I107" s="22" t="s">
        <v>98</v>
      </c>
      <c r="J107" s="44" t="s">
        <v>406</v>
      </c>
      <c r="K107" s="35" t="s">
        <v>408</v>
      </c>
      <c r="L107" s="83" t="s">
        <v>409</v>
      </c>
      <c r="M107" s="53" t="s">
        <v>208</v>
      </c>
      <c r="N107" s="145" t="s">
        <v>412</v>
      </c>
    </row>
    <row r="108" spans="1:14" ht="78" customHeight="1" x14ac:dyDescent="0.25">
      <c r="A108" s="148"/>
      <c r="B108" s="147"/>
      <c r="C108" s="146"/>
      <c r="D108" s="147"/>
      <c r="E108" s="147"/>
      <c r="F108" s="140"/>
      <c r="G108" s="149"/>
      <c r="H108" s="150"/>
      <c r="I108" s="22" t="s">
        <v>98</v>
      </c>
      <c r="J108" s="44" t="s">
        <v>407</v>
      </c>
      <c r="K108" s="115" t="s">
        <v>427</v>
      </c>
      <c r="L108" s="115" t="s">
        <v>428</v>
      </c>
      <c r="M108" s="53" t="s">
        <v>208</v>
      </c>
      <c r="N108" s="145"/>
    </row>
    <row r="109" spans="1:14" x14ac:dyDescent="0.25">
      <c r="A109" s="13"/>
      <c r="B109" s="13"/>
      <c r="C109" s="13"/>
      <c r="D109" s="13"/>
      <c r="E109" s="13"/>
      <c r="F109" s="13"/>
      <c r="G109" s="13"/>
      <c r="H109" s="13"/>
      <c r="I109" s="13"/>
      <c r="N109" s="2"/>
    </row>
    <row r="110" spans="1:14" x14ac:dyDescent="0.25">
      <c r="A110" s="13"/>
      <c r="B110" s="13"/>
      <c r="C110" s="13"/>
      <c r="D110" s="13"/>
      <c r="E110" s="13"/>
      <c r="F110" s="13"/>
      <c r="G110" s="13"/>
      <c r="H110" s="13"/>
      <c r="I110" s="13"/>
      <c r="J110" s="13"/>
    </row>
    <row r="111" spans="1:14" x14ac:dyDescent="0.25">
      <c r="A111" s="13"/>
      <c r="B111" s="13"/>
      <c r="C111" s="13"/>
      <c r="D111" s="13"/>
      <c r="E111" s="13"/>
      <c r="F111" s="13"/>
      <c r="G111" s="13"/>
      <c r="H111" s="13"/>
      <c r="I111" s="13"/>
      <c r="J111" s="13"/>
    </row>
    <row r="112" spans="1:14" x14ac:dyDescent="0.25">
      <c r="A112" s="13"/>
      <c r="B112" s="13"/>
      <c r="C112" s="13"/>
      <c r="D112" s="13"/>
      <c r="E112" s="13"/>
      <c r="F112" s="13"/>
      <c r="G112" s="13"/>
      <c r="H112" s="13"/>
      <c r="I112" s="13"/>
      <c r="J112" s="13"/>
    </row>
    <row r="113" spans="1:10" x14ac:dyDescent="0.25">
      <c r="A113" s="13"/>
      <c r="B113" s="13"/>
      <c r="C113" s="13"/>
      <c r="D113" s="13"/>
      <c r="E113" s="13"/>
      <c r="F113" s="13"/>
      <c r="G113" s="13"/>
      <c r="H113" s="13"/>
      <c r="I113" s="13"/>
      <c r="J113" s="13"/>
    </row>
    <row r="114" spans="1:10" x14ac:dyDescent="0.25">
      <c r="A114" s="13"/>
      <c r="B114" s="13"/>
      <c r="C114" s="13"/>
      <c r="D114" s="13"/>
      <c r="E114" s="13"/>
      <c r="F114" s="13"/>
      <c r="G114" s="13"/>
      <c r="H114" s="13"/>
      <c r="I114" s="13"/>
      <c r="J114" s="13"/>
    </row>
    <row r="115" spans="1:10" x14ac:dyDescent="0.25">
      <c r="A115" s="13"/>
      <c r="B115" s="13"/>
      <c r="C115" s="13"/>
      <c r="D115" s="13"/>
      <c r="E115" s="13"/>
      <c r="F115" s="13"/>
      <c r="G115" s="13"/>
      <c r="H115" s="13"/>
      <c r="I115" s="13"/>
      <c r="J115" s="13"/>
    </row>
    <row r="116" spans="1:10" x14ac:dyDescent="0.25">
      <c r="A116" s="13"/>
      <c r="B116" s="13"/>
      <c r="C116" s="13"/>
      <c r="D116" s="13"/>
      <c r="E116" s="13"/>
      <c r="F116" s="13"/>
      <c r="G116" s="13"/>
      <c r="H116" s="13"/>
      <c r="I116" s="13"/>
      <c r="J116" s="13"/>
    </row>
    <row r="117" spans="1:10" x14ac:dyDescent="0.25">
      <c r="A117" s="13"/>
      <c r="B117" s="13"/>
      <c r="C117" s="13"/>
      <c r="D117" s="13"/>
      <c r="E117" s="13"/>
      <c r="F117" s="13"/>
      <c r="G117" s="13"/>
      <c r="H117" s="13"/>
      <c r="I117" s="13"/>
      <c r="J117" s="13"/>
    </row>
    <row r="118" spans="1:10" x14ac:dyDescent="0.25">
      <c r="A118" s="13"/>
      <c r="B118" s="13"/>
      <c r="C118" s="13"/>
      <c r="D118" s="13"/>
      <c r="E118" s="13"/>
      <c r="F118" s="13"/>
      <c r="G118" s="13"/>
      <c r="H118" s="13"/>
      <c r="I118" s="13"/>
      <c r="J118" s="13"/>
    </row>
    <row r="119" spans="1:10" x14ac:dyDescent="0.25">
      <c r="A119" s="13"/>
      <c r="B119" s="13"/>
      <c r="C119" s="13"/>
      <c r="D119" s="13"/>
      <c r="E119" s="13"/>
      <c r="F119" s="13"/>
      <c r="G119" s="13"/>
      <c r="H119" s="13"/>
      <c r="I119" s="13"/>
      <c r="J119" s="13"/>
    </row>
    <row r="120" spans="1:10" x14ac:dyDescent="0.25">
      <c r="A120" s="13"/>
      <c r="B120" s="13"/>
      <c r="C120" s="13"/>
      <c r="D120" s="13"/>
      <c r="E120" s="13"/>
      <c r="F120" s="13"/>
      <c r="G120" s="13"/>
      <c r="H120" s="13"/>
      <c r="I120" s="13"/>
      <c r="J120" s="13"/>
    </row>
    <row r="121" spans="1:10" x14ac:dyDescent="0.25">
      <c r="A121" s="13"/>
      <c r="B121" s="13"/>
      <c r="C121" s="13"/>
      <c r="D121" s="13"/>
      <c r="E121" s="13"/>
      <c r="F121" s="13"/>
      <c r="G121" s="13"/>
      <c r="H121" s="13"/>
      <c r="I121" s="13"/>
      <c r="J121" s="13"/>
    </row>
    <row r="122" spans="1:10" x14ac:dyDescent="0.25">
      <c r="A122" s="13"/>
      <c r="B122" s="13"/>
      <c r="C122" s="13"/>
      <c r="D122" s="13"/>
      <c r="E122" s="13"/>
      <c r="F122" s="13"/>
      <c r="G122" s="13"/>
      <c r="H122" s="13"/>
      <c r="I122" s="13"/>
      <c r="J122" s="13"/>
    </row>
    <row r="123" spans="1:10" x14ac:dyDescent="0.25">
      <c r="A123" s="13"/>
      <c r="B123" s="13"/>
      <c r="C123" s="13"/>
      <c r="D123" s="13"/>
      <c r="E123" s="13"/>
      <c r="F123" s="13"/>
      <c r="G123" s="13"/>
      <c r="H123" s="13"/>
      <c r="I123" s="13"/>
      <c r="J123" s="13"/>
    </row>
    <row r="124" spans="1:10" x14ac:dyDescent="0.25">
      <c r="A124" s="13"/>
      <c r="B124" s="13"/>
      <c r="C124" s="13"/>
      <c r="D124" s="13"/>
      <c r="E124" s="13"/>
      <c r="F124" s="13"/>
      <c r="G124" s="13"/>
      <c r="H124" s="13"/>
      <c r="I124" s="13"/>
      <c r="J124" s="13"/>
    </row>
    <row r="125" spans="1:10" x14ac:dyDescent="0.25">
      <c r="A125" s="13"/>
      <c r="B125" s="13"/>
      <c r="C125" s="13"/>
      <c r="D125" s="13"/>
      <c r="E125" s="13"/>
      <c r="F125" s="13"/>
      <c r="G125" s="13"/>
      <c r="H125" s="13"/>
      <c r="I125" s="13"/>
      <c r="J125" s="13"/>
    </row>
    <row r="126" spans="1:10" x14ac:dyDescent="0.25">
      <c r="A126" s="13"/>
      <c r="B126" s="13"/>
      <c r="C126" s="13"/>
      <c r="D126" s="13"/>
      <c r="E126" s="13"/>
      <c r="F126" s="13"/>
      <c r="G126" s="13"/>
      <c r="H126" s="13"/>
      <c r="I126" s="13"/>
      <c r="J126" s="13"/>
    </row>
    <row r="127" spans="1:10" x14ac:dyDescent="0.25">
      <c r="A127" s="13"/>
      <c r="B127" s="13"/>
      <c r="C127" s="13"/>
      <c r="D127" s="13"/>
      <c r="E127" s="13"/>
      <c r="F127" s="13"/>
      <c r="G127" s="13"/>
      <c r="H127" s="13"/>
      <c r="I127" s="13"/>
      <c r="J127" s="13"/>
    </row>
    <row r="128" spans="1:10" x14ac:dyDescent="0.25">
      <c r="A128" s="13"/>
      <c r="B128" s="13"/>
      <c r="C128" s="13"/>
      <c r="D128" s="13"/>
      <c r="E128" s="13"/>
      <c r="F128" s="13"/>
      <c r="G128" s="13"/>
      <c r="H128" s="13"/>
      <c r="I128" s="13"/>
      <c r="J128" s="13"/>
    </row>
    <row r="129" spans="1:10" x14ac:dyDescent="0.25">
      <c r="A129" s="13"/>
      <c r="B129" s="13"/>
      <c r="C129" s="13"/>
      <c r="D129" s="13"/>
      <c r="E129" s="13"/>
      <c r="F129" s="13"/>
      <c r="G129" s="13"/>
      <c r="H129" s="13"/>
      <c r="I129" s="13"/>
      <c r="J129" s="13"/>
    </row>
    <row r="130" spans="1:10" x14ac:dyDescent="0.25">
      <c r="A130" s="13"/>
      <c r="B130" s="13"/>
      <c r="C130" s="13"/>
      <c r="D130" s="13"/>
      <c r="E130" s="13"/>
      <c r="F130" s="13"/>
      <c r="G130" s="13"/>
      <c r="H130" s="13"/>
      <c r="I130" s="13"/>
      <c r="J130" s="13"/>
    </row>
    <row r="131" spans="1:10" x14ac:dyDescent="0.25">
      <c r="A131" s="13"/>
      <c r="B131" s="13"/>
      <c r="C131" s="13"/>
      <c r="D131" s="13"/>
      <c r="E131" s="13"/>
      <c r="F131" s="13"/>
      <c r="G131" s="13"/>
      <c r="H131" s="13"/>
      <c r="I131" s="13"/>
      <c r="J131" s="13"/>
    </row>
    <row r="132" spans="1:10" x14ac:dyDescent="0.25">
      <c r="A132" s="13"/>
      <c r="B132" s="13"/>
      <c r="C132" s="13"/>
      <c r="D132" s="13"/>
      <c r="E132" s="13"/>
      <c r="F132" s="13"/>
      <c r="G132" s="13"/>
      <c r="H132" s="13"/>
      <c r="I132" s="13"/>
      <c r="J132" s="13"/>
    </row>
    <row r="133" spans="1:10" x14ac:dyDescent="0.25">
      <c r="A133" s="13"/>
      <c r="B133" s="13"/>
      <c r="C133" s="13"/>
      <c r="D133" s="13"/>
      <c r="E133" s="13"/>
      <c r="F133" s="13"/>
      <c r="G133" s="13"/>
      <c r="H133" s="13"/>
      <c r="I133" s="13"/>
      <c r="J133" s="13"/>
    </row>
    <row r="134" spans="1:10" x14ac:dyDescent="0.25">
      <c r="A134" s="13"/>
      <c r="B134" s="13"/>
      <c r="C134" s="13"/>
      <c r="D134" s="13"/>
      <c r="E134" s="13"/>
      <c r="F134" s="13"/>
      <c r="G134" s="13"/>
      <c r="H134" s="13"/>
      <c r="I134" s="13"/>
      <c r="J134" s="13"/>
    </row>
    <row r="135" spans="1:10" x14ac:dyDescent="0.25">
      <c r="A135" s="13"/>
      <c r="B135" s="13"/>
      <c r="C135" s="13"/>
      <c r="D135" s="13"/>
      <c r="E135" s="13"/>
      <c r="F135" s="13"/>
      <c r="G135" s="13"/>
      <c r="H135" s="13"/>
      <c r="I135" s="13"/>
      <c r="J135" s="13"/>
    </row>
    <row r="136" spans="1:10" x14ac:dyDescent="0.25">
      <c r="A136" s="13"/>
      <c r="B136" s="13"/>
      <c r="C136" s="13"/>
      <c r="D136" s="13"/>
      <c r="E136" s="13"/>
      <c r="F136" s="13"/>
      <c r="G136" s="13"/>
      <c r="H136" s="13"/>
      <c r="I136" s="13"/>
      <c r="J136" s="13"/>
    </row>
    <row r="137" spans="1:10" x14ac:dyDescent="0.25">
      <c r="A137" s="13"/>
      <c r="B137" s="13"/>
      <c r="C137" s="13"/>
      <c r="D137" s="13"/>
      <c r="E137" s="13"/>
      <c r="F137" s="13"/>
      <c r="G137" s="13"/>
      <c r="H137" s="13"/>
      <c r="I137" s="13"/>
      <c r="J137" s="13"/>
    </row>
    <row r="138" spans="1:10" x14ac:dyDescent="0.25">
      <c r="A138" s="13"/>
      <c r="B138" s="13"/>
      <c r="C138" s="13"/>
      <c r="D138" s="13"/>
      <c r="E138" s="13"/>
      <c r="F138" s="13"/>
      <c r="G138" s="13"/>
      <c r="H138" s="13"/>
      <c r="I138" s="13"/>
      <c r="J138" s="13"/>
    </row>
    <row r="139" spans="1:10" x14ac:dyDescent="0.25">
      <c r="A139" s="13"/>
      <c r="B139" s="13"/>
      <c r="C139" s="13"/>
      <c r="D139" s="13"/>
      <c r="E139" s="13"/>
      <c r="F139" s="13"/>
      <c r="G139" s="13"/>
      <c r="H139" s="13"/>
      <c r="I139" s="13"/>
      <c r="J139" s="13"/>
    </row>
    <row r="140" spans="1:10" x14ac:dyDescent="0.25">
      <c r="A140" s="13"/>
      <c r="B140" s="13"/>
      <c r="C140" s="13"/>
      <c r="D140" s="13"/>
      <c r="E140" s="13"/>
      <c r="F140" s="13"/>
      <c r="G140" s="13"/>
      <c r="H140" s="13"/>
      <c r="I140" s="13"/>
      <c r="J140" s="13"/>
    </row>
    <row r="141" spans="1:10" x14ac:dyDescent="0.25">
      <c r="A141" s="13"/>
      <c r="B141" s="13"/>
      <c r="C141" s="13"/>
      <c r="D141" s="13"/>
      <c r="E141" s="13"/>
      <c r="F141" s="13"/>
      <c r="G141" s="13"/>
      <c r="H141" s="13"/>
      <c r="I141" s="13"/>
      <c r="J141" s="13"/>
    </row>
    <row r="142" spans="1:10" x14ac:dyDescent="0.25">
      <c r="A142" s="13"/>
      <c r="B142" s="13"/>
      <c r="C142" s="13"/>
      <c r="D142" s="13"/>
      <c r="E142" s="13"/>
      <c r="F142" s="13"/>
      <c r="G142" s="13"/>
      <c r="H142" s="13"/>
      <c r="I142" s="13"/>
      <c r="J142" s="13"/>
    </row>
    <row r="143" spans="1:10" x14ac:dyDescent="0.25">
      <c r="A143" s="13"/>
      <c r="B143" s="13"/>
      <c r="C143" s="13"/>
      <c r="D143" s="13"/>
      <c r="E143" s="13"/>
      <c r="F143" s="13"/>
      <c r="G143" s="13"/>
      <c r="H143" s="13"/>
      <c r="I143" s="13"/>
      <c r="J143" s="13"/>
    </row>
    <row r="144" spans="1:10" x14ac:dyDescent="0.25">
      <c r="A144" s="13"/>
      <c r="B144" s="13"/>
      <c r="C144" s="13"/>
      <c r="D144" s="13"/>
      <c r="E144" s="13"/>
      <c r="F144" s="13"/>
      <c r="G144" s="13"/>
      <c r="H144" s="13"/>
      <c r="I144" s="13"/>
      <c r="J144" s="13"/>
    </row>
    <row r="145" spans="1:10" x14ac:dyDescent="0.25">
      <c r="A145" s="13"/>
      <c r="B145" s="13"/>
      <c r="C145" s="13"/>
      <c r="D145" s="13"/>
      <c r="E145" s="13"/>
      <c r="F145" s="13"/>
      <c r="G145" s="13"/>
      <c r="H145" s="13"/>
      <c r="I145" s="13"/>
      <c r="J145" s="13"/>
    </row>
    <row r="146" spans="1:10" x14ac:dyDescent="0.25">
      <c r="A146" s="13"/>
      <c r="B146" s="13"/>
      <c r="C146" s="13"/>
      <c r="D146" s="13"/>
      <c r="E146" s="13"/>
      <c r="F146" s="13"/>
      <c r="G146" s="13"/>
      <c r="H146" s="13"/>
      <c r="I146" s="13"/>
      <c r="J146" s="13"/>
    </row>
    <row r="147" spans="1:10" x14ac:dyDescent="0.25">
      <c r="A147" s="13"/>
      <c r="B147" s="13"/>
      <c r="C147" s="13"/>
      <c r="D147" s="13"/>
      <c r="E147" s="13"/>
      <c r="F147" s="13"/>
      <c r="G147" s="13"/>
      <c r="H147" s="13"/>
      <c r="I147" s="13"/>
      <c r="J147" s="13"/>
    </row>
    <row r="148" spans="1:10" x14ac:dyDescent="0.25">
      <c r="A148" s="13"/>
      <c r="B148" s="13"/>
      <c r="C148" s="13"/>
      <c r="D148" s="13"/>
      <c r="E148" s="13"/>
      <c r="F148" s="13"/>
      <c r="G148" s="13"/>
      <c r="H148" s="13"/>
      <c r="I148" s="13"/>
      <c r="J148" s="13"/>
    </row>
    <row r="149" spans="1:10" x14ac:dyDescent="0.25">
      <c r="A149" s="13"/>
      <c r="B149" s="13"/>
      <c r="C149" s="13"/>
      <c r="D149" s="13"/>
      <c r="E149" s="13"/>
      <c r="F149" s="13"/>
      <c r="G149" s="13"/>
      <c r="H149" s="13"/>
      <c r="I149" s="13"/>
      <c r="J149" s="13"/>
    </row>
    <row r="150" spans="1:10" x14ac:dyDescent="0.25">
      <c r="A150" s="13"/>
      <c r="B150" s="13"/>
      <c r="C150" s="13"/>
      <c r="D150" s="13"/>
      <c r="E150" s="13"/>
      <c r="F150" s="13"/>
      <c r="G150" s="13"/>
      <c r="H150" s="13"/>
      <c r="I150" s="13"/>
      <c r="J150" s="13"/>
    </row>
    <row r="151" spans="1:10" x14ac:dyDescent="0.25">
      <c r="A151" s="13"/>
      <c r="B151" s="13"/>
      <c r="C151" s="13"/>
      <c r="D151" s="13"/>
      <c r="E151" s="13"/>
      <c r="F151" s="13"/>
      <c r="G151" s="13"/>
      <c r="H151" s="13"/>
      <c r="I151" s="13"/>
      <c r="J151" s="13"/>
    </row>
    <row r="152" spans="1:10" x14ac:dyDescent="0.25">
      <c r="A152" s="13"/>
      <c r="B152" s="13"/>
      <c r="C152" s="13"/>
      <c r="D152" s="13"/>
      <c r="E152" s="13"/>
      <c r="F152" s="13"/>
      <c r="G152" s="13"/>
      <c r="H152" s="13"/>
      <c r="I152" s="13"/>
      <c r="J152" s="13"/>
    </row>
    <row r="153" spans="1:10" x14ac:dyDescent="0.25">
      <c r="A153" s="13"/>
      <c r="B153" s="13"/>
      <c r="C153" s="13"/>
      <c r="D153" s="13"/>
      <c r="E153" s="13"/>
      <c r="F153" s="13"/>
      <c r="G153" s="13"/>
      <c r="H153" s="13"/>
      <c r="I153" s="13"/>
      <c r="J153" s="13"/>
    </row>
    <row r="154" spans="1:10" x14ac:dyDescent="0.25">
      <c r="A154" s="13"/>
      <c r="B154" s="13"/>
      <c r="C154" s="13"/>
      <c r="D154" s="13"/>
      <c r="E154" s="13"/>
      <c r="F154" s="13"/>
      <c r="G154" s="13"/>
      <c r="H154" s="13"/>
      <c r="I154" s="13"/>
      <c r="J154" s="13"/>
    </row>
    <row r="155" spans="1:10" x14ac:dyDescent="0.25">
      <c r="A155" s="13"/>
      <c r="B155" s="13"/>
      <c r="C155" s="13"/>
      <c r="D155" s="13"/>
      <c r="E155" s="13"/>
      <c r="F155" s="13"/>
      <c r="G155" s="13"/>
      <c r="H155" s="13"/>
      <c r="I155" s="13"/>
      <c r="J155" s="13"/>
    </row>
    <row r="156" spans="1:10" x14ac:dyDescent="0.25">
      <c r="A156" s="13"/>
      <c r="B156" s="13"/>
      <c r="C156" s="13"/>
      <c r="D156" s="13"/>
      <c r="E156" s="13"/>
      <c r="F156" s="13"/>
      <c r="G156" s="13"/>
      <c r="H156" s="13"/>
      <c r="I156" s="13"/>
      <c r="J156" s="13"/>
    </row>
    <row r="157" spans="1:10" x14ac:dyDescent="0.25">
      <c r="A157" s="13"/>
      <c r="B157" s="13"/>
      <c r="C157" s="13"/>
      <c r="D157" s="13"/>
      <c r="E157" s="13"/>
      <c r="F157" s="13"/>
      <c r="G157" s="13"/>
      <c r="H157" s="13"/>
      <c r="I157" s="13"/>
      <c r="J157" s="13"/>
    </row>
    <row r="158" spans="1:10" x14ac:dyDescent="0.25">
      <c r="A158" s="13"/>
      <c r="B158" s="13"/>
      <c r="C158" s="13"/>
      <c r="D158" s="13"/>
      <c r="E158" s="13"/>
      <c r="F158" s="13"/>
      <c r="G158" s="13"/>
      <c r="H158" s="13"/>
      <c r="I158" s="13"/>
      <c r="J158" s="13"/>
    </row>
    <row r="159" spans="1:10" x14ac:dyDescent="0.25">
      <c r="A159" s="13"/>
      <c r="B159" s="13"/>
      <c r="C159" s="13"/>
      <c r="D159" s="13"/>
      <c r="E159" s="13"/>
      <c r="F159" s="13"/>
      <c r="G159" s="13"/>
      <c r="H159" s="13"/>
      <c r="I159" s="13"/>
      <c r="J159" s="13"/>
    </row>
    <row r="160" spans="1:10" x14ac:dyDescent="0.25">
      <c r="A160" s="13"/>
      <c r="B160" s="13"/>
      <c r="C160" s="13"/>
      <c r="D160" s="13"/>
      <c r="E160" s="13"/>
      <c r="F160" s="13"/>
      <c r="G160" s="13"/>
      <c r="H160" s="13"/>
      <c r="I160" s="13"/>
      <c r="J160" s="13"/>
    </row>
    <row r="161" spans="1:10" x14ac:dyDescent="0.25">
      <c r="A161" s="13"/>
      <c r="B161" s="13"/>
      <c r="C161" s="13"/>
      <c r="D161" s="13"/>
      <c r="E161" s="13"/>
      <c r="F161" s="13"/>
      <c r="G161" s="13"/>
      <c r="H161" s="13"/>
      <c r="I161" s="13"/>
      <c r="J161" s="13"/>
    </row>
    <row r="162" spans="1:10" x14ac:dyDescent="0.25">
      <c r="A162" s="13"/>
      <c r="B162" s="13"/>
      <c r="C162" s="13"/>
      <c r="D162" s="13"/>
      <c r="E162" s="13"/>
      <c r="F162" s="13"/>
      <c r="G162" s="13"/>
      <c r="H162" s="13"/>
      <c r="I162" s="13"/>
      <c r="J162" s="13"/>
    </row>
    <row r="163" spans="1:10" x14ac:dyDescent="0.25">
      <c r="A163" s="13"/>
      <c r="B163" s="13"/>
      <c r="C163" s="13"/>
      <c r="D163" s="13"/>
      <c r="E163" s="13"/>
      <c r="F163" s="13"/>
      <c r="G163" s="13"/>
      <c r="H163" s="13"/>
      <c r="I163" s="13"/>
      <c r="J163" s="13"/>
    </row>
    <row r="164" spans="1:10" x14ac:dyDescent="0.25">
      <c r="A164" s="13"/>
      <c r="B164" s="13"/>
      <c r="C164" s="13"/>
      <c r="D164" s="13"/>
      <c r="E164" s="13"/>
      <c r="F164" s="13"/>
      <c r="G164" s="13"/>
      <c r="H164" s="13"/>
      <c r="I164" s="13"/>
      <c r="J164" s="13"/>
    </row>
    <row r="165" spans="1:10" x14ac:dyDescent="0.25">
      <c r="A165" s="13"/>
      <c r="B165" s="13"/>
      <c r="C165" s="13"/>
      <c r="D165" s="13"/>
      <c r="E165" s="13"/>
      <c r="F165" s="13"/>
      <c r="G165" s="13"/>
      <c r="H165" s="13"/>
      <c r="I165" s="13"/>
      <c r="J165" s="13"/>
    </row>
    <row r="166" spans="1:10" x14ac:dyDescent="0.25">
      <c r="A166" s="13"/>
      <c r="B166" s="13"/>
      <c r="C166" s="13"/>
      <c r="D166" s="13"/>
      <c r="E166" s="13"/>
      <c r="F166" s="13"/>
      <c r="G166" s="13"/>
      <c r="H166" s="13"/>
      <c r="I166" s="13"/>
      <c r="J166" s="13"/>
    </row>
    <row r="167" spans="1:10" x14ac:dyDescent="0.25">
      <c r="A167" s="13"/>
      <c r="B167" s="13"/>
      <c r="C167" s="13"/>
      <c r="D167" s="13"/>
      <c r="E167" s="13"/>
      <c r="F167" s="13"/>
      <c r="G167" s="13"/>
      <c r="H167" s="13"/>
      <c r="I167" s="13"/>
      <c r="J167" s="13"/>
    </row>
    <row r="168" spans="1:10" x14ac:dyDescent="0.25">
      <c r="A168" s="13"/>
      <c r="B168" s="13"/>
      <c r="C168" s="13"/>
      <c r="D168" s="13"/>
      <c r="E168" s="13"/>
      <c r="F168" s="13"/>
      <c r="G168" s="13"/>
      <c r="H168" s="13"/>
      <c r="I168" s="13"/>
      <c r="J168" s="13"/>
    </row>
    <row r="169" spans="1:10" x14ac:dyDescent="0.25">
      <c r="A169" s="13"/>
      <c r="B169" s="13"/>
      <c r="C169" s="13"/>
      <c r="D169" s="13"/>
      <c r="E169" s="13"/>
      <c r="F169" s="13"/>
      <c r="G169" s="13"/>
      <c r="H169" s="13"/>
      <c r="I169" s="13"/>
      <c r="J169" s="13"/>
    </row>
    <row r="170" spans="1:10" x14ac:dyDescent="0.25">
      <c r="A170" s="13"/>
      <c r="B170" s="13"/>
      <c r="C170" s="13"/>
      <c r="D170" s="13"/>
      <c r="E170" s="13"/>
      <c r="F170" s="13"/>
      <c r="G170" s="13"/>
      <c r="H170" s="13"/>
      <c r="I170" s="13"/>
      <c r="J170" s="13"/>
    </row>
    <row r="171" spans="1:10" x14ac:dyDescent="0.25">
      <c r="A171" s="13"/>
      <c r="B171" s="13"/>
      <c r="C171" s="13"/>
      <c r="D171" s="13"/>
      <c r="E171" s="13"/>
      <c r="F171" s="13"/>
      <c r="G171" s="13"/>
      <c r="H171" s="13"/>
      <c r="I171" s="13"/>
      <c r="J171" s="13"/>
    </row>
    <row r="172" spans="1:10" x14ac:dyDescent="0.25">
      <c r="A172" s="13"/>
      <c r="B172" s="13"/>
      <c r="C172" s="13"/>
      <c r="D172" s="13"/>
      <c r="E172" s="13"/>
      <c r="F172" s="13"/>
      <c r="G172" s="13"/>
      <c r="H172" s="13"/>
      <c r="I172" s="13"/>
      <c r="J172" s="13"/>
    </row>
    <row r="173" spans="1:10" x14ac:dyDescent="0.25">
      <c r="A173" s="13"/>
      <c r="B173" s="13"/>
      <c r="C173" s="13"/>
      <c r="D173" s="13"/>
      <c r="E173" s="13"/>
      <c r="F173" s="13"/>
      <c r="G173" s="13"/>
      <c r="H173" s="13"/>
      <c r="I173" s="13"/>
      <c r="J173" s="13"/>
    </row>
    <row r="174" spans="1:10" x14ac:dyDescent="0.25">
      <c r="A174" s="13"/>
      <c r="B174" s="13"/>
      <c r="C174" s="13"/>
      <c r="D174" s="13"/>
      <c r="E174" s="13"/>
      <c r="F174" s="13"/>
      <c r="G174" s="13"/>
      <c r="H174" s="13"/>
      <c r="I174" s="13"/>
      <c r="J174" s="13"/>
    </row>
    <row r="175" spans="1:10" x14ac:dyDescent="0.25">
      <c r="A175" s="13"/>
      <c r="B175" s="13"/>
      <c r="C175" s="13"/>
      <c r="D175" s="13"/>
      <c r="E175" s="13"/>
      <c r="F175" s="13"/>
      <c r="G175" s="13"/>
      <c r="H175" s="13"/>
      <c r="I175" s="13"/>
      <c r="J175" s="13"/>
    </row>
    <row r="176" spans="1:10" x14ac:dyDescent="0.25">
      <c r="A176" s="13"/>
      <c r="B176" s="13"/>
      <c r="C176" s="13"/>
      <c r="D176" s="13"/>
      <c r="E176" s="13"/>
      <c r="F176" s="13"/>
      <c r="G176" s="13"/>
      <c r="H176" s="13"/>
      <c r="I176" s="13"/>
      <c r="J176" s="13"/>
    </row>
    <row r="177" spans="1:10" x14ac:dyDescent="0.25">
      <c r="A177" s="13"/>
      <c r="B177" s="13"/>
      <c r="C177" s="13"/>
      <c r="D177" s="13"/>
      <c r="E177" s="13"/>
      <c r="F177" s="13"/>
      <c r="G177" s="13"/>
      <c r="H177" s="13"/>
      <c r="I177" s="13"/>
      <c r="J177" s="13"/>
    </row>
    <row r="178" spans="1:10" x14ac:dyDescent="0.25">
      <c r="A178" s="13"/>
      <c r="B178" s="13"/>
      <c r="C178" s="13"/>
      <c r="D178" s="13"/>
      <c r="E178" s="13"/>
      <c r="F178" s="13"/>
      <c r="G178" s="13"/>
      <c r="H178" s="13"/>
      <c r="I178" s="13"/>
      <c r="J178" s="13"/>
    </row>
    <row r="179" spans="1:10" x14ac:dyDescent="0.25">
      <c r="A179" s="13"/>
      <c r="B179" s="13"/>
      <c r="C179" s="13"/>
      <c r="D179" s="13"/>
      <c r="E179" s="13"/>
      <c r="F179" s="13"/>
      <c r="G179" s="13"/>
      <c r="H179" s="13"/>
      <c r="I179" s="13"/>
      <c r="J179" s="13"/>
    </row>
    <row r="180" spans="1:10" x14ac:dyDescent="0.25">
      <c r="A180" s="13"/>
      <c r="B180" s="13"/>
      <c r="C180" s="13"/>
      <c r="D180" s="13"/>
      <c r="E180" s="13"/>
      <c r="F180" s="13"/>
      <c r="G180" s="13"/>
      <c r="H180" s="13"/>
      <c r="I180" s="13"/>
      <c r="J180" s="13"/>
    </row>
    <row r="181" spans="1:10" x14ac:dyDescent="0.25">
      <c r="A181" s="13"/>
      <c r="B181" s="13"/>
      <c r="C181" s="13"/>
      <c r="D181" s="13"/>
      <c r="E181" s="13"/>
      <c r="F181" s="13"/>
      <c r="G181" s="13"/>
      <c r="H181" s="13"/>
      <c r="I181" s="13"/>
      <c r="J181" s="13"/>
    </row>
    <row r="182" spans="1:10" x14ac:dyDescent="0.25">
      <c r="A182" s="13"/>
      <c r="B182" s="13"/>
      <c r="C182" s="13"/>
      <c r="D182" s="13"/>
      <c r="E182" s="13"/>
      <c r="F182" s="13"/>
      <c r="G182" s="13"/>
      <c r="H182" s="13"/>
      <c r="I182" s="13"/>
      <c r="J182" s="13"/>
    </row>
    <row r="183" spans="1:10" x14ac:dyDescent="0.25">
      <c r="A183" s="13"/>
      <c r="B183" s="13"/>
      <c r="C183" s="13"/>
      <c r="D183" s="13"/>
      <c r="E183" s="13"/>
      <c r="F183" s="13"/>
      <c r="G183" s="13"/>
      <c r="H183" s="13"/>
      <c r="I183" s="13"/>
      <c r="J183" s="13"/>
    </row>
    <row r="184" spans="1:10" x14ac:dyDescent="0.25">
      <c r="A184" s="13"/>
      <c r="B184" s="13"/>
      <c r="C184" s="13"/>
      <c r="D184" s="13"/>
      <c r="E184" s="13"/>
      <c r="F184" s="13"/>
      <c r="G184" s="13"/>
      <c r="H184" s="13"/>
      <c r="I184" s="13"/>
      <c r="J184" s="13"/>
    </row>
    <row r="185" spans="1:10" x14ac:dyDescent="0.25">
      <c r="A185" s="13"/>
      <c r="B185" s="13"/>
      <c r="C185" s="13"/>
      <c r="D185" s="13"/>
      <c r="E185" s="13"/>
      <c r="F185" s="13"/>
      <c r="G185" s="13"/>
      <c r="H185" s="13"/>
      <c r="I185" s="13"/>
      <c r="J185" s="13"/>
    </row>
    <row r="186" spans="1:10" x14ac:dyDescent="0.25">
      <c r="A186" s="13"/>
      <c r="B186" s="13"/>
      <c r="C186" s="13"/>
      <c r="D186" s="13"/>
      <c r="E186" s="13"/>
      <c r="F186" s="13"/>
      <c r="G186" s="13"/>
      <c r="H186" s="13"/>
      <c r="I186" s="13"/>
      <c r="J186" s="13"/>
    </row>
    <row r="187" spans="1:10" x14ac:dyDescent="0.25">
      <c r="A187" s="13"/>
      <c r="B187" s="13"/>
      <c r="C187" s="13"/>
      <c r="D187" s="13"/>
      <c r="E187" s="13"/>
      <c r="F187" s="13"/>
      <c r="G187" s="13"/>
      <c r="H187" s="13"/>
      <c r="I187" s="13"/>
      <c r="J187" s="13"/>
    </row>
    <row r="188" spans="1:10" x14ac:dyDescent="0.25">
      <c r="A188" s="13"/>
      <c r="B188" s="13"/>
      <c r="C188" s="13"/>
      <c r="D188" s="13"/>
      <c r="E188" s="13"/>
      <c r="F188" s="13"/>
      <c r="G188" s="13"/>
      <c r="H188" s="13"/>
      <c r="I188" s="13"/>
      <c r="J188" s="13"/>
    </row>
    <row r="189" spans="1:10" x14ac:dyDescent="0.25">
      <c r="A189" s="13"/>
      <c r="B189" s="13"/>
      <c r="C189" s="13"/>
      <c r="D189" s="13"/>
      <c r="E189" s="13"/>
      <c r="F189" s="13"/>
      <c r="G189" s="13"/>
      <c r="H189" s="13"/>
      <c r="I189" s="13"/>
      <c r="J189" s="13"/>
    </row>
    <row r="190" spans="1:10" x14ac:dyDescent="0.25">
      <c r="A190" s="13"/>
      <c r="B190" s="13"/>
      <c r="C190" s="13"/>
      <c r="D190" s="13"/>
      <c r="E190" s="13"/>
      <c r="F190" s="13"/>
      <c r="G190" s="13"/>
      <c r="H190" s="13"/>
      <c r="I190" s="13"/>
      <c r="J190" s="13"/>
    </row>
    <row r="191" spans="1:10" x14ac:dyDescent="0.25">
      <c r="A191" s="13"/>
      <c r="B191" s="13"/>
      <c r="C191" s="13"/>
      <c r="D191" s="13"/>
      <c r="E191" s="13"/>
      <c r="F191" s="13"/>
      <c r="G191" s="13"/>
      <c r="H191" s="13"/>
      <c r="I191" s="13"/>
      <c r="J191" s="13"/>
    </row>
    <row r="192" spans="1:10" x14ac:dyDescent="0.25">
      <c r="A192" s="13"/>
      <c r="B192" s="13"/>
      <c r="C192" s="13"/>
      <c r="D192" s="13"/>
      <c r="E192" s="13"/>
      <c r="F192" s="13"/>
      <c r="G192" s="13"/>
      <c r="H192" s="13"/>
      <c r="I192" s="13"/>
      <c r="J192" s="13"/>
    </row>
    <row r="193" spans="1:10" x14ac:dyDescent="0.25">
      <c r="A193" s="13"/>
      <c r="B193" s="13"/>
      <c r="C193" s="13"/>
      <c r="D193" s="13"/>
      <c r="E193" s="13"/>
      <c r="F193" s="13"/>
      <c r="G193" s="13"/>
      <c r="H193" s="13"/>
      <c r="I193" s="13"/>
      <c r="J193" s="13"/>
    </row>
    <row r="194" spans="1:10" x14ac:dyDescent="0.25">
      <c r="A194" s="13"/>
      <c r="B194" s="13"/>
      <c r="C194" s="13"/>
      <c r="D194" s="13"/>
      <c r="E194" s="13"/>
      <c r="F194" s="13"/>
      <c r="G194" s="13"/>
      <c r="H194" s="13"/>
      <c r="I194" s="13"/>
      <c r="J194" s="13"/>
    </row>
    <row r="195" spans="1:10" x14ac:dyDescent="0.25">
      <c r="A195" s="13"/>
      <c r="B195" s="13"/>
      <c r="C195" s="13"/>
      <c r="D195" s="13"/>
      <c r="E195" s="13"/>
      <c r="F195" s="13"/>
      <c r="G195" s="13"/>
      <c r="H195" s="13"/>
      <c r="I195" s="13"/>
      <c r="J195" s="13"/>
    </row>
    <row r="196" spans="1:10" x14ac:dyDescent="0.25">
      <c r="A196" s="13"/>
      <c r="B196" s="13"/>
      <c r="C196" s="13"/>
      <c r="D196" s="13"/>
      <c r="E196" s="13"/>
      <c r="F196" s="13"/>
      <c r="G196" s="13"/>
      <c r="H196" s="13"/>
      <c r="I196" s="13"/>
      <c r="J196" s="13"/>
    </row>
    <row r="197" spans="1:10" x14ac:dyDescent="0.25">
      <c r="A197" s="13"/>
      <c r="B197" s="13"/>
      <c r="C197" s="13"/>
      <c r="D197" s="13"/>
      <c r="E197" s="13"/>
      <c r="F197" s="13"/>
      <c r="G197" s="13"/>
      <c r="H197" s="13"/>
      <c r="I197" s="13"/>
      <c r="J197" s="13"/>
    </row>
    <row r="198" spans="1:10" x14ac:dyDescent="0.25">
      <c r="A198" s="13"/>
      <c r="B198" s="13"/>
      <c r="C198" s="13"/>
      <c r="D198" s="13"/>
      <c r="E198" s="13"/>
      <c r="F198" s="13"/>
      <c r="G198" s="13"/>
      <c r="H198" s="13"/>
      <c r="I198" s="13"/>
      <c r="J198" s="13"/>
    </row>
    <row r="199" spans="1:10" x14ac:dyDescent="0.25">
      <c r="A199" s="13"/>
      <c r="B199" s="13"/>
      <c r="C199" s="13"/>
      <c r="D199" s="13"/>
      <c r="E199" s="13"/>
      <c r="F199" s="13"/>
      <c r="G199" s="13"/>
      <c r="H199" s="13"/>
      <c r="I199" s="13"/>
      <c r="J199" s="13"/>
    </row>
    <row r="200" spans="1:10" x14ac:dyDescent="0.25">
      <c r="A200" s="13"/>
      <c r="B200" s="13"/>
      <c r="C200" s="13"/>
      <c r="D200" s="13"/>
      <c r="E200" s="13"/>
      <c r="F200" s="13"/>
      <c r="G200" s="13"/>
      <c r="H200" s="13"/>
      <c r="I200" s="13"/>
      <c r="J200" s="13"/>
    </row>
    <row r="201" spans="1:10" x14ac:dyDescent="0.25">
      <c r="A201" s="13"/>
      <c r="B201" s="13"/>
      <c r="C201" s="13"/>
      <c r="D201" s="13"/>
      <c r="E201" s="13"/>
      <c r="F201" s="13"/>
      <c r="G201" s="13"/>
      <c r="H201" s="13"/>
      <c r="I201" s="13"/>
      <c r="J201" s="13"/>
    </row>
    <row r="202" spans="1:10" x14ac:dyDescent="0.25">
      <c r="A202" s="13"/>
      <c r="B202" s="13"/>
      <c r="C202" s="13"/>
      <c r="D202" s="13"/>
      <c r="E202" s="13"/>
      <c r="F202" s="13"/>
      <c r="G202" s="13"/>
      <c r="H202" s="13"/>
      <c r="I202" s="13"/>
      <c r="J202" s="13"/>
    </row>
    <row r="203" spans="1:10" x14ac:dyDescent="0.25">
      <c r="A203" s="13"/>
      <c r="B203" s="13"/>
      <c r="C203" s="13"/>
      <c r="D203" s="13"/>
      <c r="E203" s="13"/>
      <c r="F203" s="13"/>
      <c r="G203" s="13"/>
      <c r="H203" s="13"/>
      <c r="I203" s="13"/>
      <c r="J203" s="13"/>
    </row>
    <row r="204" spans="1:10" x14ac:dyDescent="0.25">
      <c r="A204" s="13"/>
      <c r="B204" s="13"/>
      <c r="C204" s="13"/>
      <c r="D204" s="13"/>
      <c r="E204" s="13"/>
      <c r="F204" s="13"/>
      <c r="G204" s="13"/>
      <c r="H204" s="13"/>
      <c r="I204" s="13"/>
      <c r="J204" s="13"/>
    </row>
    <row r="205" spans="1:10" x14ac:dyDescent="0.25">
      <c r="A205" s="13"/>
      <c r="B205" s="13"/>
      <c r="C205" s="13"/>
      <c r="D205" s="13"/>
      <c r="E205" s="13"/>
      <c r="F205" s="13"/>
      <c r="G205" s="13"/>
      <c r="H205" s="13"/>
      <c r="I205" s="13"/>
      <c r="J205" s="13"/>
    </row>
    <row r="206" spans="1:10" x14ac:dyDescent="0.25">
      <c r="A206" s="13"/>
      <c r="B206" s="13"/>
      <c r="C206" s="13"/>
      <c r="D206" s="13"/>
      <c r="E206" s="13"/>
      <c r="F206" s="13"/>
      <c r="G206" s="13"/>
      <c r="H206" s="13"/>
      <c r="I206" s="13"/>
      <c r="J206" s="13"/>
    </row>
    <row r="207" spans="1:10" x14ac:dyDescent="0.25">
      <c r="A207" s="13"/>
      <c r="B207" s="13"/>
      <c r="C207" s="13"/>
      <c r="D207" s="13"/>
      <c r="E207" s="13"/>
      <c r="F207" s="13"/>
      <c r="G207" s="13"/>
      <c r="H207" s="13"/>
      <c r="I207" s="13"/>
      <c r="J207" s="13"/>
    </row>
    <row r="208" spans="1:10" x14ac:dyDescent="0.25">
      <c r="A208" s="13"/>
      <c r="B208" s="13"/>
      <c r="C208" s="13"/>
      <c r="D208" s="13"/>
      <c r="E208" s="13"/>
      <c r="F208" s="13"/>
      <c r="G208" s="13"/>
      <c r="H208" s="13"/>
      <c r="I208" s="13"/>
      <c r="J208" s="13"/>
    </row>
    <row r="209" spans="1:10" x14ac:dyDescent="0.25">
      <c r="A209" s="13"/>
      <c r="B209" s="13"/>
      <c r="C209" s="13"/>
      <c r="D209" s="13"/>
      <c r="E209" s="13"/>
      <c r="F209" s="13"/>
      <c r="G209" s="13"/>
      <c r="H209" s="13"/>
      <c r="I209" s="13"/>
      <c r="J209" s="13"/>
    </row>
    <row r="210" spans="1:10" x14ac:dyDescent="0.25">
      <c r="A210" s="13"/>
      <c r="B210" s="13"/>
      <c r="C210" s="13"/>
      <c r="D210" s="13"/>
      <c r="E210" s="13"/>
      <c r="F210" s="13"/>
      <c r="G210" s="13"/>
      <c r="H210" s="13"/>
      <c r="I210" s="13"/>
      <c r="J210" s="13"/>
    </row>
    <row r="211" spans="1:10" x14ac:dyDescent="0.25">
      <c r="A211" s="13"/>
      <c r="B211" s="13"/>
      <c r="C211" s="13"/>
      <c r="D211" s="13"/>
      <c r="E211" s="13"/>
      <c r="F211" s="13"/>
      <c r="G211" s="13"/>
      <c r="H211" s="13"/>
      <c r="I211" s="13"/>
      <c r="J211" s="13"/>
    </row>
    <row r="212" spans="1:10" x14ac:dyDescent="0.25">
      <c r="A212" s="13"/>
      <c r="B212" s="13"/>
      <c r="C212" s="13"/>
      <c r="D212" s="13"/>
      <c r="E212" s="13"/>
      <c r="F212" s="13"/>
      <c r="G212" s="13"/>
      <c r="H212" s="13"/>
      <c r="I212" s="13"/>
      <c r="J212" s="13"/>
    </row>
    <row r="213" spans="1:10" x14ac:dyDescent="0.25">
      <c r="A213" s="13"/>
      <c r="B213" s="13"/>
      <c r="C213" s="13"/>
      <c r="D213" s="13"/>
      <c r="E213" s="13"/>
      <c r="F213" s="13"/>
      <c r="G213" s="13"/>
      <c r="H213" s="13"/>
      <c r="I213" s="13"/>
      <c r="J213" s="13"/>
    </row>
    <row r="214" spans="1:10" x14ac:dyDescent="0.25">
      <c r="A214" s="13"/>
      <c r="B214" s="13"/>
      <c r="C214" s="13"/>
      <c r="D214" s="13"/>
      <c r="E214" s="13"/>
      <c r="F214" s="13"/>
      <c r="G214" s="13"/>
      <c r="H214" s="13"/>
      <c r="I214" s="13"/>
      <c r="J214" s="13"/>
    </row>
    <row r="215" spans="1:10" x14ac:dyDescent="0.25">
      <c r="A215" s="13"/>
      <c r="B215" s="13"/>
      <c r="C215" s="13"/>
      <c r="D215" s="13"/>
      <c r="E215" s="13"/>
      <c r="F215" s="13"/>
      <c r="G215" s="13"/>
      <c r="H215" s="13"/>
      <c r="I215" s="13"/>
      <c r="J215" s="13"/>
    </row>
    <row r="216" spans="1:10" x14ac:dyDescent="0.25">
      <c r="A216" s="13"/>
      <c r="B216" s="13"/>
      <c r="C216" s="13"/>
      <c r="D216" s="13"/>
      <c r="E216" s="13"/>
      <c r="F216" s="13"/>
      <c r="G216" s="13"/>
      <c r="H216" s="13"/>
      <c r="I216" s="13"/>
      <c r="J216" s="13"/>
    </row>
    <row r="217" spans="1:10" x14ac:dyDescent="0.25">
      <c r="A217" s="13"/>
      <c r="B217" s="13"/>
      <c r="C217" s="13"/>
      <c r="D217" s="13"/>
      <c r="E217" s="13"/>
      <c r="F217" s="13"/>
      <c r="G217" s="13"/>
      <c r="H217" s="13"/>
      <c r="I217" s="13"/>
      <c r="J217" s="13"/>
    </row>
    <row r="218" spans="1:10" x14ac:dyDescent="0.25">
      <c r="A218" s="13"/>
      <c r="B218" s="13"/>
      <c r="C218" s="13"/>
      <c r="D218" s="13"/>
      <c r="E218" s="13"/>
      <c r="F218" s="13"/>
      <c r="G218" s="13"/>
      <c r="H218" s="13"/>
      <c r="I218" s="13"/>
      <c r="J218" s="13"/>
    </row>
    <row r="219" spans="1:10" x14ac:dyDescent="0.25">
      <c r="A219" s="13"/>
      <c r="B219" s="13"/>
      <c r="C219" s="13"/>
      <c r="D219" s="13"/>
      <c r="E219" s="13"/>
      <c r="F219" s="13"/>
      <c r="G219" s="13"/>
      <c r="H219" s="13"/>
      <c r="I219" s="13"/>
      <c r="J219" s="13"/>
    </row>
    <row r="220" spans="1:10" x14ac:dyDescent="0.25">
      <c r="A220" s="13"/>
      <c r="B220" s="13"/>
      <c r="C220" s="13"/>
      <c r="D220" s="13"/>
      <c r="E220" s="13"/>
      <c r="F220" s="13"/>
      <c r="G220" s="13"/>
      <c r="H220" s="13"/>
      <c r="I220" s="13"/>
      <c r="J220" s="13"/>
    </row>
    <row r="221" spans="1:10" x14ac:dyDescent="0.25">
      <c r="A221" s="13"/>
      <c r="B221" s="13"/>
      <c r="C221" s="13"/>
      <c r="D221" s="13"/>
      <c r="E221" s="13"/>
      <c r="F221" s="13"/>
      <c r="G221" s="13"/>
      <c r="H221" s="13"/>
      <c r="I221" s="13"/>
      <c r="J221" s="13"/>
    </row>
    <row r="222" spans="1:10" x14ac:dyDescent="0.25">
      <c r="A222" s="13"/>
      <c r="B222" s="13"/>
      <c r="C222" s="13"/>
      <c r="D222" s="13"/>
      <c r="E222" s="13"/>
      <c r="F222" s="13"/>
      <c r="G222" s="13"/>
      <c r="H222" s="13"/>
      <c r="I222" s="13"/>
      <c r="J222" s="13"/>
    </row>
    <row r="223" spans="1:10" x14ac:dyDescent="0.25">
      <c r="A223" s="13"/>
      <c r="B223" s="13"/>
      <c r="C223" s="13"/>
      <c r="D223" s="13"/>
      <c r="E223" s="13"/>
      <c r="F223" s="13"/>
      <c r="G223" s="13"/>
      <c r="H223" s="13"/>
      <c r="I223" s="13"/>
      <c r="J223" s="13"/>
    </row>
    <row r="224" spans="1:10" x14ac:dyDescent="0.25">
      <c r="A224" s="13"/>
      <c r="B224" s="13"/>
      <c r="C224" s="13"/>
      <c r="D224" s="13"/>
      <c r="E224" s="13"/>
      <c r="F224" s="13"/>
      <c r="G224" s="13"/>
      <c r="H224" s="13"/>
      <c r="I224" s="13"/>
      <c r="J224" s="13"/>
    </row>
    <row r="225" spans="1:10" x14ac:dyDescent="0.25">
      <c r="A225" s="13"/>
      <c r="B225" s="13"/>
      <c r="C225" s="13"/>
      <c r="D225" s="13"/>
      <c r="E225" s="13"/>
      <c r="F225" s="13"/>
      <c r="G225" s="13"/>
      <c r="H225" s="13"/>
      <c r="I225" s="13"/>
      <c r="J225" s="13"/>
    </row>
    <row r="226" spans="1:10" x14ac:dyDescent="0.25">
      <c r="A226" s="13"/>
      <c r="B226" s="13"/>
      <c r="C226" s="13"/>
      <c r="D226" s="13"/>
      <c r="E226" s="13"/>
      <c r="F226" s="13"/>
      <c r="G226" s="13"/>
      <c r="H226" s="13"/>
      <c r="I226" s="13"/>
      <c r="J226" s="13"/>
    </row>
    <row r="227" spans="1:10" x14ac:dyDescent="0.25">
      <c r="A227" s="13"/>
      <c r="B227" s="13"/>
      <c r="C227" s="13"/>
      <c r="D227" s="13"/>
      <c r="E227" s="13"/>
      <c r="F227" s="13"/>
      <c r="G227" s="13"/>
      <c r="H227" s="13"/>
      <c r="I227" s="13"/>
      <c r="J227" s="13"/>
    </row>
    <row r="228" spans="1:10" x14ac:dyDescent="0.25">
      <c r="A228" s="13"/>
      <c r="B228" s="13"/>
      <c r="C228" s="13"/>
      <c r="D228" s="13"/>
      <c r="E228" s="13"/>
      <c r="F228" s="13"/>
      <c r="G228" s="13"/>
      <c r="H228" s="13"/>
      <c r="I228" s="13"/>
      <c r="J228" s="13"/>
    </row>
    <row r="229" spans="1:10" x14ac:dyDescent="0.25">
      <c r="A229" s="13"/>
      <c r="B229" s="13"/>
      <c r="C229" s="13"/>
      <c r="D229" s="13"/>
      <c r="E229" s="13"/>
      <c r="F229" s="13"/>
      <c r="G229" s="13"/>
      <c r="H229" s="13"/>
      <c r="I229" s="13"/>
      <c r="J229" s="13"/>
    </row>
    <row r="230" spans="1:10" x14ac:dyDescent="0.25">
      <c r="A230" s="13"/>
      <c r="B230" s="13"/>
      <c r="C230" s="13"/>
      <c r="D230" s="13"/>
      <c r="E230" s="13"/>
      <c r="F230" s="13"/>
      <c r="G230" s="13"/>
      <c r="H230" s="13"/>
      <c r="I230" s="13"/>
      <c r="J230" s="13"/>
    </row>
    <row r="231" spans="1:10" x14ac:dyDescent="0.25">
      <c r="A231" s="13"/>
      <c r="B231" s="13"/>
      <c r="C231" s="13"/>
      <c r="D231" s="13"/>
      <c r="E231" s="13"/>
      <c r="F231" s="13"/>
      <c r="G231" s="13"/>
      <c r="H231" s="13"/>
      <c r="I231" s="13"/>
      <c r="J231" s="13"/>
    </row>
    <row r="232" spans="1:10" x14ac:dyDescent="0.25">
      <c r="A232" s="13"/>
      <c r="B232" s="13"/>
      <c r="C232" s="13"/>
      <c r="D232" s="13"/>
      <c r="E232" s="13"/>
      <c r="F232" s="13"/>
      <c r="G232" s="13"/>
      <c r="H232" s="13"/>
      <c r="I232" s="13"/>
      <c r="J232" s="13"/>
    </row>
    <row r="233" spans="1:10" x14ac:dyDescent="0.25">
      <c r="A233" s="13"/>
      <c r="B233" s="13"/>
      <c r="C233" s="13"/>
      <c r="D233" s="13"/>
      <c r="E233" s="13"/>
      <c r="F233" s="13"/>
      <c r="G233" s="13"/>
      <c r="H233" s="13"/>
      <c r="I233" s="13"/>
      <c r="J233" s="13"/>
    </row>
    <row r="234" spans="1:10" x14ac:dyDescent="0.25">
      <c r="A234" s="13"/>
      <c r="B234" s="13"/>
      <c r="C234" s="13"/>
      <c r="D234" s="13"/>
      <c r="E234" s="13"/>
      <c r="F234" s="13"/>
      <c r="G234" s="13"/>
      <c r="H234" s="13"/>
      <c r="I234" s="13"/>
      <c r="J234" s="13"/>
    </row>
    <row r="235" spans="1:10" x14ac:dyDescent="0.25">
      <c r="A235" s="13"/>
      <c r="B235" s="13"/>
      <c r="C235" s="13"/>
      <c r="D235" s="13"/>
      <c r="E235" s="13"/>
      <c r="F235" s="13"/>
      <c r="G235" s="13"/>
      <c r="H235" s="13"/>
      <c r="I235" s="13"/>
      <c r="J235" s="13"/>
    </row>
    <row r="236" spans="1:10" x14ac:dyDescent="0.25">
      <c r="A236" s="13"/>
      <c r="B236" s="13"/>
      <c r="C236" s="13"/>
      <c r="D236" s="13"/>
      <c r="E236" s="13"/>
      <c r="F236" s="13"/>
      <c r="G236" s="13"/>
      <c r="H236" s="13"/>
      <c r="I236" s="13"/>
      <c r="J236" s="13"/>
    </row>
    <row r="237" spans="1:10" x14ac:dyDescent="0.25">
      <c r="A237" s="13"/>
      <c r="B237" s="13"/>
      <c r="C237" s="13"/>
      <c r="D237" s="13"/>
      <c r="E237" s="13"/>
      <c r="F237" s="13"/>
      <c r="G237" s="13"/>
      <c r="H237" s="13"/>
      <c r="I237" s="13"/>
      <c r="J237" s="13"/>
    </row>
    <row r="238" spans="1:10" x14ac:dyDescent="0.25">
      <c r="A238" s="13"/>
      <c r="B238" s="13"/>
      <c r="C238" s="13"/>
      <c r="D238" s="13"/>
      <c r="E238" s="13"/>
      <c r="F238" s="13"/>
      <c r="G238" s="13"/>
      <c r="H238" s="13"/>
      <c r="I238" s="13"/>
      <c r="J238" s="13"/>
    </row>
    <row r="239" spans="1:10" x14ac:dyDescent="0.25">
      <c r="A239" s="13"/>
      <c r="B239" s="13"/>
      <c r="C239" s="13"/>
      <c r="D239" s="13"/>
      <c r="E239" s="13"/>
      <c r="F239" s="13"/>
      <c r="G239" s="13"/>
      <c r="H239" s="13"/>
      <c r="I239" s="13"/>
      <c r="J239" s="13"/>
    </row>
    <row r="240" spans="1:10" x14ac:dyDescent="0.25">
      <c r="A240" s="13"/>
      <c r="B240" s="13"/>
      <c r="C240" s="13"/>
      <c r="D240" s="13"/>
      <c r="E240" s="13"/>
      <c r="F240" s="13"/>
      <c r="G240" s="13"/>
      <c r="H240" s="13"/>
      <c r="I240" s="13"/>
      <c r="J240" s="13"/>
    </row>
    <row r="241" spans="1:10" x14ac:dyDescent="0.25">
      <c r="A241" s="13"/>
      <c r="B241" s="13"/>
      <c r="C241" s="13"/>
      <c r="D241" s="13"/>
      <c r="E241" s="13"/>
      <c r="F241" s="13"/>
      <c r="G241" s="13"/>
      <c r="H241" s="13"/>
      <c r="I241" s="13"/>
      <c r="J241" s="13"/>
    </row>
    <row r="242" spans="1:10" x14ac:dyDescent="0.25">
      <c r="A242" s="13"/>
      <c r="B242" s="13"/>
      <c r="C242" s="13"/>
      <c r="D242" s="13"/>
      <c r="E242" s="13"/>
      <c r="F242" s="13"/>
      <c r="G242" s="13"/>
      <c r="H242" s="13"/>
      <c r="I242" s="13"/>
      <c r="J242" s="13"/>
    </row>
    <row r="243" spans="1:10" x14ac:dyDescent="0.25">
      <c r="A243" s="13"/>
      <c r="B243" s="13"/>
      <c r="C243" s="13"/>
      <c r="D243" s="13"/>
      <c r="E243" s="13"/>
      <c r="F243" s="13"/>
      <c r="G243" s="13"/>
      <c r="H243" s="13"/>
      <c r="I243" s="13"/>
      <c r="J243" s="13"/>
    </row>
    <row r="244" spans="1:10" x14ac:dyDescent="0.25">
      <c r="A244" s="13"/>
      <c r="B244" s="13"/>
      <c r="C244" s="13"/>
      <c r="D244" s="13"/>
      <c r="E244" s="13"/>
      <c r="F244" s="13"/>
      <c r="G244" s="13"/>
      <c r="H244" s="13"/>
      <c r="I244" s="13"/>
      <c r="J244" s="13"/>
    </row>
    <row r="245" spans="1:10" x14ac:dyDescent="0.25">
      <c r="A245" s="13"/>
      <c r="B245" s="13"/>
      <c r="C245" s="13"/>
      <c r="D245" s="13"/>
      <c r="E245" s="13"/>
      <c r="F245" s="13"/>
      <c r="G245" s="13"/>
      <c r="H245" s="13"/>
      <c r="I245" s="13"/>
      <c r="J245" s="13"/>
    </row>
    <row r="246" spans="1:10" x14ac:dyDescent="0.25">
      <c r="A246" s="13"/>
      <c r="B246" s="13"/>
      <c r="C246" s="13"/>
      <c r="D246" s="13"/>
      <c r="E246" s="13"/>
      <c r="F246" s="13"/>
      <c r="G246" s="13"/>
      <c r="H246" s="13"/>
      <c r="I246" s="13"/>
      <c r="J246" s="13"/>
    </row>
    <row r="247" spans="1:10" x14ac:dyDescent="0.25">
      <c r="A247" s="13"/>
      <c r="B247" s="13"/>
      <c r="C247" s="13"/>
      <c r="D247" s="13"/>
      <c r="E247" s="13"/>
      <c r="F247" s="13"/>
      <c r="G247" s="13"/>
      <c r="H247" s="13"/>
      <c r="I247" s="13"/>
      <c r="J247" s="13"/>
    </row>
    <row r="248" spans="1:10" x14ac:dyDescent="0.25">
      <c r="A248" s="13"/>
      <c r="B248" s="13"/>
      <c r="C248" s="13"/>
      <c r="D248" s="13"/>
      <c r="E248" s="13"/>
      <c r="F248" s="13"/>
      <c r="G248" s="13"/>
      <c r="H248" s="13"/>
      <c r="I248" s="13"/>
      <c r="J248" s="13"/>
    </row>
    <row r="249" spans="1:10" x14ac:dyDescent="0.25">
      <c r="A249" s="13"/>
      <c r="B249" s="13"/>
      <c r="C249" s="13"/>
      <c r="D249" s="13"/>
      <c r="E249" s="13"/>
      <c r="F249" s="13"/>
      <c r="G249" s="13"/>
      <c r="H249" s="13"/>
      <c r="I249" s="13"/>
      <c r="J249" s="13"/>
    </row>
    <row r="250" spans="1:10" x14ac:dyDescent="0.25">
      <c r="A250" s="13"/>
      <c r="B250" s="13"/>
      <c r="C250" s="13"/>
      <c r="D250" s="13"/>
      <c r="E250" s="13"/>
      <c r="F250" s="13"/>
      <c r="G250" s="13"/>
      <c r="H250" s="13"/>
      <c r="I250" s="13"/>
      <c r="J250" s="13"/>
    </row>
    <row r="251" spans="1:10" x14ac:dyDescent="0.25">
      <c r="A251" s="13"/>
      <c r="B251" s="13"/>
      <c r="C251" s="13"/>
      <c r="D251" s="13"/>
      <c r="E251" s="13"/>
      <c r="F251" s="13"/>
      <c r="G251" s="13"/>
      <c r="H251" s="13"/>
      <c r="I251" s="13"/>
      <c r="J251" s="13"/>
    </row>
    <row r="252" spans="1:10" x14ac:dyDescent="0.25">
      <c r="A252" s="13"/>
      <c r="B252" s="13"/>
      <c r="C252" s="13"/>
      <c r="D252" s="13"/>
      <c r="E252" s="13"/>
      <c r="F252" s="13"/>
      <c r="G252" s="13"/>
      <c r="H252" s="13"/>
      <c r="I252" s="13"/>
      <c r="J252" s="13"/>
    </row>
    <row r="253" spans="1:10" x14ac:dyDescent="0.25">
      <c r="A253" s="13"/>
      <c r="B253" s="13"/>
      <c r="C253" s="13"/>
      <c r="D253" s="13"/>
      <c r="E253" s="13"/>
      <c r="F253" s="13"/>
      <c r="G253" s="13"/>
      <c r="H253" s="13"/>
      <c r="I253" s="13"/>
      <c r="J253" s="13"/>
    </row>
    <row r="254" spans="1:10" x14ac:dyDescent="0.25">
      <c r="A254" s="13"/>
      <c r="B254" s="13"/>
      <c r="C254" s="13"/>
      <c r="D254" s="13"/>
      <c r="E254" s="13"/>
      <c r="F254" s="13"/>
      <c r="G254" s="13"/>
      <c r="H254" s="13"/>
      <c r="I254" s="13"/>
      <c r="J254" s="13"/>
    </row>
    <row r="255" spans="1:10" x14ac:dyDescent="0.25">
      <c r="A255" s="13"/>
      <c r="B255" s="13"/>
      <c r="C255" s="13"/>
      <c r="D255" s="13"/>
      <c r="E255" s="13"/>
      <c r="F255" s="13"/>
      <c r="G255" s="13"/>
      <c r="H255" s="13"/>
      <c r="I255" s="13"/>
      <c r="J255" s="13"/>
    </row>
    <row r="256" spans="1:10" x14ac:dyDescent="0.25">
      <c r="A256" s="13"/>
      <c r="B256" s="13"/>
      <c r="C256" s="13"/>
      <c r="D256" s="13"/>
      <c r="E256" s="13"/>
      <c r="F256" s="13"/>
      <c r="G256" s="13"/>
      <c r="H256" s="13"/>
      <c r="I256" s="13"/>
      <c r="J256" s="13"/>
    </row>
    <row r="257" spans="1:10" x14ac:dyDescent="0.25">
      <c r="A257" s="13"/>
      <c r="B257" s="13"/>
      <c r="C257" s="13"/>
      <c r="D257" s="13"/>
      <c r="E257" s="13"/>
      <c r="F257" s="13"/>
      <c r="G257" s="13"/>
      <c r="H257" s="13"/>
      <c r="I257" s="13"/>
      <c r="J257" s="13"/>
    </row>
    <row r="258" spans="1:10" x14ac:dyDescent="0.25">
      <c r="A258" s="13"/>
      <c r="B258" s="13"/>
      <c r="C258" s="13"/>
      <c r="D258" s="13"/>
      <c r="E258" s="13"/>
      <c r="F258" s="13"/>
      <c r="G258" s="13"/>
      <c r="H258" s="13"/>
      <c r="I258" s="13"/>
      <c r="J258" s="13"/>
    </row>
    <row r="259" spans="1:10" x14ac:dyDescent="0.25">
      <c r="A259" s="13"/>
      <c r="B259" s="13"/>
      <c r="C259" s="13"/>
      <c r="D259" s="13"/>
      <c r="E259" s="13"/>
      <c r="F259" s="13"/>
      <c r="G259" s="13"/>
      <c r="H259" s="13"/>
      <c r="I259" s="13"/>
      <c r="J259" s="13"/>
    </row>
    <row r="260" spans="1:10" x14ac:dyDescent="0.25">
      <c r="A260" s="13"/>
      <c r="B260" s="13"/>
      <c r="C260" s="13"/>
      <c r="D260" s="13"/>
      <c r="E260" s="13"/>
      <c r="F260" s="13"/>
      <c r="G260" s="13"/>
      <c r="H260" s="13"/>
      <c r="I260" s="13"/>
      <c r="J260" s="13"/>
    </row>
    <row r="261" spans="1:10" x14ac:dyDescent="0.25">
      <c r="A261" s="13"/>
      <c r="B261" s="13"/>
      <c r="C261" s="13"/>
      <c r="D261" s="13"/>
      <c r="E261" s="13"/>
      <c r="F261" s="13"/>
      <c r="G261" s="13"/>
      <c r="H261" s="13"/>
      <c r="I261" s="13"/>
      <c r="J261" s="13"/>
    </row>
    <row r="262" spans="1:10" x14ac:dyDescent="0.25">
      <c r="A262" s="13"/>
      <c r="B262" s="13"/>
      <c r="C262" s="13"/>
      <c r="D262" s="13"/>
      <c r="E262" s="13"/>
      <c r="F262" s="13"/>
      <c r="G262" s="13"/>
      <c r="H262" s="13"/>
      <c r="I262" s="13"/>
      <c r="J262" s="13"/>
    </row>
    <row r="263" spans="1:10" x14ac:dyDescent="0.25">
      <c r="A263" s="13"/>
      <c r="B263" s="13"/>
      <c r="C263" s="13"/>
      <c r="D263" s="13"/>
      <c r="E263" s="13"/>
      <c r="F263" s="13"/>
      <c r="G263" s="13"/>
      <c r="H263" s="13"/>
      <c r="I263" s="13"/>
      <c r="J263" s="13"/>
    </row>
    <row r="264" spans="1:10" x14ac:dyDescent="0.25">
      <c r="A264" s="13"/>
      <c r="B264" s="13"/>
      <c r="C264" s="13"/>
      <c r="D264" s="13"/>
      <c r="E264" s="13"/>
      <c r="F264" s="13"/>
      <c r="G264" s="13"/>
      <c r="H264" s="13"/>
      <c r="I264" s="13"/>
      <c r="J264" s="13"/>
    </row>
    <row r="265" spans="1:10" x14ac:dyDescent="0.25">
      <c r="A265" s="13"/>
      <c r="B265" s="13"/>
      <c r="C265" s="13"/>
      <c r="D265" s="13"/>
      <c r="E265" s="13"/>
      <c r="F265" s="13"/>
      <c r="G265" s="13"/>
      <c r="H265" s="13"/>
      <c r="I265" s="13"/>
      <c r="J265" s="13"/>
    </row>
    <row r="266" spans="1:10" x14ac:dyDescent="0.25">
      <c r="A266" s="13"/>
      <c r="B266" s="13"/>
      <c r="C266" s="13"/>
      <c r="D266" s="13"/>
      <c r="E266" s="13"/>
      <c r="F266" s="13"/>
      <c r="G266" s="13"/>
      <c r="H266" s="13"/>
      <c r="I266" s="13"/>
      <c r="J266" s="13"/>
    </row>
    <row r="267" spans="1:10" x14ac:dyDescent="0.25">
      <c r="A267" s="13"/>
      <c r="B267" s="13"/>
      <c r="C267" s="13"/>
      <c r="D267" s="13"/>
      <c r="E267" s="13"/>
      <c r="F267" s="13"/>
      <c r="G267" s="13"/>
      <c r="H267" s="13"/>
      <c r="I267" s="13"/>
      <c r="J267" s="13"/>
    </row>
    <row r="268" spans="1:10" x14ac:dyDescent="0.25">
      <c r="A268" s="13"/>
      <c r="B268" s="13"/>
      <c r="C268" s="13"/>
      <c r="D268" s="13"/>
      <c r="E268" s="13"/>
      <c r="F268" s="13"/>
      <c r="G268" s="13"/>
      <c r="H268" s="13"/>
      <c r="I268" s="13"/>
      <c r="J268" s="13"/>
    </row>
    <row r="269" spans="1:10" x14ac:dyDescent="0.25">
      <c r="A269" s="13"/>
      <c r="B269" s="13"/>
      <c r="C269" s="13"/>
      <c r="D269" s="13"/>
      <c r="E269" s="13"/>
      <c r="F269" s="13"/>
      <c r="G269" s="13"/>
      <c r="H269" s="13"/>
      <c r="I269" s="13"/>
      <c r="J269" s="13"/>
    </row>
    <row r="270" spans="1:10" x14ac:dyDescent="0.25">
      <c r="A270" s="13"/>
      <c r="B270" s="13"/>
      <c r="C270" s="13"/>
      <c r="D270" s="13"/>
      <c r="E270" s="13"/>
      <c r="F270" s="13"/>
      <c r="G270" s="13"/>
      <c r="H270" s="13"/>
      <c r="I270" s="13"/>
      <c r="J270" s="13"/>
    </row>
    <row r="271" spans="1:10" x14ac:dyDescent="0.25">
      <c r="A271" s="13"/>
      <c r="B271" s="13"/>
      <c r="C271" s="13"/>
      <c r="D271" s="13"/>
      <c r="E271" s="13"/>
      <c r="F271" s="13"/>
      <c r="G271" s="13"/>
      <c r="H271" s="13"/>
      <c r="I271" s="13"/>
      <c r="J271" s="13"/>
    </row>
    <row r="272" spans="1:10" x14ac:dyDescent="0.25">
      <c r="A272" s="13"/>
      <c r="B272" s="13"/>
      <c r="C272" s="13"/>
      <c r="D272" s="13"/>
      <c r="E272" s="13"/>
      <c r="F272" s="13"/>
      <c r="G272" s="13"/>
      <c r="H272" s="13"/>
      <c r="I272" s="13"/>
      <c r="J272" s="13"/>
    </row>
    <row r="273" spans="1:10" x14ac:dyDescent="0.25">
      <c r="A273" s="13"/>
      <c r="B273" s="13"/>
      <c r="C273" s="13"/>
      <c r="D273" s="13"/>
      <c r="E273" s="13"/>
      <c r="F273" s="13"/>
      <c r="G273" s="13"/>
      <c r="H273" s="13"/>
      <c r="I273" s="13"/>
      <c r="J273" s="13"/>
    </row>
    <row r="274" spans="1:10" x14ac:dyDescent="0.25">
      <c r="A274" s="13"/>
      <c r="B274" s="13"/>
      <c r="C274" s="13"/>
      <c r="D274" s="13"/>
      <c r="E274" s="13"/>
      <c r="F274" s="13"/>
      <c r="G274" s="13"/>
      <c r="H274" s="13"/>
      <c r="I274" s="13"/>
      <c r="J274" s="13"/>
    </row>
    <row r="275" spans="1:10" x14ac:dyDescent="0.25">
      <c r="A275" s="13"/>
      <c r="B275" s="13"/>
      <c r="C275" s="13"/>
      <c r="D275" s="13"/>
      <c r="E275" s="13"/>
      <c r="F275" s="13"/>
      <c r="G275" s="13"/>
      <c r="H275" s="13"/>
      <c r="I275" s="13"/>
      <c r="J275" s="13"/>
    </row>
    <row r="276" spans="1:10" x14ac:dyDescent="0.25">
      <c r="A276" s="13"/>
      <c r="B276" s="13"/>
      <c r="C276" s="13"/>
      <c r="D276" s="13"/>
      <c r="E276" s="13"/>
      <c r="F276" s="13"/>
      <c r="G276" s="13"/>
      <c r="H276" s="13"/>
      <c r="I276" s="13"/>
      <c r="J276" s="13"/>
    </row>
    <row r="277" spans="1:10" x14ac:dyDescent="0.25">
      <c r="A277" s="13"/>
      <c r="B277" s="13"/>
      <c r="C277" s="13"/>
      <c r="D277" s="13"/>
      <c r="E277" s="13"/>
      <c r="F277" s="13"/>
      <c r="G277" s="13"/>
      <c r="H277" s="13"/>
      <c r="I277" s="13"/>
      <c r="J277" s="13"/>
    </row>
    <row r="278" spans="1:10" x14ac:dyDescent="0.25">
      <c r="A278" s="13"/>
      <c r="B278" s="13"/>
      <c r="C278" s="13"/>
      <c r="D278" s="13"/>
      <c r="E278" s="13"/>
      <c r="F278" s="13"/>
      <c r="G278" s="13"/>
      <c r="H278" s="13"/>
      <c r="I278" s="13"/>
      <c r="J278" s="13"/>
    </row>
    <row r="279" spans="1:10" x14ac:dyDescent="0.25">
      <c r="A279" s="13"/>
      <c r="B279" s="13"/>
      <c r="C279" s="13"/>
      <c r="D279" s="13"/>
      <c r="E279" s="13"/>
      <c r="F279" s="13"/>
      <c r="G279" s="13"/>
      <c r="H279" s="13"/>
      <c r="I279" s="13"/>
      <c r="J279" s="13"/>
    </row>
    <row r="280" spans="1:10" x14ac:dyDescent="0.25">
      <c r="A280" s="13"/>
      <c r="B280" s="13"/>
      <c r="C280" s="13"/>
      <c r="D280" s="13"/>
      <c r="E280" s="13"/>
      <c r="F280" s="13"/>
      <c r="G280" s="13"/>
      <c r="H280" s="13"/>
      <c r="I280" s="13"/>
      <c r="J280" s="13"/>
    </row>
    <row r="281" spans="1:10" x14ac:dyDescent="0.25">
      <c r="A281" s="13"/>
      <c r="B281" s="13"/>
      <c r="C281" s="13"/>
      <c r="D281" s="13"/>
      <c r="E281" s="13"/>
      <c r="F281" s="13"/>
      <c r="G281" s="13"/>
      <c r="H281" s="13"/>
      <c r="I281" s="13"/>
      <c r="J281" s="13"/>
    </row>
    <row r="282" spans="1:10" x14ac:dyDescent="0.25">
      <c r="A282" s="13"/>
      <c r="B282" s="13"/>
      <c r="C282" s="13"/>
      <c r="D282" s="13"/>
      <c r="E282" s="13"/>
      <c r="F282" s="13"/>
      <c r="G282" s="13"/>
      <c r="H282" s="13"/>
      <c r="I282" s="13"/>
      <c r="J282" s="13"/>
    </row>
    <row r="283" spans="1:10" x14ac:dyDescent="0.25">
      <c r="A283" s="13"/>
      <c r="B283" s="13"/>
      <c r="C283" s="13"/>
      <c r="D283" s="13"/>
      <c r="E283" s="13"/>
      <c r="F283" s="13"/>
      <c r="G283" s="13"/>
      <c r="H283" s="13"/>
      <c r="I283" s="13"/>
      <c r="J283" s="13"/>
    </row>
    <row r="284" spans="1:10" x14ac:dyDescent="0.25">
      <c r="A284" s="13"/>
      <c r="B284" s="13"/>
      <c r="C284" s="13"/>
      <c r="D284" s="13"/>
      <c r="E284" s="13"/>
      <c r="F284" s="13"/>
      <c r="G284" s="13"/>
      <c r="H284" s="13"/>
      <c r="I284" s="13"/>
      <c r="J284" s="13"/>
    </row>
    <row r="285" spans="1:10" x14ac:dyDescent="0.25">
      <c r="A285" s="13"/>
      <c r="B285" s="13"/>
      <c r="C285" s="13"/>
      <c r="D285" s="13"/>
      <c r="E285" s="13"/>
      <c r="F285" s="13"/>
      <c r="G285" s="13"/>
      <c r="H285" s="13"/>
      <c r="I285" s="13"/>
      <c r="J285" s="13"/>
    </row>
    <row r="286" spans="1:10" x14ac:dyDescent="0.25">
      <c r="A286" s="13"/>
      <c r="B286" s="13"/>
      <c r="C286" s="13"/>
      <c r="D286" s="13"/>
      <c r="E286" s="13"/>
      <c r="F286" s="13"/>
      <c r="G286" s="13"/>
      <c r="H286" s="13"/>
      <c r="I286" s="13"/>
      <c r="J286" s="13"/>
    </row>
    <row r="287" spans="1:10" x14ac:dyDescent="0.25">
      <c r="A287" s="13"/>
      <c r="B287" s="13"/>
      <c r="C287" s="13"/>
      <c r="D287" s="13"/>
      <c r="E287" s="13"/>
      <c r="F287" s="13"/>
      <c r="G287" s="13"/>
      <c r="H287" s="13"/>
      <c r="I287" s="13"/>
      <c r="J287" s="13"/>
    </row>
    <row r="288" spans="1:10" x14ac:dyDescent="0.25">
      <c r="A288" s="13"/>
      <c r="B288" s="13"/>
      <c r="C288" s="13"/>
      <c r="D288" s="13"/>
      <c r="E288" s="13"/>
      <c r="F288" s="13"/>
      <c r="G288" s="13"/>
      <c r="H288" s="13"/>
      <c r="I288" s="13"/>
      <c r="J288" s="13"/>
    </row>
    <row r="289" spans="1:10" x14ac:dyDescent="0.25">
      <c r="A289" s="13"/>
      <c r="B289" s="13"/>
      <c r="C289" s="13"/>
      <c r="D289" s="13"/>
      <c r="E289" s="13"/>
      <c r="F289" s="13"/>
      <c r="G289" s="13"/>
      <c r="H289" s="13"/>
      <c r="I289" s="13"/>
      <c r="J289" s="13"/>
    </row>
    <row r="290" spans="1:10" x14ac:dyDescent="0.25">
      <c r="A290" s="13"/>
      <c r="B290" s="13"/>
      <c r="C290" s="13"/>
      <c r="D290" s="13"/>
      <c r="E290" s="13"/>
      <c r="F290" s="13"/>
      <c r="G290" s="13"/>
      <c r="H290" s="13"/>
      <c r="I290" s="13"/>
      <c r="J290" s="13"/>
    </row>
    <row r="291" spans="1:10" x14ac:dyDescent="0.25">
      <c r="A291" s="13"/>
      <c r="B291" s="13"/>
      <c r="C291" s="13"/>
      <c r="D291" s="13"/>
      <c r="E291" s="13"/>
      <c r="F291" s="13"/>
      <c r="G291" s="13"/>
      <c r="H291" s="13"/>
      <c r="I291" s="13"/>
      <c r="J291" s="13"/>
    </row>
    <row r="292" spans="1:10" x14ac:dyDescent="0.25">
      <c r="A292" s="13"/>
      <c r="B292" s="13"/>
      <c r="C292" s="13"/>
      <c r="D292" s="13"/>
      <c r="E292" s="13"/>
      <c r="F292" s="13"/>
      <c r="G292" s="13"/>
      <c r="H292" s="13"/>
      <c r="I292" s="13"/>
      <c r="J292" s="13"/>
    </row>
    <row r="293" spans="1:10" x14ac:dyDescent="0.25">
      <c r="A293" s="13"/>
      <c r="B293" s="13"/>
      <c r="C293" s="13"/>
      <c r="D293" s="13"/>
      <c r="E293" s="13"/>
      <c r="F293" s="13"/>
      <c r="G293" s="13"/>
      <c r="H293" s="13"/>
      <c r="I293" s="13"/>
      <c r="J293" s="13"/>
    </row>
    <row r="294" spans="1:10" x14ac:dyDescent="0.25">
      <c r="A294" s="13"/>
      <c r="B294" s="13"/>
      <c r="C294" s="13"/>
      <c r="D294" s="13"/>
      <c r="E294" s="13"/>
      <c r="F294" s="13"/>
      <c r="G294" s="13"/>
      <c r="H294" s="13"/>
      <c r="I294" s="13"/>
      <c r="J294" s="13"/>
    </row>
    <row r="295" spans="1:10" x14ac:dyDescent="0.25">
      <c r="A295" s="13"/>
      <c r="B295" s="13"/>
      <c r="C295" s="13"/>
      <c r="D295" s="13"/>
      <c r="E295" s="13"/>
      <c r="F295" s="13"/>
      <c r="G295" s="13"/>
      <c r="H295" s="13"/>
      <c r="I295" s="13"/>
      <c r="J295" s="13"/>
    </row>
    <row r="296" spans="1:10" x14ac:dyDescent="0.25">
      <c r="A296" s="13"/>
      <c r="B296" s="13"/>
      <c r="C296" s="13"/>
      <c r="D296" s="13"/>
      <c r="E296" s="13"/>
      <c r="F296" s="13"/>
      <c r="G296" s="13"/>
      <c r="H296" s="13"/>
      <c r="I296" s="13"/>
      <c r="J296" s="13"/>
    </row>
    <row r="297" spans="1:10" x14ac:dyDescent="0.25">
      <c r="A297" s="13"/>
      <c r="B297" s="13"/>
      <c r="C297" s="13"/>
      <c r="D297" s="13"/>
      <c r="E297" s="13"/>
      <c r="F297" s="13"/>
      <c r="G297" s="13"/>
      <c r="H297" s="13"/>
      <c r="I297" s="13"/>
      <c r="J297" s="13"/>
    </row>
  </sheetData>
  <mergeCells count="267">
    <mergeCell ref="N21:N24"/>
    <mergeCell ref="A4:D4"/>
    <mergeCell ref="E13:E16"/>
    <mergeCell ref="F13:F16"/>
    <mergeCell ref="G13:G16"/>
    <mergeCell ref="H13:H16"/>
    <mergeCell ref="A13:A16"/>
    <mergeCell ref="B13:B16"/>
    <mergeCell ref="C13:C16"/>
    <mergeCell ref="D13:D16"/>
    <mergeCell ref="A8:D8"/>
    <mergeCell ref="A7:C7"/>
    <mergeCell ref="A9:D9"/>
    <mergeCell ref="N17:N20"/>
    <mergeCell ref="A10:D10"/>
    <mergeCell ref="I13:I16"/>
    <mergeCell ref="J13:J16"/>
    <mergeCell ref="K13:K16"/>
    <mergeCell ref="L13:L16"/>
    <mergeCell ref="M13:M16"/>
    <mergeCell ref="N13:N16"/>
    <mergeCell ref="A17:A20"/>
    <mergeCell ref="B17:B20"/>
    <mergeCell ref="E17:E20"/>
    <mergeCell ref="I21:I22"/>
    <mergeCell ref="I23:I24"/>
    <mergeCell ref="I17:I20"/>
    <mergeCell ref="A21:A24"/>
    <mergeCell ref="B21:B22"/>
    <mergeCell ref="B23:B24"/>
    <mergeCell ref="C21:C22"/>
    <mergeCell ref="C23:C24"/>
    <mergeCell ref="E21:E22"/>
    <mergeCell ref="E23:E24"/>
    <mergeCell ref="F21:F22"/>
    <mergeCell ref="G21:G22"/>
    <mergeCell ref="H21:H22"/>
    <mergeCell ref="F23:F24"/>
    <mergeCell ref="G23:G24"/>
    <mergeCell ref="H23:H24"/>
    <mergeCell ref="F17:F20"/>
    <mergeCell ref="C17:C20"/>
    <mergeCell ref="D17:D20"/>
    <mergeCell ref="H17:H20"/>
    <mergeCell ref="G17:G20"/>
    <mergeCell ref="G29:G32"/>
    <mergeCell ref="H29:H32"/>
    <mergeCell ref="N28:N32"/>
    <mergeCell ref="N26:N27"/>
    <mergeCell ref="A28:A32"/>
    <mergeCell ref="E29:E32"/>
    <mergeCell ref="C29:C32"/>
    <mergeCell ref="B29:B32"/>
    <mergeCell ref="B26:B27"/>
    <mergeCell ref="E26:E27"/>
    <mergeCell ref="A26:A27"/>
    <mergeCell ref="C26:C27"/>
    <mergeCell ref="D26:D27"/>
    <mergeCell ref="F26:F27"/>
    <mergeCell ref="G26:G27"/>
    <mergeCell ref="H26:H27"/>
    <mergeCell ref="I26:I27"/>
    <mergeCell ref="A38:A40"/>
    <mergeCell ref="E38:E40"/>
    <mergeCell ref="C38:C40"/>
    <mergeCell ref="B38:B40"/>
    <mergeCell ref="D38:D40"/>
    <mergeCell ref="F33:F37"/>
    <mergeCell ref="G33:G37"/>
    <mergeCell ref="H33:H37"/>
    <mergeCell ref="I33:I37"/>
    <mergeCell ref="A33:A37"/>
    <mergeCell ref="C33:C37"/>
    <mergeCell ref="B33:B37"/>
    <mergeCell ref="D33:D37"/>
    <mergeCell ref="E33:E37"/>
    <mergeCell ref="N41:N44"/>
    <mergeCell ref="N45:N47"/>
    <mergeCell ref="N48:N50"/>
    <mergeCell ref="D29:D32"/>
    <mergeCell ref="D21:D22"/>
    <mergeCell ref="D23:D24"/>
    <mergeCell ref="D45:D47"/>
    <mergeCell ref="F45:F47"/>
    <mergeCell ref="F41:F44"/>
    <mergeCell ref="I38:I40"/>
    <mergeCell ref="N38:N40"/>
    <mergeCell ref="E41:E44"/>
    <mergeCell ref="E45:E47"/>
    <mergeCell ref="D41:D44"/>
    <mergeCell ref="G45:G47"/>
    <mergeCell ref="H45:H47"/>
    <mergeCell ref="G41:G44"/>
    <mergeCell ref="H41:H44"/>
    <mergeCell ref="H38:H40"/>
    <mergeCell ref="G38:G40"/>
    <mergeCell ref="F38:F40"/>
    <mergeCell ref="N33:N37"/>
    <mergeCell ref="I29:I32"/>
    <mergeCell ref="F29:F32"/>
    <mergeCell ref="A48:A53"/>
    <mergeCell ref="E48:E50"/>
    <mergeCell ref="E51:E53"/>
    <mergeCell ref="B51:B53"/>
    <mergeCell ref="B48:B50"/>
    <mergeCell ref="I41:I44"/>
    <mergeCell ref="I45:I47"/>
    <mergeCell ref="A41:A47"/>
    <mergeCell ref="C41:C44"/>
    <mergeCell ref="C45:C47"/>
    <mergeCell ref="B41:B44"/>
    <mergeCell ref="B45:B47"/>
    <mergeCell ref="C48:C53"/>
    <mergeCell ref="N51:N53"/>
    <mergeCell ref="D48:D50"/>
    <mergeCell ref="D51:D53"/>
    <mergeCell ref="I48:I50"/>
    <mergeCell ref="I51:I53"/>
    <mergeCell ref="F48:F50"/>
    <mergeCell ref="G48:G50"/>
    <mergeCell ref="H48:H50"/>
    <mergeCell ref="F51:F53"/>
    <mergeCell ref="G51:G53"/>
    <mergeCell ref="H51:H53"/>
    <mergeCell ref="N54:N57"/>
    <mergeCell ref="A58:A60"/>
    <mergeCell ref="C58:C60"/>
    <mergeCell ref="D58:D60"/>
    <mergeCell ref="E58:E60"/>
    <mergeCell ref="F58:F60"/>
    <mergeCell ref="G58:G60"/>
    <mergeCell ref="H58:H60"/>
    <mergeCell ref="I58:I60"/>
    <mergeCell ref="N58:N60"/>
    <mergeCell ref="B58:B60"/>
    <mergeCell ref="F56:F57"/>
    <mergeCell ref="G56:G57"/>
    <mergeCell ref="H56:H57"/>
    <mergeCell ref="I56:I57"/>
    <mergeCell ref="A54:A57"/>
    <mergeCell ref="C56:C57"/>
    <mergeCell ref="D56:D57"/>
    <mergeCell ref="E54:E57"/>
    <mergeCell ref="B56:B57"/>
    <mergeCell ref="N63:N66"/>
    <mergeCell ref="A67:A72"/>
    <mergeCell ref="E67:E72"/>
    <mergeCell ref="C67:C72"/>
    <mergeCell ref="D67:D72"/>
    <mergeCell ref="F67:F72"/>
    <mergeCell ref="G67:G72"/>
    <mergeCell ref="H67:H72"/>
    <mergeCell ref="I67:I72"/>
    <mergeCell ref="N67:N72"/>
    <mergeCell ref="B67:B72"/>
    <mergeCell ref="E63:E66"/>
    <mergeCell ref="A63:A66"/>
    <mergeCell ref="C63:C66"/>
    <mergeCell ref="B63:B66"/>
    <mergeCell ref="D63:D66"/>
    <mergeCell ref="F63:F66"/>
    <mergeCell ref="G63:G66"/>
    <mergeCell ref="H63:H66"/>
    <mergeCell ref="I63:I66"/>
    <mergeCell ref="N85:N88"/>
    <mergeCell ref="A73:A77"/>
    <mergeCell ref="N73:N77"/>
    <mergeCell ref="E79:E81"/>
    <mergeCell ref="C79:C81"/>
    <mergeCell ref="D79:D81"/>
    <mergeCell ref="A78:A82"/>
    <mergeCell ref="B79:B81"/>
    <mergeCell ref="H79:H81"/>
    <mergeCell ref="F79:F81"/>
    <mergeCell ref="G79:G81"/>
    <mergeCell ref="N79:N82"/>
    <mergeCell ref="B73:B74"/>
    <mergeCell ref="C73:C74"/>
    <mergeCell ref="D73:D74"/>
    <mergeCell ref="E73:E74"/>
    <mergeCell ref="F73:F74"/>
    <mergeCell ref="G73:G74"/>
    <mergeCell ref="H73:H74"/>
    <mergeCell ref="G101:G103"/>
    <mergeCell ref="H101:H103"/>
    <mergeCell ref="N98:N99"/>
    <mergeCell ref="D101:D103"/>
    <mergeCell ref="N83:N84"/>
    <mergeCell ref="A89:A90"/>
    <mergeCell ref="C89:C90"/>
    <mergeCell ref="E89:E90"/>
    <mergeCell ref="F89:F90"/>
    <mergeCell ref="N89:N90"/>
    <mergeCell ref="D89:D90"/>
    <mergeCell ref="B89:B90"/>
    <mergeCell ref="I89:I90"/>
    <mergeCell ref="C83:C84"/>
    <mergeCell ref="E83:E84"/>
    <mergeCell ref="F83:F84"/>
    <mergeCell ref="G83:G84"/>
    <mergeCell ref="H83:H84"/>
    <mergeCell ref="I83:I84"/>
    <mergeCell ref="D83:D84"/>
    <mergeCell ref="B83:B84"/>
    <mergeCell ref="H87:H88"/>
    <mergeCell ref="I85:I86"/>
    <mergeCell ref="I87:I88"/>
    <mergeCell ref="B94:B96"/>
    <mergeCell ref="B91:B93"/>
    <mergeCell ref="I91:I93"/>
    <mergeCell ref="I94:I96"/>
    <mergeCell ref="E91:E93"/>
    <mergeCell ref="E94:E96"/>
    <mergeCell ref="C91:C93"/>
    <mergeCell ref="C94:C96"/>
    <mergeCell ref="D94:D96"/>
    <mergeCell ref="D91:D93"/>
    <mergeCell ref="F91:F93"/>
    <mergeCell ref="G91:G93"/>
    <mergeCell ref="I104:I106"/>
    <mergeCell ref="A1:N2"/>
    <mergeCell ref="H91:H93"/>
    <mergeCell ref="H94:H96"/>
    <mergeCell ref="G94:G96"/>
    <mergeCell ref="A91:A97"/>
    <mergeCell ref="B85:B86"/>
    <mergeCell ref="B87:B88"/>
    <mergeCell ref="C85:C86"/>
    <mergeCell ref="C87:C88"/>
    <mergeCell ref="D85:D86"/>
    <mergeCell ref="D87:D88"/>
    <mergeCell ref="A83:A88"/>
    <mergeCell ref="E85:E86"/>
    <mergeCell ref="E87:E88"/>
    <mergeCell ref="F85:F86"/>
    <mergeCell ref="G85:G86"/>
    <mergeCell ref="H85:H86"/>
    <mergeCell ref="F87:F88"/>
    <mergeCell ref="G87:G88"/>
    <mergeCell ref="B101:B103"/>
    <mergeCell ref="I101:I103"/>
    <mergeCell ref="F94:F96"/>
    <mergeCell ref="N91:N97"/>
    <mergeCell ref="A98:A103"/>
    <mergeCell ref="E101:E103"/>
    <mergeCell ref="C101:C103"/>
    <mergeCell ref="F101:F103"/>
    <mergeCell ref="N100:N103"/>
    <mergeCell ref="A5:G5"/>
    <mergeCell ref="N104:N106"/>
    <mergeCell ref="C107:C108"/>
    <mergeCell ref="E107:E108"/>
    <mergeCell ref="A107:A108"/>
    <mergeCell ref="F107:F108"/>
    <mergeCell ref="G107:G108"/>
    <mergeCell ref="H107:H108"/>
    <mergeCell ref="N107:N108"/>
    <mergeCell ref="B107:B108"/>
    <mergeCell ref="D107:D108"/>
    <mergeCell ref="A104:A106"/>
    <mergeCell ref="C104:C106"/>
    <mergeCell ref="B104:B106"/>
    <mergeCell ref="D104:D106"/>
    <mergeCell ref="E104:E106"/>
    <mergeCell ref="F104:F106"/>
    <mergeCell ref="G104:G106"/>
    <mergeCell ref="H104:H106"/>
  </mergeCells>
  <conditionalFormatting sqref="H26:H27 I17 H58:H59 H61 H63:H72 H107:H1048576">
    <cfRule type="cellIs" dxfId="219" priority="1676" operator="equal">
      <formula>"Moderado"</formula>
    </cfRule>
    <cfRule type="cellIs" dxfId="218" priority="1677" operator="equal">
      <formula>"Mayor"</formula>
    </cfRule>
    <cfRule type="cellIs" dxfId="217" priority="1678" operator="equal">
      <formula>"Catastrófico"</formula>
    </cfRule>
  </conditionalFormatting>
  <conditionalFormatting sqref="G26:G27 H17 G58:G59 G61 G63:G72 G107:G1048576">
    <cfRule type="cellIs" dxfId="216" priority="1679" operator="equal">
      <formula>"Casi Seguro"</formula>
    </cfRule>
    <cfRule type="containsText" dxfId="215" priority="1680" operator="containsText" text="Rara vez">
      <formula>NOT(ISERROR(SEARCH("Rara vez",G17)))</formula>
    </cfRule>
  </conditionalFormatting>
  <conditionalFormatting sqref="I33 I110:I1048576">
    <cfRule type="containsText" dxfId="214" priority="1681" operator="containsText" text="Baja">
      <formula>NOT(ISERROR(SEARCH("Baja",I33)))</formula>
    </cfRule>
  </conditionalFormatting>
  <conditionalFormatting sqref="M13">
    <cfRule type="cellIs" dxfId="213" priority="382" operator="equal">
      <formula>"Moderada"</formula>
    </cfRule>
    <cfRule type="containsText" dxfId="212" priority="382" operator="containsText" text="Baja">
      <formula>NOT(ISERROR(SEARCH("Baja",M13)))</formula>
    </cfRule>
    <cfRule type="containsText" dxfId="211" priority="383" operator="containsText" text="Alta">
      <formula>NOT(ISERROR(SEARCH("Alta",M13)))</formula>
    </cfRule>
    <cfRule type="containsText" dxfId="210" priority="384" operator="containsText" text="Extrema">
      <formula>NOT(ISERROR(SEARCH("Extrema",M13)))</formula>
    </cfRule>
  </conditionalFormatting>
  <conditionalFormatting sqref="N13">
    <cfRule type="cellIs" dxfId="209" priority="362" operator="equal">
      <formula>"Moderada"</formula>
    </cfRule>
    <cfRule type="containsText" dxfId="208" priority="363" operator="containsText" text="Alta">
      <formula>NOT(ISERROR(SEARCH("Alta",N13)))</formula>
    </cfRule>
    <cfRule type="containsText" dxfId="207" priority="364" operator="containsText" text="Extrema">
      <formula>NOT(ISERROR(SEARCH("Extrema",N13)))</formula>
    </cfRule>
  </conditionalFormatting>
  <conditionalFormatting sqref="J17">
    <cfRule type="cellIs" dxfId="206" priority="359" operator="equal">
      <formula>"Moderado"</formula>
    </cfRule>
    <cfRule type="cellIs" dxfId="205" priority="360" operator="equal">
      <formula>"Mayor"</formula>
    </cfRule>
    <cfRule type="cellIs" dxfId="204" priority="361" operator="equal">
      <formula>"Catastrófico"</formula>
    </cfRule>
  </conditionalFormatting>
  <conditionalFormatting sqref="G23">
    <cfRule type="cellIs" dxfId="203" priority="351" operator="equal">
      <formula>"Moderado"</formula>
    </cfRule>
    <cfRule type="cellIs" dxfId="202" priority="352" operator="equal">
      <formula>"Mayor"</formula>
    </cfRule>
    <cfRule type="cellIs" dxfId="201" priority="353" operator="equal">
      <formula>"Catastrófico"</formula>
    </cfRule>
  </conditionalFormatting>
  <conditionalFormatting sqref="H21 H23">
    <cfRule type="containsText" dxfId="200" priority="347" operator="containsText" text="Baja">
      <formula>NOT(ISERROR(SEARCH("Baja",H21)))</formula>
    </cfRule>
    <cfRule type="cellIs" dxfId="199" priority="348" operator="equal">
      <formula>"Moderada"</formula>
    </cfRule>
    <cfRule type="containsText" dxfId="198" priority="349" operator="containsText" text="Alta">
      <formula>NOT(ISERROR(SEARCH("Alta",H21)))</formula>
    </cfRule>
    <cfRule type="containsText" dxfId="197" priority="350" operator="containsText" text="Extrema">
      <formula>NOT(ISERROR(SEARCH("Extrema",H21)))</formula>
    </cfRule>
  </conditionalFormatting>
  <conditionalFormatting sqref="G21">
    <cfRule type="cellIs" dxfId="196" priority="344" operator="equal">
      <formula>"Moderado"</formula>
    </cfRule>
    <cfRule type="cellIs" dxfId="195" priority="345" operator="equal">
      <formula>"Mayor"</formula>
    </cfRule>
    <cfRule type="cellIs" dxfId="194" priority="346" operator="equal">
      <formula>"Catastrófico"</formula>
    </cfRule>
  </conditionalFormatting>
  <conditionalFormatting sqref="I21">
    <cfRule type="cellIs" dxfId="193" priority="341" operator="equal">
      <formula>"Moderado"</formula>
    </cfRule>
    <cfRule type="cellIs" dxfId="192" priority="342" operator="equal">
      <formula>"Mayor"</formula>
    </cfRule>
    <cfRule type="cellIs" dxfId="191" priority="343" operator="equal">
      <formula>"Catastrófico"</formula>
    </cfRule>
  </conditionalFormatting>
  <conditionalFormatting sqref="G55">
    <cfRule type="cellIs" dxfId="190" priority="227" operator="equal">
      <formula>"Moderado"</formula>
    </cfRule>
    <cfRule type="cellIs" dxfId="189" priority="228" operator="equal">
      <formula>"Mayor"</formula>
    </cfRule>
    <cfRule type="cellIs" dxfId="188" priority="229" operator="equal">
      <formula>"Catastrófico"</formula>
    </cfRule>
  </conditionalFormatting>
  <conditionalFormatting sqref="I25">
    <cfRule type="cellIs" dxfId="187" priority="329" operator="equal">
      <formula>"Moderado"</formula>
    </cfRule>
    <cfRule type="cellIs" dxfId="186" priority="330" operator="equal">
      <formula>"Mayor"</formula>
    </cfRule>
    <cfRule type="cellIs" dxfId="185" priority="331" operator="equal">
      <formula>"Catastrófico"</formula>
    </cfRule>
  </conditionalFormatting>
  <conditionalFormatting sqref="I26">
    <cfRule type="cellIs" dxfId="184" priority="326" operator="equal">
      <formula>"Moderado"</formula>
    </cfRule>
    <cfRule type="cellIs" dxfId="183" priority="327" operator="equal">
      <formula>"Mayor"</formula>
    </cfRule>
    <cfRule type="cellIs" dxfId="182" priority="328" operator="equal">
      <formula>"Catastrófico"</formula>
    </cfRule>
  </conditionalFormatting>
  <conditionalFormatting sqref="I23">
    <cfRule type="cellIs" dxfId="181" priority="323" operator="equal">
      <formula>"Moderado"</formula>
    </cfRule>
    <cfRule type="cellIs" dxfId="180" priority="324" operator="equal">
      <formula>"Mayor"</formula>
    </cfRule>
    <cfRule type="cellIs" dxfId="179" priority="325" operator="equal">
      <formula>"Catastrófico"</formula>
    </cfRule>
  </conditionalFormatting>
  <conditionalFormatting sqref="I28">
    <cfRule type="cellIs" dxfId="178" priority="308" operator="equal">
      <formula>"Moderado"</formula>
    </cfRule>
    <cfRule type="cellIs" dxfId="177" priority="309" operator="equal">
      <formula>"Mayor"</formula>
    </cfRule>
    <cfRule type="cellIs" dxfId="176" priority="310" operator="equal">
      <formula>"Catastrófico"</formula>
    </cfRule>
  </conditionalFormatting>
  <conditionalFormatting sqref="I29">
    <cfRule type="cellIs" dxfId="175" priority="305" operator="equal">
      <formula>"Moderado"</formula>
    </cfRule>
    <cfRule type="cellIs" dxfId="174" priority="306" operator="equal">
      <formula>"Mayor"</formula>
    </cfRule>
    <cfRule type="cellIs" dxfId="173" priority="307" operator="equal">
      <formula>"Catastrófico"</formula>
    </cfRule>
  </conditionalFormatting>
  <conditionalFormatting sqref="G29:G31">
    <cfRule type="cellIs" dxfId="172" priority="297" operator="equal">
      <formula>"Moderado"</formula>
    </cfRule>
    <cfRule type="cellIs" dxfId="171" priority="298" operator="equal">
      <formula>"Mayor"</formula>
    </cfRule>
    <cfRule type="cellIs" dxfId="170" priority="299" operator="equal">
      <formula>"Catastrófico"</formula>
    </cfRule>
  </conditionalFormatting>
  <conditionalFormatting sqref="H29:H31">
    <cfRule type="containsText" dxfId="169" priority="293" operator="containsText" text="Baja">
      <formula>NOT(ISERROR(SEARCH("Baja",H29)))</formula>
    </cfRule>
    <cfRule type="cellIs" dxfId="168" priority="294" operator="equal">
      <formula>"Moderada"</formula>
    </cfRule>
    <cfRule type="containsText" dxfId="167" priority="295" operator="containsText" text="Alta">
      <formula>NOT(ISERROR(SEARCH("Alta",H29)))</formula>
    </cfRule>
    <cfRule type="containsText" dxfId="166" priority="296" operator="containsText" text="Extrema">
      <formula>NOT(ISERROR(SEARCH("Extrema",H29)))</formula>
    </cfRule>
  </conditionalFormatting>
  <conditionalFormatting sqref="H28">
    <cfRule type="containsText" dxfId="165" priority="284" operator="containsText" text="Baja">
      <formula>NOT(ISERROR(SEARCH("Baja",H28)))</formula>
    </cfRule>
    <cfRule type="cellIs" dxfId="164" priority="285" operator="equal">
      <formula>"Moderada"</formula>
    </cfRule>
    <cfRule type="containsText" dxfId="163" priority="286" operator="containsText" text="Alta">
      <formula>NOT(ISERROR(SEARCH("Alta",H28)))</formula>
    </cfRule>
    <cfRule type="containsText" dxfId="162" priority="287" operator="containsText" text="Extrema">
      <formula>NOT(ISERROR(SEARCH("Extrema",H28)))</formula>
    </cfRule>
  </conditionalFormatting>
  <conditionalFormatting sqref="H33:H36">
    <cfRule type="containsText" dxfId="161" priority="275" operator="containsText" text="Baja">
      <formula>NOT(ISERROR(SEARCH("Baja",H33)))</formula>
    </cfRule>
    <cfRule type="cellIs" dxfId="160" priority="276" operator="equal">
      <formula>"Moderada"</formula>
    </cfRule>
    <cfRule type="containsText" dxfId="159" priority="277" operator="containsText" text="Alta">
      <formula>NOT(ISERROR(SEARCH("Alta",H33)))</formula>
    </cfRule>
    <cfRule type="containsText" dxfId="158" priority="278" operator="containsText" text="Extrema">
      <formula>NOT(ISERROR(SEARCH("Extrema",H33)))</formula>
    </cfRule>
  </conditionalFormatting>
  <conditionalFormatting sqref="G33:G36">
    <cfRule type="containsText" dxfId="157" priority="271" operator="containsText" text="Baja">
      <formula>NOT(ISERROR(SEARCH("Baja",G33)))</formula>
    </cfRule>
    <cfRule type="cellIs" dxfId="156" priority="272" operator="equal">
      <formula>"Moderada"</formula>
    </cfRule>
    <cfRule type="containsText" dxfId="155" priority="273" operator="containsText" text="Alta">
      <formula>NOT(ISERROR(SEARCH("Alta",G33)))</formula>
    </cfRule>
    <cfRule type="containsText" dxfId="154" priority="274" operator="containsText" text="Extrema">
      <formula>NOT(ISERROR(SEARCH("Extrema",G33)))</formula>
    </cfRule>
  </conditionalFormatting>
  <conditionalFormatting sqref="H38">
    <cfRule type="containsText" dxfId="153" priority="267" operator="containsText" text="Baja">
      <formula>NOT(ISERROR(SEARCH("Baja",H38)))</formula>
    </cfRule>
    <cfRule type="cellIs" dxfId="152" priority="268" operator="equal">
      <formula>"Moderada"</formula>
    </cfRule>
    <cfRule type="containsText" dxfId="151" priority="269" operator="containsText" text="Alta">
      <formula>NOT(ISERROR(SEARCH("Alta",H38)))</formula>
    </cfRule>
    <cfRule type="containsText" dxfId="150" priority="270" operator="containsText" text="Extrema">
      <formula>NOT(ISERROR(SEARCH("Extrema",H38)))</formula>
    </cfRule>
  </conditionalFormatting>
  <conditionalFormatting sqref="I38">
    <cfRule type="containsText" dxfId="149" priority="266" operator="containsText" text="Baja">
      <formula>NOT(ISERROR(SEARCH("Baja",I38)))</formula>
    </cfRule>
  </conditionalFormatting>
  <conditionalFormatting sqref="G41:G42">
    <cfRule type="cellIs" dxfId="148" priority="263" operator="equal">
      <formula>"Moderado"</formula>
    </cfRule>
    <cfRule type="cellIs" dxfId="147" priority="264" operator="equal">
      <formula>"Mayor"</formula>
    </cfRule>
    <cfRule type="cellIs" dxfId="146" priority="265" operator="equal">
      <formula>"Catastrófico"</formula>
    </cfRule>
  </conditionalFormatting>
  <conditionalFormatting sqref="I41:I42">
    <cfRule type="containsText" dxfId="145" priority="262" operator="containsText" text="Baja">
      <formula>NOT(ISERROR(SEARCH("Baja",I41)))</formula>
    </cfRule>
  </conditionalFormatting>
  <conditionalFormatting sqref="I45:I46">
    <cfRule type="containsText" dxfId="144" priority="261" operator="containsText" text="Baja">
      <formula>NOT(ISERROR(SEARCH("Baja",I45)))</formula>
    </cfRule>
  </conditionalFormatting>
  <conditionalFormatting sqref="I48">
    <cfRule type="containsText" dxfId="143" priority="260" operator="containsText" text="Baja">
      <formula>NOT(ISERROR(SEARCH("Baja",I48)))</formula>
    </cfRule>
  </conditionalFormatting>
  <conditionalFormatting sqref="I51">
    <cfRule type="containsText" dxfId="142" priority="259" operator="containsText" text="Baja">
      <formula>NOT(ISERROR(SEARCH("Baja",I51)))</formula>
    </cfRule>
  </conditionalFormatting>
  <conditionalFormatting sqref="H56">
    <cfRule type="containsText" dxfId="141" priority="245" operator="containsText" text="Baja">
      <formula>NOT(ISERROR(SEARCH("Baja",H56)))</formula>
    </cfRule>
    <cfRule type="cellIs" dxfId="140" priority="246" operator="equal">
      <formula>"Moderada"</formula>
    </cfRule>
    <cfRule type="containsText" dxfId="139" priority="247" operator="containsText" text="Alta">
      <formula>NOT(ISERROR(SEARCH("Alta",H56)))</formula>
    </cfRule>
    <cfRule type="containsText" dxfId="138" priority="248" operator="containsText" text="Extrema">
      <formula>NOT(ISERROR(SEARCH("Extrema",H56)))</formula>
    </cfRule>
  </conditionalFormatting>
  <conditionalFormatting sqref="G56">
    <cfRule type="cellIs" dxfId="137" priority="242" operator="equal">
      <formula>"Moderado"</formula>
    </cfRule>
    <cfRule type="cellIs" dxfId="136" priority="243" operator="equal">
      <formula>"Mayor"</formula>
    </cfRule>
    <cfRule type="cellIs" dxfId="135" priority="244" operator="equal">
      <formula>"Catastrófico"</formula>
    </cfRule>
  </conditionalFormatting>
  <conditionalFormatting sqref="H54">
    <cfRule type="containsText" dxfId="134" priority="230" operator="containsText" text="Baja">
      <formula>NOT(ISERROR(SEARCH("Baja",H54)))</formula>
    </cfRule>
    <cfRule type="cellIs" dxfId="133" priority="231" operator="equal">
      <formula>"Moderada"</formula>
    </cfRule>
    <cfRule type="containsText" dxfId="132" priority="232" operator="containsText" text="Alta">
      <formula>NOT(ISERROR(SEARCH("Alta",H54)))</formula>
    </cfRule>
    <cfRule type="containsText" dxfId="131" priority="233" operator="containsText" text="Extrema">
      <formula>NOT(ISERROR(SEARCH("Extrema",H54)))</formula>
    </cfRule>
  </conditionalFormatting>
  <conditionalFormatting sqref="H55">
    <cfRule type="containsText" dxfId="130" priority="218" operator="containsText" text="Baja">
      <formula>NOT(ISERROR(SEARCH("Baja",H55)))</formula>
    </cfRule>
    <cfRule type="cellIs" dxfId="129" priority="219" operator="equal">
      <formula>"Moderada"</formula>
    </cfRule>
    <cfRule type="containsText" dxfId="128" priority="220" operator="containsText" text="Alta">
      <formula>NOT(ISERROR(SEARCH("Alta",H55)))</formula>
    </cfRule>
    <cfRule type="containsText" dxfId="127" priority="221" operator="containsText" text="Extrema">
      <formula>NOT(ISERROR(SEARCH("Extrema",H55)))</formula>
    </cfRule>
  </conditionalFormatting>
  <conditionalFormatting sqref="I54">
    <cfRule type="containsText" dxfId="126" priority="217" operator="containsText" text="Baja">
      <formula>NOT(ISERROR(SEARCH("Baja",I54)))</formula>
    </cfRule>
  </conditionalFormatting>
  <conditionalFormatting sqref="I55">
    <cfRule type="containsText" dxfId="125" priority="216" operator="containsText" text="Baja">
      <formula>NOT(ISERROR(SEARCH("Baja",I55)))</formula>
    </cfRule>
  </conditionalFormatting>
  <conditionalFormatting sqref="I56">
    <cfRule type="containsText" dxfId="124" priority="215" operator="containsText" text="Baja">
      <formula>NOT(ISERROR(SEARCH("Baja",I56)))</formula>
    </cfRule>
  </conditionalFormatting>
  <conditionalFormatting sqref="I58:I59">
    <cfRule type="containsText" dxfId="123" priority="214" operator="containsText" text="Baja">
      <formula>NOT(ISERROR(SEARCH("Baja",I58)))</formula>
    </cfRule>
  </conditionalFormatting>
  <conditionalFormatting sqref="I61">
    <cfRule type="containsText" dxfId="122" priority="213" operator="containsText" text="Baja">
      <formula>NOT(ISERROR(SEARCH("Baja",I61)))</formula>
    </cfRule>
  </conditionalFormatting>
  <conditionalFormatting sqref="I62">
    <cfRule type="containsText" dxfId="121" priority="212" operator="containsText" text="Baja">
      <formula>NOT(ISERROR(SEARCH("Baja",I62)))</formula>
    </cfRule>
  </conditionalFormatting>
  <conditionalFormatting sqref="I63">
    <cfRule type="containsText" dxfId="120" priority="211" operator="containsText" text="Baja">
      <formula>NOT(ISERROR(SEARCH("Baja",I63)))</formula>
    </cfRule>
  </conditionalFormatting>
  <conditionalFormatting sqref="I67">
    <cfRule type="containsText" dxfId="119" priority="210" operator="containsText" text="Baja">
      <formula>NOT(ISERROR(SEARCH("Baja",I67)))</formula>
    </cfRule>
  </conditionalFormatting>
  <conditionalFormatting sqref="H75:H77">
    <cfRule type="containsText" dxfId="118" priority="206" operator="containsText" text="Baja">
      <formula>NOT(ISERROR(SEARCH("Baja",H75)))</formula>
    </cfRule>
    <cfRule type="cellIs" dxfId="117" priority="207" operator="equal">
      <formula>"Moderada"</formula>
    </cfRule>
    <cfRule type="containsText" dxfId="116" priority="208" operator="containsText" text="Alta">
      <formula>NOT(ISERROR(SEARCH("Alta",H75)))</formula>
    </cfRule>
    <cfRule type="containsText" dxfId="115" priority="209" operator="containsText" text="Extrema">
      <formula>NOT(ISERROR(SEARCH("Extrema",H75)))</formula>
    </cfRule>
  </conditionalFormatting>
  <conditionalFormatting sqref="G73 G75:G77">
    <cfRule type="cellIs" dxfId="114" priority="198" operator="equal">
      <formula>"Moderado"</formula>
    </cfRule>
    <cfRule type="cellIs" dxfId="113" priority="199" operator="equal">
      <formula>"Mayor"</formula>
    </cfRule>
    <cfRule type="cellIs" dxfId="112" priority="200" operator="equal">
      <formula>"Catastrófico"</formula>
    </cfRule>
  </conditionalFormatting>
  <conditionalFormatting sqref="H73">
    <cfRule type="containsText" dxfId="111" priority="189" operator="containsText" text="Baja">
      <formula>NOT(ISERROR(SEARCH("Baja",H73)))</formula>
    </cfRule>
    <cfRule type="cellIs" dxfId="110" priority="190" operator="equal">
      <formula>"Moderada"</formula>
    </cfRule>
    <cfRule type="containsText" dxfId="109" priority="191" operator="containsText" text="Alta">
      <formula>NOT(ISERROR(SEARCH("Alta",H73)))</formula>
    </cfRule>
    <cfRule type="containsText" dxfId="108" priority="192" operator="containsText" text="Extrema">
      <formula>NOT(ISERROR(SEARCH("Extrema",H73)))</formula>
    </cfRule>
  </conditionalFormatting>
  <conditionalFormatting sqref="I73:I74">
    <cfRule type="containsText" dxfId="107" priority="188" operator="containsText" text="Baja">
      <formula>NOT(ISERROR(SEARCH("Baja",I73)))</formula>
    </cfRule>
  </conditionalFormatting>
  <conditionalFormatting sqref="I75">
    <cfRule type="containsText" dxfId="106" priority="187" operator="containsText" text="Baja">
      <formula>NOT(ISERROR(SEARCH("Baja",I75)))</formula>
    </cfRule>
  </conditionalFormatting>
  <conditionalFormatting sqref="I76">
    <cfRule type="containsText" dxfId="105" priority="186" operator="containsText" text="Baja">
      <formula>NOT(ISERROR(SEARCH("Baja",I76)))</formula>
    </cfRule>
  </conditionalFormatting>
  <conditionalFormatting sqref="I77">
    <cfRule type="containsText" dxfId="104" priority="185" operator="containsText" text="Baja">
      <formula>NOT(ISERROR(SEARCH("Baja",I77)))</formula>
    </cfRule>
  </conditionalFormatting>
  <conditionalFormatting sqref="H82 H79">
    <cfRule type="containsText" dxfId="103" priority="181" operator="containsText" text="Baja">
      <formula>NOT(ISERROR(SEARCH("Baja",H79)))</formula>
    </cfRule>
    <cfRule type="cellIs" dxfId="102" priority="182" operator="equal">
      <formula>"Moderada"</formula>
    </cfRule>
    <cfRule type="containsText" dxfId="101" priority="183" operator="containsText" text="Alta">
      <formula>NOT(ISERROR(SEARCH("Alta",H79)))</formula>
    </cfRule>
    <cfRule type="containsText" dxfId="100" priority="184" operator="containsText" text="Extrema">
      <formula>NOT(ISERROR(SEARCH("Extrema",H79)))</formula>
    </cfRule>
  </conditionalFormatting>
  <conditionalFormatting sqref="H78">
    <cfRule type="containsText" dxfId="99" priority="161" operator="containsText" text="Baja">
      <formula>NOT(ISERROR(SEARCH("Baja",H78)))</formula>
    </cfRule>
    <cfRule type="cellIs" dxfId="98" priority="162" operator="equal">
      <formula>"Moderada"</formula>
    </cfRule>
    <cfRule type="containsText" dxfId="97" priority="163" operator="containsText" text="Alta">
      <formula>NOT(ISERROR(SEARCH("Alta",H78)))</formula>
    </cfRule>
    <cfRule type="containsText" dxfId="96" priority="164" operator="containsText" text="Extrema">
      <formula>NOT(ISERROR(SEARCH("Extrema",H78)))</formula>
    </cfRule>
  </conditionalFormatting>
  <conditionalFormatting sqref="H83">
    <cfRule type="containsText" dxfId="95" priority="141" operator="containsText" text="Baja">
      <formula>NOT(ISERROR(SEARCH("Baja",H83)))</formula>
    </cfRule>
    <cfRule type="cellIs" dxfId="94" priority="142" operator="equal">
      <formula>"Moderada"</formula>
    </cfRule>
    <cfRule type="containsText" dxfId="93" priority="143" operator="containsText" text="Alta">
      <formula>NOT(ISERROR(SEARCH("Alta",H83)))</formula>
    </cfRule>
    <cfRule type="containsText" dxfId="92" priority="144" operator="containsText" text="Extrema">
      <formula>NOT(ISERROR(SEARCH("Extrema",H83)))</formula>
    </cfRule>
  </conditionalFormatting>
  <conditionalFormatting sqref="H104">
    <cfRule type="containsText" dxfId="91" priority="69" operator="containsText" text="Baja">
      <formula>NOT(ISERROR(SEARCH("Baja",H104)))</formula>
    </cfRule>
    <cfRule type="cellIs" dxfId="90" priority="70" operator="equal">
      <formula>"Moderada"</formula>
    </cfRule>
    <cfRule type="containsText" dxfId="89" priority="71" operator="containsText" text="Alta">
      <formula>NOT(ISERROR(SEARCH("Alta",H104)))</formula>
    </cfRule>
    <cfRule type="containsText" dxfId="88" priority="72" operator="containsText" text="Extrema">
      <formula>NOT(ISERROR(SEARCH("Extrema",H104)))</formula>
    </cfRule>
  </conditionalFormatting>
  <conditionalFormatting sqref="F94">
    <cfRule type="cellIs" dxfId="87" priority="132" operator="equal">
      <formula>"Casi Seguro"</formula>
    </cfRule>
    <cfRule type="containsText" dxfId="86" priority="133" operator="containsText" text="Improbable">
      <formula>NOT(ISERROR(SEARCH("Improbable",F94)))</formula>
    </cfRule>
    <cfRule type="containsText" dxfId="85" priority="134" operator="containsText" text="Probable">
      <formula>NOT(ISERROR(SEARCH("Probable",F94)))</formula>
    </cfRule>
    <cfRule type="cellIs" dxfId="84" priority="135" operator="equal">
      <formula>"Posible"</formula>
    </cfRule>
    <cfRule type="containsText" dxfId="83" priority="136" operator="containsText" text="Rara vez">
      <formula>NOT(ISERROR(SEARCH("Rara vez",F94)))</formula>
    </cfRule>
  </conditionalFormatting>
  <conditionalFormatting sqref="G94">
    <cfRule type="cellIs" dxfId="82" priority="129" operator="equal">
      <formula>"Moderado"</formula>
    </cfRule>
    <cfRule type="cellIs" dxfId="81" priority="130" operator="equal">
      <formula>"Mayor"</formula>
    </cfRule>
    <cfRule type="cellIs" dxfId="80" priority="131" operator="equal">
      <formula>"Catastrófico"</formula>
    </cfRule>
  </conditionalFormatting>
  <conditionalFormatting sqref="G94">
    <cfRule type="cellIs" dxfId="79" priority="126" operator="equal">
      <formula>"Moderado"</formula>
    </cfRule>
    <cfRule type="cellIs" dxfId="78" priority="127" operator="equal">
      <formula>"Mayor"</formula>
    </cfRule>
    <cfRule type="cellIs" dxfId="77" priority="128" operator="equal">
      <formula>"Catastrófico"</formula>
    </cfRule>
  </conditionalFormatting>
  <conditionalFormatting sqref="H97">
    <cfRule type="containsText" dxfId="76" priority="117" operator="containsText" text="Baja">
      <formula>NOT(ISERROR(SEARCH("Baja",H97)))</formula>
    </cfRule>
    <cfRule type="cellIs" dxfId="75" priority="118" operator="equal">
      <formula>"Moderada"</formula>
    </cfRule>
    <cfRule type="containsText" dxfId="74" priority="119" operator="containsText" text="Alta">
      <formula>NOT(ISERROR(SEARCH("Alta",H97)))</formula>
    </cfRule>
    <cfRule type="containsText" dxfId="73" priority="120" operator="containsText" text="Extrema">
      <formula>NOT(ISERROR(SEARCH("Extrema",H97)))</formula>
    </cfRule>
  </conditionalFormatting>
  <conditionalFormatting sqref="G98">
    <cfRule type="cellIs" dxfId="72" priority="114" operator="equal">
      <formula>"Moderado"</formula>
    </cfRule>
    <cfRule type="cellIs" dxfId="71" priority="115" operator="equal">
      <formula>"Mayor"</formula>
    </cfRule>
    <cfRule type="cellIs" dxfId="70" priority="116" operator="equal">
      <formula>"Catastrófico"</formula>
    </cfRule>
  </conditionalFormatting>
  <conditionalFormatting sqref="H98">
    <cfRule type="containsText" dxfId="69" priority="105" operator="containsText" text="Baja">
      <formula>NOT(ISERROR(SEARCH("Baja",H98)))</formula>
    </cfRule>
    <cfRule type="cellIs" dxfId="68" priority="106" operator="equal">
      <formula>"Moderada"</formula>
    </cfRule>
    <cfRule type="containsText" dxfId="67" priority="107" operator="containsText" text="Alta">
      <formula>NOT(ISERROR(SEARCH("Alta",H98)))</formula>
    </cfRule>
    <cfRule type="containsText" dxfId="66" priority="108" operator="containsText" text="Extrema">
      <formula>NOT(ISERROR(SEARCH("Extrema",H98)))</formula>
    </cfRule>
  </conditionalFormatting>
  <conditionalFormatting sqref="G99">
    <cfRule type="cellIs" dxfId="65" priority="102" operator="equal">
      <formula>"Moderado"</formula>
    </cfRule>
    <cfRule type="cellIs" dxfId="64" priority="103" operator="equal">
      <formula>"Mayor"</formula>
    </cfRule>
    <cfRule type="cellIs" dxfId="63" priority="104" operator="equal">
      <formula>"Catastrófico"</formula>
    </cfRule>
  </conditionalFormatting>
  <conditionalFormatting sqref="H99">
    <cfRule type="containsText" dxfId="62" priority="93" operator="containsText" text="Baja">
      <formula>NOT(ISERROR(SEARCH("Baja",H99)))</formula>
    </cfRule>
    <cfRule type="cellIs" dxfId="61" priority="94" operator="equal">
      <formula>"Moderada"</formula>
    </cfRule>
    <cfRule type="containsText" dxfId="60" priority="95" operator="containsText" text="Alta">
      <formula>NOT(ISERROR(SEARCH("Alta",H99)))</formula>
    </cfRule>
    <cfRule type="containsText" dxfId="59" priority="96" operator="containsText" text="Extrema">
      <formula>NOT(ISERROR(SEARCH("Extrema",H99)))</formula>
    </cfRule>
  </conditionalFormatting>
  <conditionalFormatting sqref="G101">
    <cfRule type="cellIs" dxfId="58" priority="85" operator="equal">
      <formula>"Moderado"</formula>
    </cfRule>
    <cfRule type="cellIs" dxfId="57" priority="86" operator="equal">
      <formula>"Mayor"</formula>
    </cfRule>
    <cfRule type="cellIs" dxfId="56" priority="87" operator="equal">
      <formula>"Catastrófico"</formula>
    </cfRule>
  </conditionalFormatting>
  <conditionalFormatting sqref="H101">
    <cfRule type="containsText" dxfId="55" priority="81" operator="containsText" text="Baja">
      <formula>NOT(ISERROR(SEARCH("Baja",H101)))</formula>
    </cfRule>
    <cfRule type="cellIs" dxfId="54" priority="82" operator="equal">
      <formula>"Moderada"</formula>
    </cfRule>
    <cfRule type="containsText" dxfId="53" priority="83" operator="containsText" text="Alta">
      <formula>NOT(ISERROR(SEARCH("Alta",H101)))</formula>
    </cfRule>
    <cfRule type="containsText" dxfId="52" priority="84" operator="containsText" text="Extrema">
      <formula>NOT(ISERROR(SEARCH("Extrema",H101)))</formula>
    </cfRule>
  </conditionalFormatting>
  <conditionalFormatting sqref="G104">
    <cfRule type="cellIs" dxfId="51" priority="73" operator="equal">
      <formula>"Moderado"</formula>
    </cfRule>
    <cfRule type="cellIs" dxfId="50" priority="74" operator="equal">
      <formula>"Mayor"</formula>
    </cfRule>
    <cfRule type="cellIs" dxfId="49" priority="75" operator="equal">
      <formula>"Catastrófico"</formula>
    </cfRule>
  </conditionalFormatting>
  <conditionalFormatting sqref="H85 H87">
    <cfRule type="containsText" dxfId="48" priority="50" operator="containsText" text="Baja">
      <formula>NOT(ISERROR(SEARCH("Baja",H85)))</formula>
    </cfRule>
    <cfRule type="cellIs" dxfId="47" priority="51" operator="equal">
      <formula>"Moderada"</formula>
    </cfRule>
    <cfRule type="containsText" dxfId="46" priority="52" operator="containsText" text="Alta">
      <formula>NOT(ISERROR(SEARCH("Alta",H85)))</formula>
    </cfRule>
    <cfRule type="containsText" dxfId="45" priority="53" operator="containsText" text="Extrema">
      <formula>NOT(ISERROR(SEARCH("Extrema",H85)))</formula>
    </cfRule>
  </conditionalFormatting>
  <conditionalFormatting sqref="F85 F87">
    <cfRule type="cellIs" dxfId="44" priority="64" operator="equal">
      <formula>"Casi Seguro"</formula>
    </cfRule>
    <cfRule type="containsText" dxfId="43" priority="65" operator="containsText" text="Improbable">
      <formula>NOT(ISERROR(SEARCH("Improbable",F85)))</formula>
    </cfRule>
    <cfRule type="containsText" dxfId="42" priority="66" operator="containsText" text="Probable">
      <formula>NOT(ISERROR(SEARCH("Probable",F85)))</formula>
    </cfRule>
    <cfRule type="cellIs" dxfId="41" priority="67" operator="equal">
      <formula>"Posible"</formula>
    </cfRule>
    <cfRule type="containsText" dxfId="40" priority="68" operator="containsText" text="Rara vez">
      <formula>NOT(ISERROR(SEARCH("Rara vez",F85)))</formula>
    </cfRule>
  </conditionalFormatting>
  <conditionalFormatting sqref="G87">
    <cfRule type="cellIs" dxfId="39" priority="61" operator="equal">
      <formula>"Moderado"</formula>
    </cfRule>
    <cfRule type="cellIs" dxfId="38" priority="62" operator="equal">
      <formula>"Mayor"</formula>
    </cfRule>
    <cfRule type="cellIs" dxfId="37" priority="63" operator="equal">
      <formula>"Catastrófico"</formula>
    </cfRule>
  </conditionalFormatting>
  <conditionalFormatting sqref="H87">
    <cfRule type="containsText" dxfId="36" priority="57" operator="containsText" text="Baja">
      <formula>NOT(ISERROR(SEARCH("Baja",H87)))</formula>
    </cfRule>
    <cfRule type="cellIs" dxfId="35" priority="58" operator="equal">
      <formula>"Moderada"</formula>
    </cfRule>
    <cfRule type="containsText" dxfId="34" priority="59" operator="containsText" text="Alta">
      <formula>NOT(ISERROR(SEARCH("Alta",H87)))</formula>
    </cfRule>
    <cfRule type="containsText" dxfId="33" priority="60" operator="containsText" text="Extrema">
      <formula>NOT(ISERROR(SEARCH("Extrema",H87)))</formula>
    </cfRule>
  </conditionalFormatting>
  <conditionalFormatting sqref="G85 G87">
    <cfRule type="cellIs" dxfId="32" priority="54" operator="equal">
      <formula>"Moderado"</formula>
    </cfRule>
    <cfRule type="cellIs" dxfId="31" priority="55" operator="equal">
      <formula>"Mayor"</formula>
    </cfRule>
    <cfRule type="cellIs" dxfId="30" priority="56" operator="equal">
      <formula>"Catastrófico"</formula>
    </cfRule>
  </conditionalFormatting>
  <conditionalFormatting sqref="F89">
    <cfRule type="cellIs" dxfId="29" priority="45" operator="equal">
      <formula>"Casi Seguro"</formula>
    </cfRule>
    <cfRule type="containsText" dxfId="28" priority="46" operator="containsText" text="Improbable">
      <formula>NOT(ISERROR(SEARCH("Improbable",F89)))</formula>
    </cfRule>
    <cfRule type="containsText" dxfId="27" priority="47" operator="containsText" text="Probable">
      <formula>NOT(ISERROR(SEARCH("Probable",F89)))</formula>
    </cfRule>
    <cfRule type="cellIs" dxfId="26" priority="48" operator="equal">
      <formula>"Posible"</formula>
    </cfRule>
    <cfRule type="containsText" dxfId="25" priority="49" operator="containsText" text="Rara vez">
      <formula>NOT(ISERROR(SEARCH("Rara vez",F89)))</formula>
    </cfRule>
  </conditionalFormatting>
  <conditionalFormatting sqref="F83">
    <cfRule type="cellIs" dxfId="24" priority="40" operator="equal">
      <formula>"Casi Seguro"</formula>
    </cfRule>
    <cfRule type="containsText" dxfId="23" priority="41" operator="containsText" text="Improbable">
      <formula>NOT(ISERROR(SEARCH("Improbable",F83)))</formula>
    </cfRule>
    <cfRule type="containsText" dxfId="22" priority="42" operator="containsText" text="Probable">
      <formula>NOT(ISERROR(SEARCH("Probable",F83)))</formula>
    </cfRule>
    <cfRule type="cellIs" dxfId="21" priority="43" operator="equal">
      <formula>"Posible"</formula>
    </cfRule>
    <cfRule type="containsText" dxfId="20" priority="44" operator="containsText" text="Rara vez">
      <formula>NOT(ISERROR(SEARCH("Rara vez",F83)))</formula>
    </cfRule>
  </conditionalFormatting>
  <conditionalFormatting sqref="F79">
    <cfRule type="cellIs" dxfId="19" priority="35" operator="equal">
      <formula>"Casi Seguro"</formula>
    </cfRule>
    <cfRule type="containsText" dxfId="18" priority="36" operator="containsText" text="Improbable">
      <formula>NOT(ISERROR(SEARCH("Improbable",F79)))</formula>
    </cfRule>
    <cfRule type="containsText" dxfId="17" priority="37" operator="containsText" text="Probable">
      <formula>NOT(ISERROR(SEARCH("Probable",F79)))</formula>
    </cfRule>
    <cfRule type="cellIs" dxfId="16" priority="38" operator="equal">
      <formula>"Posible"</formula>
    </cfRule>
    <cfRule type="containsText" dxfId="15" priority="39" operator="containsText" text="Rara vez">
      <formula>NOT(ISERROR(SEARCH("Rara vez",F79)))</formula>
    </cfRule>
  </conditionalFormatting>
  <conditionalFormatting sqref="F82">
    <cfRule type="cellIs" dxfId="14" priority="30" operator="equal">
      <formula>"Casi Seguro"</formula>
    </cfRule>
    <cfRule type="containsText" dxfId="13" priority="31" operator="containsText" text="Improbable">
      <formula>NOT(ISERROR(SEARCH("Improbable",F82)))</formula>
    </cfRule>
    <cfRule type="containsText" dxfId="12" priority="32" operator="containsText" text="Probable">
      <formula>NOT(ISERROR(SEARCH("Probable",F82)))</formula>
    </cfRule>
    <cfRule type="cellIs" dxfId="11" priority="33" operator="equal">
      <formula>"Posible"</formula>
    </cfRule>
    <cfRule type="containsText" dxfId="10" priority="34" operator="containsText" text="Rara vez">
      <formula>NOT(ISERROR(SEARCH("Rara vez",F82)))</formula>
    </cfRule>
  </conditionalFormatting>
  <conditionalFormatting sqref="G100">
    <cfRule type="cellIs" dxfId="9" priority="8" operator="equal">
      <formula>"Moderado"</formula>
    </cfRule>
    <cfRule type="cellIs" dxfId="8" priority="9" operator="equal">
      <formula>"Mayor"</formula>
    </cfRule>
    <cfRule type="cellIs" dxfId="7" priority="10" operator="equal">
      <formula>"Catastrófico"</formula>
    </cfRule>
  </conditionalFormatting>
  <conditionalFormatting sqref="H100">
    <cfRule type="containsText" dxfId="6" priority="4" operator="containsText" text="Baja">
      <formula>NOT(ISERROR(SEARCH("Baja",H100)))</formula>
    </cfRule>
    <cfRule type="cellIs" dxfId="5" priority="5" operator="equal">
      <formula>"Moderada"</formula>
    </cfRule>
    <cfRule type="containsText" dxfId="4" priority="6" operator="containsText" text="Alta">
      <formula>NOT(ISERROR(SEARCH("Alta",H100)))</formula>
    </cfRule>
    <cfRule type="containsText" dxfId="3" priority="7" operator="containsText" text="Extrema">
      <formula>NOT(ISERROR(SEARCH("Extrema",H100)))</formula>
    </cfRule>
  </conditionalFormatting>
  <conditionalFormatting sqref="G54">
    <cfRule type="cellIs" dxfId="2" priority="1" operator="equal">
      <formula>"Moderado"</formula>
    </cfRule>
    <cfRule type="cellIs" dxfId="1" priority="2" operator="equal">
      <formula>"Mayor"</formula>
    </cfRule>
    <cfRule type="cellIs" dxfId="0" priority="3" operator="equal">
      <formula>"Catastrófico"</formula>
    </cfRule>
  </conditionalFormatting>
  <pageMargins left="0.70866141732283472" right="0.70866141732283472" top="0.74803149606299213" bottom="0.74803149606299213" header="0.31496062992125984" footer="0.31496062992125984"/>
  <pageSetup scale="48" fitToHeight="13"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[1]tablas!#REF!</xm:f>
          </x14:formula1>
          <xm:sqref>F21 F23</xm:sqref>
        </x14:dataValidation>
        <x14:dataValidation type="list" allowBlank="1" showInputMessage="1" showErrorMessage="1">
          <x14:formula1>
            <xm:f>[2]tablas!#REF!</xm:f>
          </x14:formula1>
          <xm:sqref>F63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vt:lpstr>
      <vt:lpstr>'MATRIZ DE RIESGOS'!Área_de_impresión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Rocio Mayorga Moncada</dc:creator>
  <cp:lastModifiedBy>felipe rodriguez</cp:lastModifiedBy>
  <cp:lastPrinted>2018-12-27T14:45:20Z</cp:lastPrinted>
  <dcterms:created xsi:type="dcterms:W3CDTF">2016-03-10T19:36:31Z</dcterms:created>
  <dcterms:modified xsi:type="dcterms:W3CDTF">2019-09-13T03:20:17Z</dcterms:modified>
</cp:coreProperties>
</file>