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https://mintic-my.sharepoint.com/personal/lmongui_mintic_gov_co/Documents/Agenda Regulatoria/Agenda Regulatoria 2022/Agenda definitiva e informe de observaciones/"/>
    </mc:Choice>
  </mc:AlternateContent>
  <xr:revisionPtr revIDLastSave="0" documentId="8_{8772AB16-E178-4025-90B7-95A5EF9E3453}" xr6:coauthVersionLast="47" xr6:coauthVersionMax="47" xr10:uidLastSave="{00000000-0000-0000-0000-000000000000}"/>
  <bookViews>
    <workbookView xWindow="-108" yWindow="-108" windowWidth="23256" windowHeight="12576" xr2:uid="{00000000-000D-0000-FFFF-FFFF00000000}"/>
  </bookViews>
  <sheets>
    <sheet name="Publicidad e Informe" sheetId="1" r:id="rId1"/>
    <sheet name="Listas" sheetId="2" state="hidden" r:id="rId2"/>
  </sheets>
  <definedNames>
    <definedName name="_xlnm._FilterDatabase" localSheetId="0" hidden="1">'Publicidad e Informe'!$A$24:$G$86</definedName>
    <definedName name="_xlnm.Print_Area" localSheetId="0">'Publicidad e Informe'!$A$1:$G$42</definedName>
  </definedNames>
  <calcPr calcId="191029"/>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2" i="1" l="1"/>
  <c r="D19" i="1"/>
  <c r="D18" i="1"/>
  <c r="D17" i="1"/>
  <c r="G19" i="1" l="1"/>
  <c r="G21" i="1"/>
  <c r="G18" i="1"/>
</calcChain>
</file>

<file path=xl/sharedStrings.xml><?xml version="1.0" encoding="utf-8"?>
<sst xmlns="http://schemas.openxmlformats.org/spreadsheetml/2006/main" count="284" uniqueCount="163">
  <si>
    <t>Datos básicos</t>
  </si>
  <si>
    <t xml:space="preserve">Nombre de la entidad </t>
  </si>
  <si>
    <t>Ministerio de Tecnologías de la Información y las Comunicaciones</t>
  </si>
  <si>
    <t xml:space="preserve">Responsable del proceso </t>
  </si>
  <si>
    <t>Dirección Jurídica</t>
  </si>
  <si>
    <t>Nombre del proyecto de regulación</t>
  </si>
  <si>
    <t>Agenda Regulatoria 2022</t>
  </si>
  <si>
    <t>Objetivo del proyecto de regulación</t>
  </si>
  <si>
    <t>Formular los proyectos de decreto de carácter general que previsiblemente expedirá el Ministerio durante el año 2022.</t>
  </si>
  <si>
    <t>Fecha de publicación del informe</t>
  </si>
  <si>
    <t>Descripción de la consulta</t>
  </si>
  <si>
    <t xml:space="preserve">Tiempo total de duración de la consulta: </t>
  </si>
  <si>
    <t>Fecha de inicio</t>
  </si>
  <si>
    <t>Fecha de finalización</t>
  </si>
  <si>
    <t>Enlace donde estuvo la consulta pública</t>
  </si>
  <si>
    <t>https://www.mintic.gov.co/portal/inicio/Sala-de-prensa/Noticias/194123:MinTIC-publica-proyecto-de-Agenda-Regulatoria-2022</t>
  </si>
  <si>
    <t xml:space="preserve">Canales o medios dispuestos para la difusión del proyecto </t>
  </si>
  <si>
    <t>Canales o medios dispuestos para la recepción de comentarios</t>
  </si>
  <si>
    <t>Resultados de la consulta</t>
  </si>
  <si>
    <t>Número de Total de participantes</t>
  </si>
  <si>
    <t xml:space="preserve">Número total de comentarios recibidos </t>
  </si>
  <si>
    <t>Número de comentarios aceptados</t>
  </si>
  <si>
    <t>Número de comentarios no aceptadas</t>
  </si>
  <si>
    <t>%</t>
  </si>
  <si>
    <t>Número total de artículos del proyecto</t>
  </si>
  <si>
    <t>Número total de artículos del proyecto con comentarios</t>
  </si>
  <si>
    <t xml:space="preserve">Número total de artículos del proyecto modificados </t>
  </si>
  <si>
    <t xml:space="preserve">Consolidado de observaciones y respuestas </t>
  </si>
  <si>
    <t xml:space="preserve">No. </t>
  </si>
  <si>
    <t>Fecha de recepción</t>
  </si>
  <si>
    <t xml:space="preserve">Remitente </t>
  </si>
  <si>
    <t>Observación recibida</t>
  </si>
  <si>
    <t>Estado</t>
  </si>
  <si>
    <t>Consideración desde entidad</t>
  </si>
  <si>
    <t>EFECTIVO LTDA (EFECTY)</t>
  </si>
  <si>
    <t>Se solicita la incorporación de la modificación de la Resolución MINTIC 1292 de 2021 relativa al Sistema de Administración del Riego de Lavado de Activos y Financiación del Terrorismo para los Operadores Postales de Pago teniendo en cuenta que el texto final de la misma incorporó varias imprecisiones conceptuales que deben corregirse.  Las definiciones se incorporaron de manera imprecisa, lo que redunda en la aplicación de procedimientos indistintos a unos y otros participantes que no se adecúan a su naturaleza y características.</t>
  </si>
  <si>
    <t>No aceptada</t>
  </si>
  <si>
    <t>La agenda regulatoria 2022 publicada para comentarios se enmarca en proyectos de Decreto de carácter general, mientras que el instrumento jurídico que haría el ajuste planteado por EFECTIVO LTDA (EFECTY) es con una Resolución.</t>
  </si>
  <si>
    <t>DIRECTV</t>
  </si>
  <si>
    <t>Problemáticas:
1. Piratería audiovisual por medio de la cual se reproducen contenidos ilícitos para su comercialización y la piratería online en donde se distribuyen los contenidos en línea de forma no autorizada o fraudulenta.
2. Subreporte, mediante el cual operadores de TV Paga reportan un número de suscriptores menor al que en efecto tienen. La piratería (online y offline) y el subreporte, tienen un impacto en diversos actores del mercado: para los operadores de TV Paga que actúan de manera legal en el mercado, para el Estado que no recaba los impuestos y tasas derivados de la prestación del servicio, los usuarios que acceden al contenido ilegal y los creadores de los contenidos quienes no reciben una contraprestación por el uso de sus creaciones.
La competencia respecto de los actores ilegales resulta imposible, pues estos últimos se valen del incumplimiento normativo para captar más mercado, lo que configura además un acto de competencia desleal en los términos de la Ley.  DIRECTV considera fundamental que el MINTIC dentro de su marco de competencias desarrolle e implemente políticas tendientes a la disminución de la piratería, que permitan el adecuado desarrollo y competencia del sector.</t>
  </si>
  <si>
    <t>Abuso de la posición de dominio de las sociedades de gestión colectiva: El MINTIC como órgano rector del sector debería analizar todas las presiones competitivas que afectan a los agentes participantes del mercado. Para evitar los abusos de posición dominante, el MINTIC en concurso con la CRC deberían identificar las cuotas de mercado de todos los agentes que participan en la cadena de valor de los mercados audiovisuales.</t>
  </si>
  <si>
    <t>EPM</t>
  </si>
  <si>
    <t>1. REGULACIÓN DE QUINTA GENERACIÓN (5G) / ACCESO AL ESPECTRO PARA TODOS LOS SECTORES ECONÓMICOS / PRINCIPIOS PARA SU GESTIÓN. Se invita al Ministerio a considerar de forma equitativa las necesidades de espectro de todos los sectores económicos, entre ellos el de los servicios públicos domiciliarios.</t>
  </si>
  <si>
    <t>En efecto este Ministerio en conjunto con la Agencia Nacional del Espectro en el ejercicio de sus funciones de planeación y gestión del espectro, continuamente analizan las necesidades de espectro del país y los distintos actores del mercado. En este sentido, la política de espectro 2020-2024 detalla aquellas acciones con las cuales se promoverá el uso del espectro y la satisfacción de necesidades como las presentadas por usted.</t>
  </si>
  <si>
    <r>
      <t xml:space="preserve">Se invita al MINTIC a adoptar los siguientes conceptos: </t>
    </r>
    <r>
      <rPr>
        <b/>
        <sz val="10"/>
        <color theme="1"/>
        <rFont val="Arial"/>
        <family val="2"/>
      </rPr>
      <t>(i)</t>
    </r>
    <r>
      <rPr>
        <sz val="10"/>
        <color theme="1"/>
        <rFont val="Arial"/>
        <family val="2"/>
      </rPr>
      <t xml:space="preserve"> equidad espectral (todos los sectores sociales y económicos tienen derecho, acorde con sus particularidades y requerimientos, a acceder, usar y que les sea asignado espectro radioeléctrico), </t>
    </r>
    <r>
      <rPr>
        <b/>
        <sz val="10"/>
        <color theme="1"/>
        <rFont val="Arial"/>
        <family val="2"/>
      </rPr>
      <t>(ii)</t>
    </r>
    <r>
      <rPr>
        <sz val="10"/>
        <color theme="1"/>
        <rFont val="Arial"/>
        <family val="2"/>
      </rPr>
      <t xml:space="preserve"> heterogeneidad espectral (un sistema de telecomunicaciones requiere diversas bandas de espectro para lograr la mayor eficiencia en el proceso de emisión, transmisión y recepción de información) y </t>
    </r>
    <r>
      <rPr>
        <b/>
        <sz val="10"/>
        <color theme="1"/>
        <rFont val="Arial"/>
        <family val="2"/>
      </rPr>
      <t>(iii)</t>
    </r>
    <r>
      <rPr>
        <sz val="10"/>
        <color theme="1"/>
        <rFont val="Arial"/>
        <family val="2"/>
      </rPr>
      <t xml:space="preserve"> complementariedad espectral (las bandas bajas complementan a las altas en términos de cobertura y las bandas altas complementan a las bandas bajas en términos de capacidad de transmisión de información, siendo las 2 necesarias para lograr sistemas robustos y redundantes de telecomunicaciones).</t>
    </r>
  </si>
  <si>
    <t xml:space="preserve">Dichos conceptos son tenidos en cuenta por parte de este Ministerio y la Agencia Nacional del Espectro así como las mejores prácticas internacionales como lo establecido por la Unión Internacional de Telecomunicaciones. </t>
  </si>
  <si>
    <t>2. REDES PRIVADAS - REDES LOCALES EN BANDAS IMT. Se recomienda que se inicien los estudios y trámites tendientes a incentivar el despliegue de redes privadas incluyendo las denominadas verticales.  El acceso a redes privadas debe darse bajo un régimen legal diferente al que actualmente se aplica a los procesos de asignación IMT porque no contemplan la provisión de redes ni servicios de telecomunicaciones a terceros.
El precio debe ser más bajo, porque el acceso no se da para obtener utilidades por la prestación de servicios de telecomunicaciones a terceros sino para posibilitar la prestación de otros servicios públicos, domiciliarios o no, o para dar cumplimiento a mandatos legales como el despliegue de la medición de infraestructura de medición inteligente AMI.  Por su parte, el acceso deber ser diferencial.</t>
  </si>
  <si>
    <t>La agenda regulatoria 2022 publicada para comentarios se enmarca en proyectos de Decreto de carácter general, mientras que lo propuesto por EPM, tal como lo indica corresponderá a un estudio, el cual se tendrá en cuenta en la programación de los eventuales estudios que pretenda adelantar este Ministerio.</t>
  </si>
  <si>
    <t>3. ASIGNACIONES REGIONALES DE ESPECTRO. La evolución tecnológica y social, sumada al logro de las metas de penetración de la telefonía móvil, han planteado la posibilidad de revisar el modelo de asignación de espectro con áreas de cobertura nacional para dar paso a las asignaciones regionales de espectro.
La asignación regional de espectro IMT puede despertar el interés de nuevos sectores en ser asignatarios de espectro, sobre todo bajo la modalidad de redes privadas IMT.</t>
  </si>
  <si>
    <t>5. EJES TEMÁTICOS PARA LA AGENDA REGULATORIA 2022. Ejes identificados por la ANE y se propone que sean agregados a la Agenda Regulatoria del MINTIC:
- Atender la demanda futura de espectro para el despliegue de redes de banda ancha inalámbrica IMT.
- Identificar y hacer disponible espectro de banda ancha para soportar la transformación digital de sectores productivos y satisfacer la necesidad de conectividad inalámbrica de nuevos actores, aplicaciones y mercados de telecomunicaciones, en 2 sub-ejes temáticos: sectores productivos diferentes a telecomunicaciones y sector de telecomunicaciones propiamente dicho.
- Determinar y fijar la valoración económica del espectro de banda ancha acorde con los nuevos casos de uso, aplicaciones y mercados de telecomunicaciones: revisión de la Resolución 1075 de 2020 y Resolución 290 de 2010: mecanismos diferenciales de asignación de espectro a las empresas de servicios públicos domiciliarios y la correspondiente contraprestación.
- Disponibilidad de espectro para atender el crecimiento futuro y la masificación de aplicaciones IoT: régimen diferencial de acceso al espectro para las empresas de servicios públicos domiciliarios dada su estrecha relación con 3 ecosistemas: IoT, medición inteligente de servicios públicos domiciliarios y comunicaciones M2M.</t>
  </si>
  <si>
    <t xml:space="preserve">Gracias por su comentario. En efecto este Ministerio en conjunto con la Agencia Nacional del Espectro en el ejercicio de sus funciones de planeación y gestión del espectro, continuamente analizan las necesidades de espectro del país y los distintos actores del mercado. En este sentido, la Política de Espectro 2020-2024 detalla aquellas acciones con las cuales se promoverá el uso del espectro y la satisfacción de necesidades como las presentadas por usted. La política de Espectro la puede consultar en el siguiente https://mintic.gov.co/portal/inicio/Sala-de-prensa/Noticias/161217:MinTIC-y-la-Ane-publican-la-Politica-Publica-de-Espectro-2020-2024 
</t>
  </si>
  <si>
    <t>(Continuación):
- Estimar la demanda futura de espectro de los diferentes servicios de radiocomunicaciones: se invita al MINTIC para que se involucre en la estimación de la demanda futura de espectro (ya sea cualitativa o cuantitativa) de otros servicios de radiocomunicaciones diferentes al móvil IMT.
- Definir una nueva metodología para realizar la estimación del beneficio social generado por el uso del espectro radioeléctrico: se invita al MINTIC para que se involucre en el proceso de definir una metodología para realizar una estimación del beneficio social generado por el uso del espectro radioeléctrico.</t>
  </si>
  <si>
    <t>Ejes temáticos que se proponen sean agregados a la Agenda Regulatoria del MINTIC:
- Desarrollar un mecanismo legal y administrativo que viabilice la asignación directa de espectro a las empresas de servicios públicos: que MINTIC reconozca que las frecuencias asignadas a las empresas de servicios públicos domiciliarios son utilizadas para la prestación de servicios destinados de forma directa a lograr el bienestar general e incrementar el nivel de vida de la población, además del carácter esencial que les asigna la Ley 142 de 1994.  Posibilidad de que se asigne directamente espectro radioeléctrico.
- Determinar y fijar la valoración económica del espectro de banda ancha acorde con los nuevos casos de uso, aplicaciones y mercados diferentes al de las telecomunicaciones: enfocado en desarrollar e implementar un régimen diferencial de contraprestaciones por el uso del espectro enfocado en nuevos casos de uso, aplicaciones y mercados diferentes al de las telecomunicaciones.
- Permitir a otros sectores acceder al Fondo Único de Tecnologías de la Información y las Comunicaciones: se invita al MINTIC para que trabaje conjuntamente con los reguladores energético y de aguas para obtener una visión completa de como los esquemas de medición inteligente y de redes inteligentes, basados en redes de telecomunicaciones y en el uso del espectro, produce enorme rentabilidad social.  Evaluar si estos proyectos pueden ser financiados por el Fondo.
- Filosofías de uso eficiente del espectro: recuperación de espectro ocioso / úselo o compártalo: adoptar mecanismos que promuevan el uso más eficiente del espectro, tales como una política de recuperación de espectro ocioso, que cada vez se popularizan más en la gestión del espectro destinado a los servicios IMT.  Se invita al MINTIC para que analice la posibilidad de incluir este tipo de obligaciones en el próximo proceso de asignación de espectro IMT en la banda de 3.500MHz.
- Posibilidad que otros sectores económicos paguen por el espectro con obligaciones de hacer: es necesario llevar otros servicios como el de medición de servicios públicos domiciliarios, ciudades y territorios inteligentes, movilidad inteligente, telecomunicaciones de emergencia y de misión crítica.
- Expedición de un plan para la implementación y desarrollo de redes privadas IMT: se invita al MINTIC para que expida un plan para la implementación y desarrollo de redes privadas IMT en Colombia.</t>
  </si>
  <si>
    <t>TELEFÓNICA</t>
  </si>
  <si>
    <t>ASIET</t>
  </si>
  <si>
    <t>Importante que la Agenda del Ministerio incluya los proyectos normativos o de política pública que se pretenden llevar a cabo en la siguiente anualidad, para conocer el enfoque que tendrán los cambios en la industria, toda vez que éstos generan impactos en ésta.</t>
  </si>
  <si>
    <t>Se solicita la inclusión en la Agenda Regulatoria de políticas o planes relacionados con las siguientes temáticas: 1. Observar las acciones factibles, dentro del marco de competencias del MINTIC, para enfrentar la piratería audiovisual y la piratería online, así como el acceso ilegal a señales de televisión paga o por suscripción y el subreporte.  La piratería (online y offline) y el subreporte, tienen un impacto en diversos actores del mercado, por ejemplo, para los operadores de TV Paga que actúan de manera legal en el mercado, para el Estado que no recaba los impuestos y tasas derivados de la prestación del servicio, los usuarios que acceden al contenido ilegal y los creadores de los contenidos quienes no reciben una contraprestación por el uso de sus creaciones.</t>
  </si>
  <si>
    <t>Se solicita la inclusión en la Agenda Regulatoria de políticas o planes relacionados con las siguientes temáticas: 2. Poder de mercado de las Sociedades de Gestión Colectiva (SGC), así como la facultad y libertad de negociación que tienen sobre las tarifas cobradas a sus usuarios, la ausencia de vigilancia de la aplicación de la regulación de precios de las SGC por parte de la DNDA y la SIC; y, la ausencia de consideración de las presiones competitivas que las SGC generan en los mercados en los que participan de acuerdo con los estudios de mercado realizados por entidades publicas en Colombia.</t>
  </si>
  <si>
    <t>Que se reactiven las mesas de trabajo de piratería que se venían ejecutando.</t>
  </si>
  <si>
    <t>La agenda regulatoria 2022 publicada para comentarios se enmarca en proyectos de Decreto de carácter general, por lo que la solicitud planteada no corresponde al ejercicio regulatorio.</t>
  </si>
  <si>
    <t>CCIT</t>
  </si>
  <si>
    <t>1. Política antipiratería y lucha contra el subreporte: que el MinTIC dentro de su marco de competencias desarrolle e implemente políticas tendientes a la disminución de la piratería audiovisual y el subreporte, que permitan el adecuado desarrollo y competencia del sector.</t>
  </si>
  <si>
    <t>2. Mercado de contenidos audiovisuales: tomar en consideración el poder de mercado de las SGC, la ausencia de vigilancia de la aplicación de la regulación de precios de las SGC por parte de la DNDA y la SIC, así como la ausencia de consideración de las presiones competitivas que las SGC generan en los mercados en los que participan, de acuerdo con los estudios de mercado realizados por entidades publicas en Colombia.</t>
  </si>
  <si>
    <t>3.  Fomento de la migración tecnológica de 2G a tecnologías superiores:
Se sugieren las siguientes medidas regulatorias, necesarias para fomentar la migración a tecnologías y redes avanzadas, que contemplen los siguientes tiempos:
3.1. Medidas de corto plazo: 
- Medida de no homologación de equipos que solo soporten redes 2G 
- Medida de no comercialización de equipos que solo soporten redes 2G 
- No activación en redes 2G a clientes nuevos, que no utilicen dicha red para soluciones M2M o de IoT
- Régimen de Calidad del Servicio  
- Medida de información en la comercialización actual de equipos 2G 
3.2. Mediano Plazo 
- Medida de promoción de cambio tecnológico de los equipos 2G 
- Medidas de no registro en la BD+ 
- Diferenciación de arancel a la importación de terminales (MinCIT)</t>
  </si>
  <si>
    <t xml:space="preserve">Este Ministerio ya diseñó y se encuentra en proceso de implementación del Plan de Transición a Nuevas Tecnologías. Dicho plan ya contemplas las acciones por usted enunciadas en el comentario. </t>
  </si>
  <si>
    <t>4. Simplificación normativa del régimen de hurto de terminales: se solicita que el MINTIC realice las modificaciones pertinentes al Decreto 1078 de 2015, ya que este proceso es de la mayor importancia para la industria.</t>
  </si>
  <si>
    <t>5. Precios para renovación de permisos para el uso del espectro radioeléctrico: se hace necesario que el MinTIC enmarque sus decisiones de política pública sobre la necesidad de que Colombia avance hacia precios razonables de espectro con base en el criterio de maximización del bienestar social, introducido con la Ley 1978 de 2019 y considerando los precios de referencia internacionales y las condiciones del mercado.</t>
  </si>
  <si>
    <t>TIGO</t>
  </si>
  <si>
    <t>1. Costo del espectro electromagnético: que se ajusten a la baja los precios del espectro para promover un escenario que facilite una mayor inversión por parte de los operadores, lo que resultará en beneficios de los usuarios y de la economía del país.
Se solicita que dentro de las condiciones de asignación y/o renovación de espectro se descuenten del valor del mismo, todas las obligaciones contenidas en las asignaciones y/o renovaciones de las subastas de 2013 (obligaciones de cobertura a las cabeceras municipales más alejadas, planes especiales y compra de 556.374 tabletas para los estudiantes más pobres) y 2019 (obligaciones de modernización tecnológica) que no forman parte del costo del espectro mismo.</t>
  </si>
  <si>
    <t>El valor de la contraprestación económica por el derecho al uso del espectro radioeléctrico se tendrá en cuenta  en futuras asignaciones y/o renovaciones  de permisos para el uso de dicho recurso.</t>
  </si>
  <si>
    <t xml:space="preserve">2. Renovación de permisos de uso de espectro (que se vencen los próximos años): Se solicita que se establezcan métodos diferentes a la indexación (tasa de inflación en lugar de WACC) y que los valores del espectro sufran un ajuste a la baja, que al menos los situé dentro de los promedios internacionales.  
De manera subsidiaria se solicita que en caso de que se mantenga el método de indexación, se realicen cambios para que se obtengan precios de espectro más razonables que los que arroja el método actual. Es necesario que este método utilice siempre como base los precios en moneda local y se debe buscar un índice diferente al WACC, que es generalmente utilizado para traer valores del futuro al presente y no como se utiliza en la metodología actual a la inversa, indexando valores del pasado para traerlos al presente. 
Tendría más sentido utilizar un índice que tenga en cuenta los cambios de valoración de los bienes y servicios a través del tiempo como el IPC, el cual actualizaría el valor con el que fue asignado inicialmente el espectro de manera adecuada. </t>
  </si>
  <si>
    <t>El valor de la contraprestación económica y su respectiva metodología de estimación por el derecho al uso del espectro radioeléctrico se tendrá en cuenta  en futuras asignaciones y/o renovaciones  de permisos para el uso de dicho recurso.</t>
  </si>
  <si>
    <t>3. Espectro de soporte: contraprestación de espectro punto a punto:
(i) que la modificación del Régimen Único de Contraprestación, aplique a todas las redes desplegadas sin distinción (no solo a los enlaces instalados con posterioridad al 1° de enero de 2020), para así evitar un trato discriminatorio y una distorsión en el despliegue de infraestructura;
(Ii) Aunque la Resolución 2734 de 2019 representó una disminución significativa de la contraprestación del espectro punto a punto, todavía esta se encuentra muy por encima de los niveles internacionales.
(iii) Enlaces satelitales: se requiere que se concreten las modificaciones tendientes a disminuir el costo del espectro (contraprestación), el cual es elevado.</t>
  </si>
  <si>
    <t>Proyecto normativo 4 - Modificación de los beneficiarios del programa Computadores para Educar: 
Se sugiere que se conciban de manera integral los factores de acceso a servicios de electricidad, Internet y bienes TIC, como un criterio de priorización y selección de beneficiarios, donde este podría definirse como un índice de calibración para la valoración de los beneficiarios en términos de los pilares de costos-eficiencia del programa y de la intervención estatal.
Modificación sobre los deberes misionales de Computadores para Educar:
Los nuevos enfoques de intervención deben tener un enfoque integral donde, en primera instancia se garantice que los beneficiarios que reciban los terminales cuenten con servicios esenciales óptimos, además que se logren vincular los procesos de formación y desarrollo de habilidades tecnológicas de docentes, estudiantes y cuidadores a procesos de innovación en el tejido empresarial y productivo del entorno territorial, así como estrategias STEM para la resolución de problemáticas socioeconómicas locales. Considerando así, también apuestas mancomunados entre colegios vocacionales regionales, con las cámaras de comercio y emprendimientos, en beneficio del desarrollo productivo a través de la consolidación de entornos digitales.</t>
  </si>
  <si>
    <t>ASOMEDIOS</t>
  </si>
  <si>
    <t>Revisar las condiciones para el pago de contraprestaciones por uso de frecuencias para prestación de servicios abiertos radiodifundidos de televisión.</t>
  </si>
  <si>
    <t xml:space="preserve">La agenda regulatoria 2022 publicada para comentarios se enmarca en proyectos de decreto de carácter general, mientras que el instrumento jurídico para definir un nuevo esquema de contraprestaciones por el uso del espectro para el servicio de televisión es un resolución expedida por el MinTIC.  </t>
  </si>
  <si>
    <t>Mejoras normativas al Plan Técnico Nacional de Radiodifusión Sonora.</t>
  </si>
  <si>
    <t>Se da traslado a la Agencia Nacional del Espectro por ser de su competencia</t>
  </si>
  <si>
    <t>Reitera los siguientes temas expuestos en el año 2019 respecto de la Resolución 415 de 2010: 1. No se cumplen los términos previstos en la Resolución para que el Ministerio de respuesta a los concesionarios.</t>
  </si>
  <si>
    <t>Mejoras normativas al Plan Técnico Nacional de Radiodifusión Sonora: Reitera los siguientes temas expuestos en el año 2019 respecto de la Resolución 415 de 2010: 2. Muchas emisoras comunitarias no respetan los límites de comercialización ni los parámetros técnicos y su programación incluye contenido que no representa los intereses de la comunidad.  Las emisoras comunitarias actúan como emisoras comerciales pero mantienen un régimen mucho más benéfico, generando asimetrías en el mercado y compitiendo deslealmente con las emisoras comerciales.  Se realice un análisis del mercado de la radiodifusión sonora, antes de iniciar el proceso de concesión de más emisoras comunitarias.</t>
  </si>
  <si>
    <t>La agenda regulatoria 2022 publicada para comentarios se enmarca en proyectos de decreto de carácter general, mientras que el instrumento jurídico para la modificación de la Resolución 415 de 2010 es mediante resolución expedida por el MinTIC.  
Sin embargo, desde la Subdirección de Radiodifusión Sonora se está trabajando en un proyecto de Resolución “Por la cual se reglamenta el servicio público de radiodifusión sonora y se dictan otras disposiciones”, teniendo en cuenta las necesidades que ha expresado el sector, con miras a buscar mayor efectividad en la prestación del mismo, como plataforma para la equidad, la educación y la competitividad y, en general, para lograr el pleno desarrollo de los principios contenidos en el artículo 56 de la Ley 1341 de 2009 modificada por la Ley 1978 de 2019. 
Asimismo, es pertinente señalar que, con la expedición de la Ley 1978 de 2019, se modificaron algunos aspectos que resultan aplicables a la prestación del servicio público de radiodifusión sonora,  entre otros, los contenidos en los numerales 2 y 3 del artículo 36, según los cuales corresponde a  la Agencia Nacional del Espectro (ANE) elaborar, por solicitud del Ministerio de Tecnologías de la Información y las Comunicaciones, los Cuadros de Características Técnicas de la Red (CCTR), así como establecer y mantener actualizados los planes técnicos de radiodifusión sonora, razón por la cual se hace necesario actualizar las nuevas competencias que ostenta la Agencia Nacional del Espectro.
En ese sentido, el estudio que se viene realizando desde la Subdirección de Radiodifusión Sonora frente a la propuesta de Resolución pretende, la revisión de las actuales obligaciones que recaen en los concesionarios de radio, su aplicabilidad y eficacia, así como la actualización y aplicación de la normativa vigente a los concesionarios.
En cuanto al análisis de mercado de la radiodifusión sonora, es del caso destacar que, en la actual agenda regulatoria de la Comisión de Regulación de las Comunicaciones -CRC- se planteó "(...) la necesidad de realizar un estudio diagnóstico de la radiodifusión sonora en Colombia que sirviera para caracterizar este servicio, además se identificó que el alcance de dicho estudio debía contemplar la caracterización de la cadena de valor, la identificación de los principales agentes participantes, las tecnologías utilizadas, los perfiles de consumo del servicio, y las condiciones socio económicas para la coexistencia de emisoras en una misma zona de cobertura." 
De esta manera, en el marco de sus competencias, la CRC ya ha venido realizando el estudio al sector de radiodifusión sonora.</t>
  </si>
  <si>
    <t xml:space="preserve"> Mejoras normativas al Plan Técnico Nacional de Radiodifusión Sonora: Reitera los siguientes temas expuestos en el año 2019 respecto de la Resolución 415 de 2010:3. Algunas emisoras de interés público también incurren en el mismo tipo de prácticas de las emisoras comunitarias en materia de comercialización.</t>
  </si>
  <si>
    <t>“La agenda regulatoria 2022 publicada para comentarios se enmarca en proyectos de decreto de carácter general, mientras que el instrumento jurídico para la modificación de la Resolución 415 de 2010 es mediante resolución expedida por el MinTIC”.  
Sin embargo, desde la Subdirección de Radiodifusión Sonora se está trabajando en un proyecto de Resolución “Por la cual se reglamenta el servicio público de radiodifusión sonora y se dictan otras disposiciones”, teniendo en cuenta las necesidades que ha expresado el sector, con miras a buscar mayor efectividad en la prestación del mismo, como plataforma para la equidad, la educación y la competitividad y, en general, para lograr el pleno desarrollo de los principios contenidos en el artículo 56 de la Ley 1341 de 2009 modificada por la Ley 1978 de 2019. 
Asimismo, es pertinente señalar que, con la expedición de la Ley 1978 de 2019, se modificaron algunos aspectos que resultan aplicables a la prestación del servicio público de radiodifusión sonora,  entre otros, los contenidos en los numerales 2 y 3 del artículo 36, según los cuales corresponde a  la Agencia Nacional del Espectro (ANE) elaborar, por solicitud del Ministerio de Tecnologías de la Información y las Comunicaciones, los Cuadros de Características Técnicas de la Red (CCTR), así como establecer y mantener actualizados los planes técnicos de radiodifusión sonora, razón por la cual se hace necesario actualizar las nuevas competencias que ostenta la Agencia Nacional del Espectro.
En ese sentido, el estudio que se viene realizando desde la Subdirección de Radiodifusión Sonora frente a la propuesta de Resolución pretende, la revisión de las actuales obligaciones que recaen en los concesionarios de radio, su aplicabilidad y eficacia, así como la actualización y aplicación de la normativa vigente a los concesionarios.
En cuanto al análisis de mercado de la radiodifusión sonora, es del caso destacar que, en la actual agenda regulatoria de la Comisión de Regulación de las Comunicaciones -CRC- se planteó "(...) la necesidad de realizar un estudio diagnóstico de la radiodifusión sonora en Colombia que sirviera para caracterizar este servicio, además se identificó que el alcance de dicho estudio debía contemplar la caracterización de la cadena de valor, la identificación de los principales agentes participantes, las tecnologías utilizadas, los perfiles de consumo del servicio, y las condiciones socio económicas para la coexistencia de emisoras en una misma zona de cobertura." 
De esta manera, en el marco de sus competencias, la CRC ya ha venido realizando el estudio al sector de radiodifusión sonora.</t>
  </si>
  <si>
    <t>Mejoras normativas al Plan Técnico Nacional de Radiodifusión Sonora: Reitera los siguientes temas expuestos en el año 2019 respecto de la Resolución 415 de 2010: 4. Uso irregular y/o clandestino del espectro para el servicio de radiodifusión sonora.  El uso irregular (no cumplimiento de parámetros técnicos por parte de concesionarios) no está siendo vigilando ni controlado por el MinTIC.  Se solicita que se tomen medidas para vigilar y controlar el uso del espectro de forma efectiva.</t>
  </si>
  <si>
    <t>Mejoras normativas al Plan Técnico Nacional de Radiodifusión Sonora: Reitera los siguientes temas expuestos en el año 2019 respecto de la Resolución 415 de 2010: 5. Se solicita modificar los siguientes artículos de la Resolución 415 de 2010:  4, 9, 10, 11, 12, 20, 32, 39, 40, 46, 50, 52, 58, 81, 96 y 103.</t>
  </si>
  <si>
    <r>
      <t xml:space="preserve">Se reiteran comentarios al "Pacto por el Crecimiento de Economía Naranja" (enero de 2021): </t>
    </r>
    <r>
      <rPr>
        <b/>
        <sz val="10"/>
        <color theme="1"/>
        <rFont val="Arial"/>
        <family val="2"/>
      </rPr>
      <t>i)</t>
    </r>
    <r>
      <rPr>
        <sz val="10"/>
        <color theme="1"/>
        <rFont val="Arial"/>
        <family val="2"/>
      </rPr>
      <t xml:space="preserve"> Conformar mesas de trabajo para la implementación de la Ley de modernización TIC; </t>
    </r>
    <r>
      <rPr>
        <b/>
        <sz val="10"/>
        <color theme="1"/>
        <rFont val="Arial"/>
        <family val="2"/>
      </rPr>
      <t>ii)</t>
    </r>
    <r>
      <rPr>
        <sz val="10"/>
        <color theme="1"/>
        <rFont val="Arial"/>
        <family val="2"/>
      </rPr>
      <t xml:space="preserve"> Reglamentar las Asociaciones Público Privadas -APPs- para incentivar la inversión en TIC; </t>
    </r>
    <r>
      <rPr>
        <b/>
        <sz val="10"/>
        <color theme="1"/>
        <rFont val="Arial"/>
        <family val="2"/>
      </rPr>
      <t>iii)</t>
    </r>
    <r>
      <rPr>
        <sz val="10"/>
        <color theme="1"/>
        <rFont val="Arial"/>
        <family val="2"/>
      </rPr>
      <t xml:space="preserve"> realizar una mesa de trabajo con el sector privado para conocer las propuestas respecto a medios y la pauta publicitaria</t>
    </r>
  </si>
  <si>
    <t>PTC</t>
  </si>
  <si>
    <t>1. Cronograma subasta 5G: establecer para el siguiente año un cronograma donde se aclare el proceso de discusión de lineamientos de la subasta.</t>
  </si>
  <si>
    <t>2. Asignación temporal de espectro: es necesario tener claro la disponibilidad del espectro adicional, teniendo en cuenta el crecimiento previsto a corto plazo y el uso; lo anterior a través de permisos de uso temporal.</t>
  </si>
  <si>
    <t>3. Costo elevado del espectro: revisar la metodología de asignación del valor de la contraprestación del espectro.</t>
  </si>
  <si>
    <t>4. Incentivos para el despliegue de infraestructura: ponemos a consideración de este Ministerio, encontrar incentivos en términos de disminución de la contraprestación por el uso de espectro, y que esto se refleje por medio del despliegue de infraestructura en las obligaciones de hacer de los PRSTM.</t>
  </si>
  <si>
    <t xml:space="preserve">
La Ley 1978 de 2019 estableció el mecanismo de obligaciones de hacer como una forma de pago alterna de la contraprestación por el uso del espectro radioeléctrico. Así las cosas, el valor a reconocer por las inversiones realizadas en el marco de la ejecución de obligaciones de hacer debe corresponder con el valor que debe pagar el PRST por el uso del espectro radioeléctrico, por tanto, no es posible que a través de las obligaciones de hacer se pueda disminuir el valor que debe pagar el asignatario por el uso de este recurso escaso. 
</t>
  </si>
  <si>
    <t>5. Eliminación de barreras normativas: contar con normas de ordenamiento territorial que no impongan barreras que impidan, limiten, dificulten o retrasen el despliegue de la infraestructura física necesaria para la provisión de servicios de comunicaciones.</t>
  </si>
  <si>
    <t>CLARO</t>
  </si>
  <si>
    <t>Incluir los siguientes temas: 1. Migración tecnológica de redes 2G hacia tecnologías superiores:
Se debe propender por acelerar la migración hacia nuevas tecnologías que redunden en beneficio del usuario y al mismo tiempo flexibilizar los indicadores en tecnologías como 2G y 3G.  Se requiere una política gradual, la cual puede contemplar los siguientes tiempos y medidas:
Corto plazo:  
- Medida de no homologación de equipos que solo soporten redes 2G;
- Medida de no comercialización de equipos que solo soporten redes 2G;
- No activación de equipos nuevos que solo soporten 2G, salvo el caso de terminales para soluciones M2M o de IoT;
- Revisión y flexibilización del Régimen de Calidad del Servicio;
- Medida de promoción de cambio tecnológico de los equipos 2G.</t>
  </si>
  <si>
    <t>Este Ministerio diseñó y se encuentra en proceso de implementación del Plan de Transición a Nuevas Tecnologías. Dicho plan ya contemplas las acciones por usted enunciadas.</t>
  </si>
  <si>
    <t>Incluir los siguientes temas: 2. Necesidad de abordar medidas de simplificación del régimen de hurto de terminales en el corto tiempo: MINTIC modifique el Decreto 1078  de 2015,  ya que es fundamental que dichas medidas de simplificación normativa sean expedidas con la mayor prontitud posible por parte del MINTIC, ya que de no modificarse dicho Decreto la CRC no podrá expedir el acto administrativo que simplifique la regulación.  Asimismo, se solicita al MINTIC liderar junto con el MINCIT la modificación del Decreto 2025 de 2015, que ha afectado las exportaciones de residuos electrónicos en materia de terminales usados, generando una problemática ambiental en el país.
Propuestas:
Mantener exclusivamente la base de datos negativa con los reportes de hurto, extravío y administrativo, por cuanto el control de las demás medidas no aporta en la estrategia de hurto de celulares, y no se evidencia un impacto positivo el control de duplicados; por el contrario se ha generado impacto en los usuarios genuinos que adquieren un equipo terminal legal, que deben estar supeditados a la dupla IMEI – IMSI, aspectos que afectan la experiencia de los usuarios y su relación con el operador que presta el servicio.
Se solicita la eliminación de los bloqueos por otras tipologías existentes (no registro, duplicados, no homologados), por cuanto son unas medidas complejas que han generado cargas e impactos adicionales a los usuarios legítimos.</t>
  </si>
  <si>
    <t xml:space="preserve"> Incluir los siguientes temas: 3. Obligaciones de hacer: Demora en el reconocimiento de los valores aprobados en los proyectos: el reconocimiento de los valores invertidos tanto en CAPEX como en OPEX, una vez cumplido el plazo de implementación del proyecto, ha llevado más de dos años, a pesar de haber sido debidamente soportados ante Vigilancia y Control.
Se solicita al MINTIC, agilizar los procesos internos para el reconocimiento de los valores de OPEX, de lo contrario se estaría desincentivando la presentación de este tipo de proyectos que desde su concepción e implementación son de alta complejidad.
Banco de proyectos: MINTIC publicó en su página web un archivo denominado “necesidades de conectividad banco de proyectos”; sin embargo hasta la fecha no ha publicado el anexo financiero sobre los mismos, por lo tanto dichos proyectos no cuentan con todos los elementos para ser analizados por los operadores. En consecuencia, se solicita al MINTIC, publicar el anexo financiero que permita adelantar un estudio de viabilidad sobre los mismos.</t>
  </si>
  <si>
    <t xml:space="preserve">Sea lo primero resaltar que, la normatividad actualizada de obligaciones de hacer fue elaborada con la participación del sector a través de la realización de mesas de trabajo y respuesta a comentarios de la ciudadanía durante el trámite de expedición de los documentos normativos; como consecuencia de ello se expidió el Decreto 825 de 2020 "Por el cual se subroga el título 15 de la parte 2 del libro 2 del Decreto 1078 de 2015, para establecer los criterios para la formulación, presentación, autorización, ejecución, cuantificación de la inversión y verificación de las obligaciones de hacer como forma de pago por el uso del espectro radioeléctrico y la prestación de los servicios postales” y la Resolución 2715 de 2020 “Por la cual se establece la metodología, el procedimiento y los requisitos para la formulación, presentación, autorización, ejecución, cuantificación y verificación de las obligaciones de hacer, se deroga parcialmente la Resolución 895 de 2016 y se deroga la Resolución 2878 de 2017”, en la que se determinó un procedimiento más ágil y expedito para la asignación, verificación y cuantificación de las Obligaciones de Hacer que se autoricen desde la expedición de dicha normativa, procedimiento que supone, entre otras, realizar verificaciones trimestrales y reconocimientos semestrales. 
Adicionalmente, dado que la Resolución 2715 de diciembre de 2020 dispuso en el parágrafo del artículo 1 que: “Las obligaciones de hacer autorizadas con anterioridad a la expedición de la presente Resolución continuarán su ejecución, cuantificación y reconocimiento de la inversión, de acuerdo con los actos administrativos particulares por los cuales se autorizaron y lo dispuesto en los artículos 8, 9, 10 y el anexo 1 de la Resolución 895 de 2016”, los reconocimientos son realizados en anualidades después de surtido el trámite correspondiente de verificación y cuantificación. 
Respecto de la solicitud de publicación del anexo financiero del documento “necesidades de conectividad banco de proyectos”, es de resaltar que, la Resolución 2715 de 2020 establece que el Ministerio debe publicar un listado en el que identifique las áreas geográficas con necesidades de servicio de conectividad para desarrollar proyectos a través del mecanismo de obligaciones de hacer. Sin embargo, las localidades a beneficiar efectivamente a través de proyectos de obligaciones de hacer dependerán de los procedimientos y requisitos establecidos en la Resolución 2715 de 2020, entre los que se encuentran el ejercicio de planeación presupuestal, que determina la asignación de recursos para la ejecución de proyectos, y del ejercicio de priorización que permite determinar las localidades. 
Así las cosas, el artículo 3 de la Resolución 2715 de 2020 establece que la formulación y presentación de obligaciones de hacer, podrá realizarse de manera oficiosa (por intermedio de la Dirección de Infraestructura del Ministerio TIC) o por iniciativa del PRST o del operador postal. 
Por lo anterior, en el sitio web (Bancos de Proyectos) del Ministerio actualmente se encuentra publicado el documento de necesidades de conectividad y el ejercicio de planeación presupuestal realizado en 2021 y se está realizando el ejercicio de priorización de las localidades, para realizar la estructuración y posterior publicación en el Banco de Proyectos de una oferta oficiosa con su correspondiente contenido técnico, jurídico y financiero. En este sentido, solo cuando exista un proyecto de conectividad publicado en el Banco de Proyectos, como Oferta Oficiosa o Proyecto de iniciativa del PRST u Operador Postal, se publicará las condiciones financieras del mismo. 
Finalmente, es de resaltar que el operador puede proponer localidades a ser incluidas en el Banco de Proyectos y que los proyectos que desea presentar de su propia iniciativa deberán contar con los dispuesto en la Resolución 2715 de 2020 y sus anexos entre los que se encuentra la estructuración financiera del proyecto. 
</t>
  </si>
  <si>
    <t xml:space="preserve">En relación con el proyecto de Decreto que reglamenta los requisitos para la cesión de permisos de uso del espectro radioeléctrico, este Ministerio se encuentra revisando los comentarios allegados en la fecha dispuesta por el Ministerio (entre los cuales se encuentran los relacionados con la condición de entrante y el estado de cumplimiento de las obligaciones para ser cedente), para adoptar la decisión que se considere pertinente. Frente a la solicitud de cesión de DIRECTV y Telefónica, esta corresponde a una actuación administrativa particular la cual será decidida y notificada a los interesados conforme la normativa vigente. </t>
  </si>
  <si>
    <t>5. Precios para la renovación del espectro: se hace necesario que el MINTIC enmarque sus decisiones de política pública sobre la necesidad de que Colombia avance hacia precios razonables de espectro con base en el criterio de maximización del bienestar social, introducido con la Ley 1978 de 2019 y considerando los precios de referencia internacionales y las condiciones del mercado.
A pesar de todos los estudios aportados y mesas de trabajo realizadas con el MINTIC y ANE, se recibe con sorpresa que para la renovación de los permisos de uso del espectro en la Banda de 1900 MHz en trámite, se han fijado inicialmente valores, que están entre 2,4 y 3 veces por encima de los benchmarks internacionales para la misma banda, coincidentes reconocidos consultores internacionales como FTI Consulting, GSMA y NERA.
A la fecha, no se conocen las metodologías de valoración desarrolladas por la ANE para el MINTIC, ni tampoco la metodología finalmente escogida por esa Entidad.  La actualización del precio no es idónea y hace más desproporcionados los precios iniciales de renovación fijados, porque (i) no considera las diferencias que existen en el mercado respecto del momento en que se realizaron las adjudicaciones de espectro (nuevas tecnologías, mayor penetración del mercado, menores márgenes de operación, y disminución de los ARPU, entre otros); (ii) desconoce que el espectro que se renueva no genera nuevos ingresos a los operadores y sólo garantiza la continuidad del servicio que se está ofreciendo.
Las obligaciones de actualización son obligaciones de hacer, que deben estar incluida dentro del valor del espectro: al precio excesivo fijado inicialmente para el espectro en 2021, debe sumarse el costo de las obligaciones de cobertura y actualización.  Teniendo en cuenta las obligaciones de modernización de sitios en ciudades de menos y más de 100.000 hab. se estima que éstas representan intervenciones en el 100% de la red de los operadores, una intervención y actualización de la red en un rango del 20% al 50% de los sitios dependiendo del umbral de población y características de cada operador, lo que representa inversiones en un rango del 45% al 100% del valor del espectro, lo que no hace parte del precio ni es proporcional al espectro que se renueva. Por lo anterior, el precio de la banda de 1900 MHz, considerando el escenario más conservador (45% del valor), alcanzaría a ser hasta 5 veces superior del promedio internacional.  Dado lo anterior, se solicita al MINTIC hacer efectivo el criterio de maximización del bienestar social, lo que implica, evitar precios excesivos del espectro y corregir los errores técnicos y metodológicos advertidos.  Igualmente, tener en cuenta la metodología de benchmarking como la mejor alternativa para unificar los precios de renovación para el sector, y reconocer como parte del precio las obligaciones de actualización planteadas en las resoluciones de renovación.</t>
  </si>
  <si>
    <t>6. Topes de espectro: se deben revisar los topes propuestos para las tres categorías identificadas: para bandas bajas el tope de espectro debería ser de al menos 60 MHz de manera que todos los operadores puedan optar al menos por un bloque adicional de 10 MHz (5+5) bien a través de procesos de selección objetiva o de procesos de cesión con el cumplimiento de todos los requisitos legales; para las bandas medias, el tope se debería elevar hasta los 110 MHz con el fin de dinamizar las negociaciones entre operadores buscando la mayor cantidad de operadores que potencialmente puedan participar en procesos de selección objetiva o de procesos de cesión con el cumplimiento de todos los requisitos legales; para bandas medias altas, es necesario solicitar el aumento del tope propuesto al menos hasta 100MHz, pues para el despliegue de esta tecnología y las condiciones técnicas del mismo, se requiere una cantidad considerable de espectro.
Es necesario publicar el estudio técnico realizado por la ANE, que permita conocer el fundamento técnico de la propuesta de aumento de topes de espectro y facilitar la presentación de comentarios informados a la propuesta regulatoria.</t>
  </si>
  <si>
    <t>EGEDA</t>
  </si>
  <si>
    <t>Se solicita que sea incluido la reglamentación de la Ley 2066 de 2020, artículo 3.</t>
  </si>
  <si>
    <t xml:space="preserve">La agenda regularía 2022 publicada para comentarios se enmarca en proyectos de decreto de carácter general, mientras que el instrumento jurídico para la reglamentación del articulo 3 de la ley 2066 de 2020 es mediante resolución expedida por el MinTIC.  </t>
  </si>
  <si>
    <t>ETB</t>
  </si>
  <si>
    <t>1. Conectividad de alta velocidad:
1.1. Proyectos para facilitar la conectividad: inversiones transversales: la propuesta es iniciar el proceso para que el sector de las TIC apunte a ser la solución óptima para sectores como la justicia, la salud, la educación, la movilidad, entre otros.</t>
  </si>
  <si>
    <t>1.2 Trabajo con las regiones para facilitar el despliegue de infraestructuras: i) Incluir nuevas actividades de aprovechamiento económico del espacio público destinado a la construcción, uso y mantenimiento de redes de conectividad de alta velocidad, y la instalación de dispositivos de IoT para usos en el marco de la estrategia de ciudades inteligentes y ii) definir una nueva lista de lugares o espacios públicos permitidos para el uso en conectividad de alta velocidad y en dispositivos de IoT.</t>
  </si>
  <si>
    <t xml:space="preserve">1.3 Acceso a infraestructura existente por la vía de la compartición: abstenerse de regular precios a las redes de nueva generación de forma que se estimule su construcción y despliegue.  La conectividad de alta velocidad requiere la revisión de esquemas de remuneración de las redes fijas para el tráfico local. </t>
  </si>
  <si>
    <t>Se da traslado a la CRC por ser de su competencia</t>
  </si>
  <si>
    <t>1.4 Simplificación de obligaciones y cargas públicas:
- Desregulación para impulsar la transformación digital: Facilitar la migración tecnológica; fomentar el acceso a las nuevas tecnologías eliminando barreras que pueden impedir o ralentizar la transición hacia la conectividad de Banda Ancha y Ultra Banda Ancha y revisar la desregulación para servicios fijos convergentes y relacionados con la implementación de proyectos para IoT.</t>
  </si>
  <si>
    <t>Cargas y contraprestaciones de servicios y de espectro razonables: se propone que el MinTIC desarrolle un estudio que permita tomar decisiones para disminución de las cargas, contraprestaciones y facilitar el proceso de asignación, en especial, comparando las existentes en otros países miembros de la OECD.</t>
  </si>
  <si>
    <t>La agenda regulatoria 2022 publicada para comentarios se enmarca en proyectos de Decreto de carácter general, mientras que lo propuesto por ETB, tal como lo indica corresponderá a un estudio, el cual se tendrá en cuenta en la programación de los eventuales estudios que pretenda adelantar este Ministerio.</t>
  </si>
  <si>
    <t>Se considera pertinente analizar la posibilidad que las pólizas por pago de contraprestación del uso del espectro no sean cobradas, o sean menos onerosas para aquellos operadores con buen comportamiento, incentivando su participación en solicitudes de asignación de espectro.</t>
  </si>
  <si>
    <t>2. Mercado: crecimiento y competencia:
2.1 Ampliación del mercado:
- Regulación para zonas de baja cobertura: impulsar esquemas en el que se facilite brindar subsidios a los usuarios de bajos ingresos (estratos 1 y 2) de todos los operadores, sin discriminación alguna, de forma que mediante un mecanismo ágil un porcentaje de la contraprestación de ingresos brutos destinada al Fondo Único TIC sea destinada a subsidiar conexiones nuevas o existentes para fomentar el acceso universal a la conectividad de alta velocidad.  De otro lado, sería fundamental que el MinTIC, dentro del marco de sus competencias, flexibilice al máximo las condiciones de preparación en zonas de difícil acceso tanto urbanas como rurales.
- Subsidios a la canasta básica digital: compuesta por un computador portátil, un teléfono inteligente, una tableta y un plan de conexión para los hogares no conectados y tendría un costo anual inferior al 1% del Producto Interno Bruto (PIB) en promedio regional.</t>
  </si>
  <si>
    <t>Financiación transversal por parte de otras entidades del Estado: se requiere de fondos públicos provenientes de otros sectores (educación, salud, justicia, transporte) que apoyen la conectividad.</t>
  </si>
  <si>
    <t xml:space="preserve">
- Acciones contra la piratería buscando la vinculación al sistema de todos los usuarios: deben tomarse acciones para “sincerar” el mercado, de tal manera que las políticas públicas tengan la mayor transparencia posible.
</t>
  </si>
  <si>
    <t xml:space="preserve">	La agenda regulatoria 2022 publicada para comentarios se enmarca en proyectos de Decreto de carácter general, por lo que el despliegue de las acciones solicitadas no corresponden al ejercicio regulatorio.	
</t>
  </si>
  <si>
    <t>2.2 Competencia entre proveedores:
2.2.1 Dominancia en el mercado fijo: la regulación debe apuntar a minimizar la probabilidad de ocurrencia de posibles riesgos sistémicos, de manera que no se presenten fallas que impidan o dañen en forma importante el funcionamiento de otros mercados, en nuestro caso particular, el del mercado de servicios fijos. Así mismo, se debe iniciar cuanto antes la actuación administrativa en contra del proveedor dominante en el mercado fijo, así como la imposición de medidas en el móvil.</t>
  </si>
  <si>
    <t>2.2.2 Espectro regional, dinámico y flexible:
El Ministerio TIC y la ANE pueden liderar estudios para verificar la viabilidad de desarrollar atribuciones y asignaciones dinámicas y flexibles frente al espectro de servicios asociados a la conectividad y al uso de tecnologías emergentes, en especial el IoT para uso masivo, y la conectividad requerida para automatización de vehículos. Por lo anterior, resulta relevante viabilizar la asignación de espectro 5G por zonas/regiones.</t>
  </si>
  <si>
    <t>2.2.3 Empresas de ahorro nacional:
Genera reproche el gran impacto producido en el ahorro público regional, debido a que los grandes beneficios económicos de los incumbentes del mercado, no se trasladan al usuario vía reducción de tarifas o mejoramiento de la calidad del servicio, sino que se destina, entre otros asuntos, a financiar a los operadores móviles en desmedro de los recursos públicos y de la calidad de vida de los colombianos.</t>
  </si>
  <si>
    <t>2.2.4 Competencia de los Servicios “Over The Top” – OTT: cita un informe de la UIT para señalar i) que "se alienta a los Estados a desarrollar políticas y regulaciones para incentivar la competencia a través de la “reducción de cargas regulatorias a las redes y servicios de telecomunicaciones tradicionales", y ii) "un elemento importante de la política de competencia y regulación es la identificación y definición de mercados relevantes y, en este contexto, los Estados Miembro deberían considerar las diferencias fundamentales entre servicios de telecomunicaciones internacionales tradicionales y OTT, incluyendo la naturaleza transfronteriza y global de los OTT, las bajas barreras de entrada para los OTT y la integración de los mercados, entre otros factores”.</t>
  </si>
  <si>
    <t>30/112021</t>
  </si>
  <si>
    <t>2.2.5 Otras medidas para proteger la competencia:
2.2.5.1 Adopción de reglas claras para el escenario competitivo futuro en materia de tecnologías emergentes y usos novedosos de la infraestructura de conectividad:
- Uso de infraestructura para impulsar el despliegue de internet de las cosas para el desarrollo de Smart Cities. - Nueva infraestructura activa eficiente para múltiples operadores móviles.                                                                                                                                      2.2.5.2 Adopción de normativa ex ante para estimular la competencia del sector TIC: preparar el escenario de un mercado disputado bajo la participación de agentes internacionales cada vez más interesados en prestar servicios transfronterizos.
Fortalecer la Operación Virtual con énfasis en medidas para el impulso de coberturas regionales: MinTIC puede sentar las bases de los mercados móviles regionales para impulsar la competencia y calidad en pro del bienestar del usuario, para impulsar la Operación Virtual fija o móvil regional de forma que los operadores puedan acceder a licencias de espectro regional para aquellas zonas donde requiera mayores niveles de calidad o brindar mejores servicios para sus usuarios.</t>
  </si>
  <si>
    <t xml:space="preserve">
- Desarrollo de reglas para espectro dedicado al internet de las cosas. 
</t>
  </si>
  <si>
    <t>3. Innovación:
Medidas para impulsar la transformación digital:
3.1 Reglas claras y regulación para habilitar negocios sobre tecnologías emergentes:
- Impulsar estudios para el desarrollo de propuestas de regulación y de política pública para eliminar las barreras que puedan existir frente al impulso de un ecosistema de negocios de la cuarta revolución industrial.
- Impulsar la adopción de normativa habilitadora para negocios y tecnologías emergentes conforme con las buenas prácticas internacionales, a través, entre otros, de mecanismos como el Sandbox.                                                                                                    Facilitar la migración tecnológica, dado que, bajo las reglas actuales, se tienen barreras para realizar un cambio tecnológico rápido mediante la necesidad de notificaciones con tiempos no razonables anticipados y contar con aprobación expresa del usuario. La normativa vigente impide que se dé una rápida transición entre los servicios de cobre a los servicios de fibra óptica. Es relevante fomentar el acceso a las nuevas tecnologías eliminando barreras que pueden impedir o ralentizar la transición hacia la conectividad de Banda Ancha y Ultra Banda Ancha.</t>
  </si>
  <si>
    <t>Aceptada</t>
  </si>
  <si>
    <t>Las TIC por su carácter transversa impactan de manera positiva a todos los sectores como el de  justicia, salud, educación, movilidad, entre otros, los cuales se logran a través de programas, planes y proyectos de conectividad y apropiación de TIC, cuya implementación se soporta en el marco jurídico vigente.</t>
  </si>
  <si>
    <t>El modelo de liberalización de la prestación de los servicios públicos definido en el artículo 365 de la Constitución Política permite que los servicios públicos sean prestados por particulares, esto dentro de un mercado de competencia.</t>
  </si>
  <si>
    <t>Este Ministerio se encuentra en construcción de la propuesta de modificación de los topes de espectro. De otro lado le recordamos que el estudio hecho por la ANE contiene información confidencial por lo que no es posible su publicación.</t>
  </si>
  <si>
    <r>
      <rPr>
        <b/>
        <sz val="16"/>
        <color theme="1"/>
        <rFont val="Arial"/>
        <family val="2"/>
      </rPr>
      <t xml:space="preserve">
</t>
    </r>
    <r>
      <rPr>
        <b/>
        <sz val="14"/>
        <color theme="1"/>
        <rFont val="Arial"/>
        <family val="2"/>
      </rPr>
      <t>Publicidad e informe de observaciones y respuestas de los proyectos específicos de regulación</t>
    </r>
    <r>
      <rPr>
        <b/>
        <sz val="12"/>
        <color theme="1"/>
        <rFont val="Arial"/>
        <family val="2"/>
      </rPr>
      <t xml:space="preserve">
</t>
    </r>
    <r>
      <rPr>
        <sz val="10"/>
        <color theme="1"/>
        <rFont val="Arial"/>
        <family val="2"/>
      </rPr>
      <t xml:space="preserve">
</t>
    </r>
    <r>
      <rPr>
        <sz val="11"/>
        <color theme="1"/>
        <rFont val="Arial"/>
        <family val="2"/>
      </rPr>
      <t xml:space="preserve">En cumplimiento del Decreto 1081 de 2015 artículo 2.1.2.1.14. Publicidad e informe de observaciones y respuestas de los proyectos específicos de regulación expedidos con firma del presidente de la República 
</t>
    </r>
  </si>
  <si>
    <t>1. Es importante precisar que los contenidos audiovisuales dispuestos en la red de internet, como es el caso de los contenidos online, no corresponden a la prestación del servicio público de televisión en los términos de la Ley 182 de 1995, ni tampoco podrían calificarse como proveedores de redes y servicios de comunicaciones de conformidad con lo establecido en la Ley 1341 de 2009, razón por la cual, en la actualidad la transmisión de contenido por este medio no es objeto de inspección, vigilancia y control por parte de este Ministerio; lo que impide generar alguna regulación sobre este materia puesto que dicha iniciativa desbordaría las competencias asignadas al MinTIC por el artículo 39 de la Ley 1978 de 2019.
2. Teniendo en cuenta que actualmente la gran mayoría de operadores de T.V. por suscripción se han acogido al régimen de habilitación general y que las disposiciones que reglamentan el pago de la contraprestación periódica a favor del fondo de  FUTIC, por la habilitación general para la provisión de redes y/o servicios de telecomunicaciones, no contempla como variable para calcular el valor a pagar el número de suscriptores, no se evidencia la problemática planteada y por lo tanto o hay lugar a generar una regulación al respecto. Lo anterior en consideración a lo señalado en el artículo 2 de la Resolución MinTIC Nro. 290 de 2010, modificada por la Resolución 903 de 2020, en el que se indica que  la contraprestación periódica única a favor del FUTIC corresponde a 1,9% sobre los ingresos brutos causados por la provisión del servicio de televisión incluyendo los servicios por concepto de pauta publicitaria y terminales.</t>
  </si>
  <si>
    <t xml:space="preserve">Sobre el particular es preciso aclarar que las facultades de inspección, vigilancia y control en materia de televisión asignadas a este Ministerio se circunscriben a lo establecido en el artículo 39 de la Ley 1978 de 2019, disposición mediante la cual se realizó la distribución de competencias que se encontraban a cargo de la ANTV,  de la siguiente manera; i) CRC en materia de contenidos de T.V.; ii) SIC protección de derechos de usuarios de comunicaciones o protección de datos personales; y iii) MinTIC, demás funciones que en materia de inspección, vigilancia y control la ley le asignaba a la extinta ANTV; teniendo en cuenta lo mencionado, y debido a que las Sociedades de Gestión Colectiva no son sujetos vigilados por parte de este Ministerio no es procedente atender la observación planteada.   </t>
  </si>
  <si>
    <t xml:space="preserve">La propuesta de EPM, respecto a asignaciones regionales de espectro se tendrá en cuenta de cara a futuros procesos de selección objetiva para la asignación de permisos para el uso del espectro radioeléctrico IMT. </t>
  </si>
  <si>
    <t>4. MERCADO SECUNDARIO DE PERMISOS DE USO DE ESPECTRO. Se invita al Ministerio a incluir en su Agenda Regulatoria la temática del mercado secundario de permisos de usos del espectro, toda vez que este mecanismo puede facilitar la satisfacción de las necesidades de espectro de la sociedad en general, incluido el sector de los servicios públicos domiciliarios, así como promover un uso más eficiente del recurso espectral.</t>
  </si>
  <si>
    <t xml:space="preserve">Teniendo en cuenta que un mercado segundario de espectro se materializa con la figura de cesión de permisos de uso de espectro radioeléctrico, este Ministerio publicó a comentarios el proyecto de  Decreto que reglamenta los requisitos para la cesión de permisos de uso del espectro radioeléctrico. A la fecha este Ministerio se encuentra revisando los comentarios allegados , para posteriormente adoptar la decisión que se considere pertinente. </t>
  </si>
  <si>
    <t>(Continuación):
- Maximizar el uso del espectro radioeléctrico en Colombia para facilitar el acceso a nuevos actores, aplicaciones, servicios y mercados de telecomunicaciones, así como promover la conectividad en zonas desatendidas del país: se invita al MINTIC para que se involucre con la ANE, partiendo de la maximización del uso del espectro pero precisando que la búsqueda de nuevos actores, aplicaciones, servicios y mercados que hagan uso del recurso deben provenir de todos los sectores económicos y no solo de telecomunicaciones.
- Espacios en blanco de televisión (TVWS): analizar la posibilidad de  implementar otros escenarios de uso para esta filosofía e infraestructura, pues otros agentes podrían estar interesados en la explotación de esas oportunidades espectrales en algunos horarios o espacios geográficos.
- Identificar acciones para soportar la futura demanda de espectro de sistemas de telecomunicaciones asociados a los servicios fijo y móvil terrestre: se invita al MINTIC para que se involucre en el proceso de evaluar las alternativas que se deberán tomar para garantizar la oferta futura de segmentos de frecuencias de los servicios fijo y móvil (diferentes a IMT).</t>
  </si>
  <si>
    <t>Gracias por su comentario. En efecto este Ministerio en conjunto con la Agencia Nacional del Espectro en el ejercicio de sus funciones de planeación y gestión del espectro, continuamente analizan las necesidades de espectro del país y los distintos actores del mercado. En este sentido, la política de espectro 2020-2024 detalla aquellas acciones con las cuales se promoverá el uso del espectro y la satisfacción de necesidades como las presentadas por usted.</t>
  </si>
  <si>
    <t>La agenda regulatoria 2022 publicada para comentarios se enmarca en proyectos de Decreto de carácter general, mientras que lo propuesto por EPM, tal como lo indica en el comentario conlleva la modificación Ley, en lo relacionado con la asignación directa de espectro a las empresas de servicios públicos domiciliarios. 
Sobre la posibilidad de que otros sectores económicos paguen el uso del espectro con obligaciones de hacer, la normativa actual en materia de obligaciones de hacer establece que las mismas "(...) podrán emplearse como mecanismo de pago de hasta el 60 % del valor de la contraprestación económica por el otorgamiento o renovación de permisos de uso del espectro radioeléctrico, para ampliar la calidad, capacidad y cobertura del servicio, que beneficie a población pobre y vulnerable, o en zonas apartadas, escuelas públicas ubicadas en zonas rurales y otras instituciones oficiales tales como centros de salud y bibliotecas públicas, así como para prestar redes de emergencias." En este sentido, la normativa actual establece el alcance y objeto de las obligaciones de hacer no siendo posible involucrar otros sectores económicos diferentes a los ya establecidos en la Ley 1978 de 2019.</t>
  </si>
  <si>
    <t>Actualización decreto de hurto de terminales: evaluar la vigencia y efectividad de las medidas para restringir la operación de equipos terminales hurtados, y contrastarla mediante un Análisis de Impacto Normativo, para validar si lo reglamentado con los Decretos 1078 de 2015 y 2025 de 2015 mantiene su vigencia, y si genera beneficios sociales.</t>
  </si>
  <si>
    <t xml:space="preserve">Se tendrá en cuenta su comentario de cara a las eventuales modificaciones normativas, no obstante sobre el particular, es importante indicar que actualmente este Ministerio esta adelantado análisis relacionados con el régimen de hurto de celulares. </t>
  </si>
  <si>
    <t xml:space="preserve">La agenda regulatoria 2022 publicada a comentarios contiene los proyectos de decreto de carácter general para la citada vigencia. </t>
  </si>
  <si>
    <t xml:space="preserve">1. Es importante precisar que los contenidos audiovisuales dispuestos en la red de internet, como es el caso de los contenidos online, no corresponden a la prestación del servicio público de televisión en los términos de la Ley 182 de 1995, ni tampoco podrían calificarse como proveedores de redes y servicios de comunicaciones de conformidad con lo establecido en la Ley 1341 de 2009, razón por la cual, en la actualidad la transmisión de contenido por este medio no son objeto de inspección, vigilancia y control por parte de este Ministerio; lo que impide generar alguna regulación sobre este materia puesto que dicha iniciativa desbordaría las competencias asignadas al MinTIC por el artículo 39 de la Ley 1978 de 2019. En cuanto al acceso ilegal de señales televisión,  dicha conducta se en cuenta señalada en el artículo 25 de la Ley 182 de 1995 y en consecuencia, esta ya es objeto de inspección, vigilancia y control por parte de este Ministerio.
2. Teniendo en cuenta que actualmente la gran mayoría de operadores de T.V. por suscripción se han acogido al régimen de habilitación general y que las disposiciones que reglamentan el pago de la contraprestación periódica a favor del fondo de  FUTIC, por la habilitación general para la provisión de redes y/o servicios de telecomunicaciones, no contempla como variable para calcular el valor a pagar el número de suscriptores, no se evidencia la problemática planteada y por lo tanto o hay lugar a generar una regulación al respecto. Lo anterior en consideración a lo señalado en el artículo 2 de la Resolución MinTIC Nro. 290 de 2010, modificada por la Resolución 903 de 2020, en el que se indica que  la contraprestación periódica única a favor del FUTIC corresponde a 1,9% sobre los ingresos brutos causados por la provisión del servicio de televisión incluyendo los servicios por concepto de pauta publicitaria y terminales </t>
  </si>
  <si>
    <t xml:space="preserve">1. Es importante precisar que los contenidos audiovisuales dispuestos en la red de internet, como es el caso de los contenidos online, no corresponden a la prestación del servicio público de televisión en los términos de la Ley 182 de 1995, ni tampoco podrían calificarse como proveedores de redes y servicios de comunicaciones de conformidad con lo establecido en la Ley 1341 de 2009, razón por la cual, en la actualidad la transmisión de contenido por este medio no son objeto de inspección, vigilancia y control por parte de este Ministerio; lo que impide generar alguna regulación sobre este materia puesto que dicha iniciativa desbordaría las competencias asignadas al MinTIC por el artículo 39 de la Ley 1978 de 2019.
2. Teniendo en cuenta que actualmente la gran mayoría de operadores de  T.V. por suscripción se han acogido al régimen de habilitación general y que las disposiciones que reglamentan el pago de la contraprestación periódica a favor del fondo de  FUTIC, por la habilitación general para la provisión de redes y/o servicios de telecomunicaciones, no contempla como variable para calcular el valor a pagar el número de suscriptores, no se evidencia la problemática planteada y por lo tanto o hay lugar a generar una regulación al respecto. Lo anterior en consideración a lo señalado en el artículo 2 de la Resolución MinTIC Nro. 290 de 2010, modificada por la Resolución 903 de 2020, en el que se indica que  la contraprestación periódica única a favor del FUTIC corresponde a 1,9% sobre los ingresos brutos causados por la provisión del servicio de televisión incluyendo los servicios por concepto de pauta publicitaria y terminales </t>
  </si>
  <si>
    <t xml:space="preserve">Sobre el particular es preciso aclarar que las facultades de inspección, vigilancia y control en materia de televisión asignadas a este Ministerio se circunscriben a lo establecido en el artículo 39 de la Ley 1978 de 2019, disposición mediante la cual se realizó la distribución de competencias que se encontraban a cargo de la ANTV,  de la siguiente manera; i) CRC en materia de contenidos de T.V.; ii) SIC protección de derechos de usuarios de comunicaciones o protección de datos personales; y iii) MinTIC, demás funciones que en materia de inspección, vigilancia y control la ley le asignaba a la extinta ANTV; teniendo en cuenta lo mencionado, y debido a que las Sociedades de Gestión Colectiva no son sujetos vigilados por parte de este Ministerio no es procedente atender la observación planteada.  </t>
  </si>
  <si>
    <t>La agenda regulatoria 2022 publicada para comentarios se enmarca en proyectos de decreto de carácter general. Las decisiones adoptadas por el MinTIC en el marco de renovación de permisos para el uso de espectro corresponde a una decisión de carácter particular. Se aclara que las decisiones de renovación o asignación de espectro IMT se fundamentan en la maximización del bienestar social de conformidad con lo previsto en el artículo 12 de la Ley 1341 de 2009, modificado por el artículo 9 de la Ley 1978 de 2019.</t>
  </si>
  <si>
    <t>La agenda regulatoria 2022 publicada para comentarios se enmarca en proyectos de decreto de carácter general, mientras que el instrumento jurídico para definir un nuevo esquema de contraprestaciones por el uso del espectro punto a punto se realiza a través de resolución, en este caso la modificación de la Resolución 2734 de 2019. 
Respecto al régimen satelital este Ministerio publicó en el 2021 para comentarios del sector, el proyecto de resolución "Por la cual se establecen las condiciones, requisitos, el trámite, para el uso del espectro radioeléctrico, se establecen las contraprestaciones por la prestación de servicios de radiocomunicaciones por satélite, se deroga la Resolución 106 de 2013 y se modifican otras disposiciones."</t>
  </si>
  <si>
    <t xml:space="preserve">Los criterios de focalización para definir los beneficiarios del programa de Computadores para Educar se definen en el documento CONPES 3988 de 2020.  </t>
  </si>
  <si>
    <t>La agenda regulatoria 2022 publicada para comentarios se enmarca en proyectos de decreto de carácter general, mientras que su solicitud se enmarca en la Resolución 514 de 2010. 
Sin embargo, desde la Subdirección de Radiodifusión Sonora se está trabajando en un proyecto de Resolución “Por la cual se reglamenta el servicio público de radiodifusión sonora y se dictan otras disposiciones”, teniendo en cuenta las necesidades que ha expresado el sector, con miras a buscar mayor efectividad en la prestación del mismo, como plataforma para la equidad, la educación y la competitividad y, en general, para lograr el pleno desarrollo de los principios contenidos en el artículo 56 de la Ley 1341 de 2009 modificada por la Ley 1978 de 2019. 
Asimismo, es pertinente señalar que, con la expedición de la Ley 1978 de 2019, se modificaron algunos aspectos que resultan aplicables a la prestación del servicio público de radiodifusión sonora,  entre otros, los contenidos en los numerales 2 y 3 del artículo 36, según los cuales corresponde a  la Agencia Nacional del Espectro (ANE) elaborar, por solicitud del Ministerio de Tecnologías de la Información y las Comunicaciones, los Cuadros de Características Técnicas de la Red (CCTR), así como establecer y mantener actualizados los planes técnicos de radiodifusión sonora, razón por la cual se hace necesario actualizar las nuevas competencias que ostenta la Agencia Nacional del Espectro.
En ese sentido, el estudio que se viene realizando desde la Subdirección de Radiodifusión Sonora frente a la propuesta de Resolución pretende, la revisión de las actuales obligaciones que recaen en los concesionarios de radio, su aplicabilidad y eficacia, así como la actualización y aplicación de la normativa vigente a los concesionarios.
En cuanto a los términos de respuesta de los trámites, durante el presente año, desde la Subdirección de Radiodifusión Sonora se ha desarrollado un plan de acción el cual ha permitido optimizar la gestión de expedición de prórrogas de concesión.</t>
  </si>
  <si>
    <t xml:space="preserve">Sin perjuicio de las funciones de vigilancia y control de MinTIC y ANE en relación con los parámetros técnicos de radiodifusión sonora,  se da traslado a esta agencia. Sin embargo, se evidencia que los comentarios aquí planteados están relacionados con temas regulatorios que están incluidos dentro de la Resolución 415 de 2010 y no en un Decreto . </t>
  </si>
  <si>
    <t xml:space="preserve">“La agenda regulatoria 2022 publicada para comentarios se enmarca en proyectos de decreto de carácter general, mientras que el instrumento jurídico para la modificación de la Resolución 415 de 2010 es mediante resolución expedida por el MinTIC”.  
Sin embargo, desde la Subdirección de Radiodifusión Sonora se está trabajando en un proyecto de Resolución “Por la cual se reglamenta el servicio público de radiodifusión sonora y se dictan otras disposiciones”, teniendo en cuenta las necesidades que ha expresado el sector, con miras a buscar mayor efectividad en la prestación del mismo, como plataforma para la equidad, la educación y la competitividad y, en general, para lograr el pleno desarrollo de los principios contenidos en el artículo 56 de la Ley 1341 de 2009 modificada por la Ley 1978 de 2019. 
Asimismo, es pertinente señalar que, con la expedición de la Ley 1978 de 2019, se modificaron algunos aspectos que resultan aplicables a la prestación del servicio público de radiodifusión sonora,  entre otros, los contenidos en los numerales 2 y 3 del artículo 36, según los cuales corresponde a  la Agencia Nacional del Espectro (ANE) elaborar, por solicitud del Ministerio de Tecnologías de la Información y las Comunicaciones, los Cuadros de Características Técnicas de la Red (CCTR), así como establecer y mantener actualizados los planes técnicos de radiodifusión sonora, razón por la cual se hace necesario actualizar las nuevas competencias que ostenta la Agencia Nacional del Espectro. Por lo tanto se da traslado a la ANE para lo de su competencia.
En ese sentido, el estudio que se viene realizando desde la Subdirección de Radiodifusión Sonora frente a la propuesta de Resolución pretende, la revisión de las actuales obligaciones que recaen en los concesionarios de radio, su aplicabilidad y eficacia, así como la actualización y aplicación de la normativa vigente a los concesionarios. Razón por la cual, actualmente no se puede validar la modificación de los radicados solicitados.
</t>
  </si>
  <si>
    <t xml:space="preserve">El Ministerio de Tecnologías de la Información y las Comunicaciones ha venido expidiendo la reglamentación necesaria para la implementación de la Ley 1978 de 2019, Ley de Modernización del Sector TIC, como por ejemplo, el Decreto 1974 de 2019 relacionado con la implementación de Asociaciones Público Privadas en materia de Tecnologías de la Información y las Comunicaciones, Decreto 1570 de 2019 que establece las reglas del proceso de selección para la designación de los Comisionados de la Comisión de Regulación de Comunicaciones, entre otros, los cuales pueden ser consultados en la pagina web del Ministerio. En relación con la propuesta de realizar mesas de trabajo respecto a medios y pauta publicitaria, el 25 de junio de 2021 se llevó a cabo una mesa de trabajo entre Asomedios y MinTIC con el fin de presentar la propuesta de modificación a la Resolución 415 de 2010. </t>
  </si>
  <si>
    <t xml:space="preserve">La agenda regulatoria 2022 publicada para comentarios se enmarca en proyectos de decreto de carácter general, mientras que el instrumento jurídico para definir el cronograma de la futura subasta de espectro 5G se realiza a través de Resolución. </t>
  </si>
  <si>
    <t xml:space="preserve"> Este Ministerio en conjunto con la Agencia Nacional del Espectro en el ejercicio de sus funciones de planeación y gestión del espectro, continuamente analizan las necesidades de espectro del país y los distintos actores del mercado. En este sentido, la política de espectro 2020-2024 detalla aquellas acciones con las cuales se promoverá el uso del espectro, la cual podrá ser consultada en el siguiente enlace https://mintic.gov.co/portal/inicio/Sala-de-prensa/Noticias/161217:MinTIC-y-la-Ane-publican-la-Politica-Publica-de-Espectro-2020-2024</t>
  </si>
  <si>
    <t>La agenda regulatoria 2022 publicada para comentarios se enmarca en proyectos de decreto de carácter general. Las decisiones adoptadas por el MinTIC en el marco de asignación de permisos para el uso de espectro corresponde a una decisión de carácter particular: se aclara que las decisiones de renovación o asignación de espectro IMT se fundamentan en la maximización del bienestar social de conformidad con lo previsto en el artículo 12 de la Ley 1341 de 2009, modificado por el artículo 9 de la Ley 1978 de 2019.</t>
  </si>
  <si>
    <t xml:space="preserve">El artículo 309 de la Ley 1955 de 2019, modificó el artículo 193 de la Ley 1753 de 2015, que promueve la eliminación de barreras normativas al despliegue de infraestructura para la prestación de servicios de telecomunicaciones. Así mismo, la Oficina de Fomento Regional del MinTIC apoya a las entidades territoriales ante la CRC en el trámite de acreditación de que su normatividad no presenta este tipo de barreras.  </t>
  </si>
  <si>
    <t>4. Cesión de espectro: Considerando que el MINTIC sancionó a DIRECTV por incumplimiento de las obligaciones de cobertura del espectro que pretende ceder, y lo conminó a garantizar su cumplimiento, no es procedente que autorice la cesión solicitada a Movistar, en tanto no se acredita el requisito de ley mencionado según el cual el asignatario debe encontrarse, a la fecha de la cesión, cumpliendo con todas sus obligaciones, incluyendo las obligaciones de cobertura contempladas en el acto de asignación.
En idéntica situación de DIRECTV se encuentra el operador AVANTEL que también fue sancionado por el MINTIC por incumplimiento de sus obligaciones de cobertura y en tal sentido, no podría el MINTIC autorizar ninguna solicitud de cesión en que el cedente sea el operador incumplido AVANTEL.
Adicionalmente, el MINTIC debe tener presente, al momento de la renovación de los permisos de espectro asignado a DIRECTV y AVANTEL, que no debe distorsionar el mercado tomando como base un precio distinto al que se utilizará para renovar espectro equivalente asignado a otros operadores, en tanto a la fecha de la renovación, ni DIRECTV ni AVANTEL ostentan la condición de entrante al mercado.
Por otro lado, y sin ninguna justificación, la propuesta regulatoria publicada para comentarios por el MINTIC pretende eliminar la disposición relativa a que no podrán cederse los permisos de uso del espectro radioeléctrico mientras el cedente o el cesionario sea beneficiario de las reglas diferenciales para operadores entrantes previstas por la CRC.
En consecuencia, se hace necesario que el MINTIC oriente sus decisiones a no desnaturalizar la figura de proveedor entrante, ya que esto afectaría gravemente la competencia en el mercado de comunicaciones en Colombia y se desincentivaría la inversión.
Se solicita al MINTIC dejar explícitamente establecido en la norma que la declaración de no ser beneficiario de reglas diferenciales para operadores entrantes aplica tanto para el cedente como para el cesionario de permisos de uso de espectro, o en su defecto, establecer que en este caso, el cesionario perderá la condición de operador entrante y los beneficios asociados a la misma.
Es pertinente dejar claro que el titular del permiso de uso de espectro que desee ceder su permiso, deberá estar cumpliendo, al momento de la presentación de solicitud de autorización de la cesión, con todas las obligaciones dispuestas en el acto de asignación del permiso de uso de espectro y con cualquier obligación de hacer, con los planes mínimos de expansión o de actualización, renovación o modernización tecnológica, si se hubieren establecido, así como con las condiciones técnicas de uso y explotación del espectro fijadas en el acto administrativo que asigna el permiso de uso cuya cesión se solicita.</t>
  </si>
  <si>
    <t>El Ministerio de Tecnologías de la información y las  Comunicaciones, se encuentra implementando el Plan de Transición a Nuevas Tecnologías (Publicado en junio de 2020), el cual establece la estrategia para la modernización del ecosistema del servicio móvil en Colombia a partir de la efectiva y acelerada transición hacia nuevas tecnologías, para incrementar la penetración de la conectividad a Internet móvil de banda ancha de manera que para el año 2022 se alcancen 27 millones de conexiones a Internet móvil 4G.</t>
  </si>
  <si>
    <t xml:space="preserve">La agenda regulatoria 2022 publicada para comentarios se enmarca en proyectos de decreto de carácter general, las decisiones adoptadas por el MinTIC respecto a las pólizas en el marco del  pago de la contraprestación del uso de espectro corresponde a situaciones particulares que desbordan el ámbito de la presente propuesta de  agenda regulatoria de 2022. </t>
  </si>
  <si>
    <t>Con el marco jurídico vigente se desarrollan proyectos de acceso universal que buscan satisfacer las necesidades de acceso en diferentes zonas del país, que ofrezcan mayor eficiencia de las nuevas soluciones de acceso público a Internet. Se destacan los programas de Zonas  Digitales, el proyecto Centros Digitales y Programa Hogares conectados, cuya contratación se realiza de acuerdo con la normativa vigente bajo el principio de selección objetiva.</t>
  </si>
  <si>
    <t>Las TIC por su carácter transversal impactan de manera positiva a todos los sectores como el de  justicia, salud, educación, movilidad, entre otros, los cuales se logran a través de programas, planes y proyectos de conectividad y apropiación de TIC, cuya implementación se soporta en el marco jurídico vigente de acuerdo con las competencias y funciones de cada entidad del nivel nacional o territorial.</t>
  </si>
  <si>
    <t>Se da traslado a la CRC por ser de su competencia.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</si>
</sst>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theme="1"/>
      <name val="Calibri"/>
      <family val="2"/>
      <scheme val="minor"/>
    </font>
    <font>
      <b/>
      <sz val="12"/>
      <color theme="1"/>
      <name val="Arial"/>
      <family val="2"/>
    </font>
    <font>
      <sz val="12"/>
      <color theme="1"/>
      <name val="Arial"/>
      <family val="2"/>
    </font>
    <font>
      <sz val="11"/>
      <color theme="2" tint="-0.499984740745262"/>
      <name val="Arial"/>
      <family val="2"/>
    </font>
    <font>
      <sz val="11"/>
      <color theme="1"/>
      <name val="Arial"/>
      <family val="2"/>
    </font>
    <font>
      <b/>
      <sz val="16"/>
      <color theme="1"/>
      <name val="Arial"/>
      <family val="2"/>
    </font>
    <font>
      <sz val="12"/>
      <color theme="1"/>
      <name val="Calibri"/>
      <family val="2"/>
      <scheme val="minor"/>
    </font>
    <font>
      <b/>
      <sz val="11"/>
      <color theme="1"/>
      <name val="Arial"/>
      <family val="2"/>
    </font>
    <font>
      <b/>
      <sz val="12"/>
      <color theme="0"/>
      <name val="Arial"/>
      <family val="2"/>
    </font>
    <font>
      <sz val="8"/>
      <name val="Calibri"/>
      <family val="2"/>
      <scheme val="minor"/>
    </font>
    <font>
      <b/>
      <sz val="14"/>
      <color theme="1"/>
      <name val="Arial"/>
      <family val="2"/>
    </font>
    <font>
      <sz val="10"/>
      <color theme="1"/>
      <name val="Arial"/>
      <family val="2"/>
    </font>
    <font>
      <b/>
      <sz val="11"/>
      <color rgb="FF000000"/>
      <name val="Arial"/>
      <family val="2"/>
    </font>
    <font>
      <b/>
      <sz val="10"/>
      <color theme="1"/>
      <name val="Arial"/>
      <family val="2"/>
    </font>
    <font>
      <sz val="10"/>
      <name val="Arial"/>
      <family val="2"/>
    </font>
    <font>
      <u/>
      <sz val="12"/>
      <color theme="10"/>
      <name val="Calibri"/>
      <family val="2"/>
      <scheme val="minor"/>
    </font>
    <font>
      <sz val="10"/>
      <color rgb="FF000000"/>
      <name val="Arial"/>
    </font>
    <font>
      <sz val="10"/>
      <name val="Arial"/>
    </font>
    <font>
      <sz val="10"/>
      <color rgb="FF000000"/>
      <name val="Arial"/>
      <charset val="1"/>
    </font>
  </fonts>
  <fills count="2">
    <fill>
      <patternFill patternType="none"/>
    </fill>
    <fill>
      <patternFill patternType="gray125"/>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bottom/>
      <diagonal/>
    </border>
    <border>
      <left/>
      <right style="medium">
        <color auto="1"/>
      </right>
      <top/>
      <bottom/>
      <diagonal/>
    </border>
    <border>
      <left/>
      <right/>
      <top style="thin">
        <color auto="1"/>
      </top>
      <bottom/>
      <diagonal/>
    </border>
    <border>
      <left/>
      <right style="thin">
        <color theme="1"/>
      </right>
      <top style="thin">
        <color auto="1"/>
      </top>
      <bottom style="thin">
        <color auto="1"/>
      </bottom>
      <diagonal/>
    </border>
    <border>
      <left style="thin">
        <color theme="1"/>
      </left>
      <right style="thin">
        <color theme="1"/>
      </right>
      <top style="thin">
        <color theme="1"/>
      </top>
      <bottom style="thin">
        <color theme="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theme="1"/>
      </right>
      <top style="thin">
        <color auto="1"/>
      </top>
      <bottom/>
      <diagonal/>
    </border>
    <border>
      <left style="thin">
        <color theme="1"/>
      </left>
      <right style="thin">
        <color theme="1"/>
      </right>
      <top style="thin">
        <color theme="1"/>
      </top>
      <bottom/>
      <diagonal/>
    </border>
    <border>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rgb="FF000000"/>
      </right>
      <top style="thin">
        <color indexed="64"/>
      </top>
      <bottom style="thin">
        <color indexed="64"/>
      </bottom>
      <diagonal/>
    </border>
    <border>
      <left style="thin">
        <color indexed="64"/>
      </left>
      <right style="thin">
        <color indexed="64"/>
      </right>
      <top/>
      <bottom/>
      <diagonal/>
    </border>
    <border>
      <left/>
      <right style="medium">
        <color rgb="FF000000"/>
      </right>
      <top style="thin">
        <color indexed="64"/>
      </top>
      <bottom/>
      <diagonal/>
    </border>
  </borders>
  <cellStyleXfs count="3">
    <xf numFmtId="0" fontId="0" fillId="0" borderId="0"/>
    <xf numFmtId="9" fontId="6" fillId="0" borderId="0" applyFont="0" applyFill="0" applyBorder="0" applyAlignment="0" applyProtection="0"/>
    <xf numFmtId="0" fontId="15" fillId="0" borderId="0" applyNumberFormat="0" applyFill="0" applyBorder="0" applyAlignment="0" applyProtection="0"/>
  </cellStyleXfs>
  <cellXfs count="68">
    <xf numFmtId="0" fontId="0" fillId="0" borderId="0" xfId="0"/>
    <xf numFmtId="0" fontId="14" fillId="0" borderId="2" xfId="0" applyFont="1" applyFill="1" applyBorder="1" applyAlignment="1">
      <alignment horizontal="center" wrapText="1"/>
    </xf>
    <xf numFmtId="0" fontId="14" fillId="0" borderId="5" xfId="0" applyFont="1" applyFill="1" applyBorder="1" applyAlignment="1">
      <alignment horizontal="center" wrapText="1"/>
    </xf>
    <xf numFmtId="0" fontId="14" fillId="0" borderId="2" xfId="0" applyFont="1" applyFill="1" applyBorder="1" applyAlignment="1">
      <alignment horizontal="center" wrapText="1"/>
    </xf>
    <xf numFmtId="0" fontId="14" fillId="0" borderId="5" xfId="0" applyFont="1" applyFill="1" applyBorder="1" applyAlignment="1">
      <alignment horizontal="center" wrapText="1"/>
    </xf>
    <xf numFmtId="0" fontId="1" fillId="0" borderId="22" xfId="0" applyFont="1" applyFill="1" applyBorder="1" applyAlignment="1">
      <alignment horizontal="center" vertical="center" wrapText="1"/>
    </xf>
    <xf numFmtId="0" fontId="1" fillId="0" borderId="23"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25" xfId="0" applyFont="1" applyFill="1" applyBorder="1" applyAlignment="1">
      <alignment vertical="center"/>
    </xf>
    <xf numFmtId="0" fontId="2" fillId="0" borderId="0" xfId="0" applyFont="1" applyFill="1"/>
    <xf numFmtId="0" fontId="8" fillId="0" borderId="26" xfId="0" applyFont="1" applyFill="1" applyBorder="1" applyAlignment="1">
      <alignment horizontal="center" vertical="center"/>
    </xf>
    <xf numFmtId="0" fontId="8" fillId="0" borderId="27" xfId="0" applyFont="1" applyFill="1" applyBorder="1" applyAlignment="1">
      <alignment horizontal="center" vertical="center"/>
    </xf>
    <xf numFmtId="0" fontId="8" fillId="0" borderId="28" xfId="0" applyFont="1" applyFill="1" applyBorder="1" applyAlignment="1">
      <alignment vertical="center"/>
    </xf>
    <xf numFmtId="0" fontId="13" fillId="0" borderId="17" xfId="0" applyFont="1" applyFill="1" applyBorder="1" applyAlignment="1">
      <alignment horizontal="left"/>
    </xf>
    <xf numFmtId="0" fontId="13" fillId="0" borderId="18" xfId="0" applyFont="1" applyFill="1" applyBorder="1" applyAlignment="1">
      <alignment horizontal="left"/>
    </xf>
    <xf numFmtId="0" fontId="3" fillId="0" borderId="19" xfId="0" applyFont="1" applyFill="1" applyBorder="1" applyAlignment="1">
      <alignment horizontal="left"/>
    </xf>
    <xf numFmtId="0" fontId="3" fillId="0" borderId="21" xfId="0" applyFont="1" applyFill="1" applyBorder="1" applyAlignment="1">
      <alignment horizontal="left"/>
    </xf>
    <xf numFmtId="0" fontId="3" fillId="0" borderId="20" xfId="0" applyFont="1" applyFill="1" applyBorder="1" applyAlignment="1">
      <alignment vertical="center"/>
    </xf>
    <xf numFmtId="0" fontId="13" fillId="0" borderId="4" xfId="0" applyFont="1" applyFill="1" applyBorder="1" applyAlignment="1">
      <alignment horizontal="left"/>
    </xf>
    <xf numFmtId="0" fontId="13" fillId="0" borderId="1" xfId="0" applyFont="1" applyFill="1" applyBorder="1" applyAlignment="1">
      <alignment horizontal="left"/>
    </xf>
    <xf numFmtId="0" fontId="3" fillId="0" borderId="2" xfId="0" applyFont="1" applyFill="1" applyBorder="1" applyAlignment="1">
      <alignment horizontal="left"/>
    </xf>
    <xf numFmtId="0" fontId="3" fillId="0" borderId="3" xfId="0" applyFont="1" applyFill="1" applyBorder="1" applyAlignment="1">
      <alignment horizontal="left"/>
    </xf>
    <xf numFmtId="0" fontId="3" fillId="0" borderId="5" xfId="0" applyFont="1" applyFill="1" applyBorder="1" applyAlignment="1">
      <alignment vertical="center"/>
    </xf>
    <xf numFmtId="0" fontId="13" fillId="0" borderId="11" xfId="0" applyFont="1" applyFill="1" applyBorder="1" applyAlignment="1">
      <alignment horizontal="left"/>
    </xf>
    <xf numFmtId="0" fontId="13" fillId="0" borderId="12" xfId="0" applyFont="1" applyFill="1" applyBorder="1" applyAlignment="1">
      <alignment horizontal="left"/>
    </xf>
    <xf numFmtId="0" fontId="3" fillId="0" borderId="13" xfId="0" applyFont="1" applyFill="1" applyBorder="1" applyAlignment="1">
      <alignment horizontal="left"/>
    </xf>
    <xf numFmtId="0" fontId="3" fillId="0" borderId="8" xfId="0" applyFont="1" applyFill="1" applyBorder="1" applyAlignment="1">
      <alignment horizontal="left"/>
    </xf>
    <xf numFmtId="0" fontId="3" fillId="0" borderId="16" xfId="0" applyFont="1" applyFill="1" applyBorder="1" applyAlignment="1">
      <alignment vertical="center"/>
    </xf>
    <xf numFmtId="0" fontId="8" fillId="0" borderId="6" xfId="0" applyFont="1" applyFill="1" applyBorder="1" applyAlignment="1">
      <alignment horizontal="center" vertical="center"/>
    </xf>
    <xf numFmtId="0" fontId="8" fillId="0" borderId="0" xfId="0" applyFont="1" applyFill="1" applyAlignment="1">
      <alignment horizontal="center" vertical="center"/>
    </xf>
    <xf numFmtId="0" fontId="8" fillId="0" borderId="7" xfId="0" applyFont="1" applyFill="1" applyBorder="1" applyAlignment="1">
      <alignment vertical="center"/>
    </xf>
    <xf numFmtId="14" fontId="3" fillId="0" borderId="13" xfId="0" applyNumberFormat="1" applyFont="1" applyFill="1" applyBorder="1" applyAlignment="1">
      <alignment horizontal="left"/>
    </xf>
    <xf numFmtId="0" fontId="15" fillId="0" borderId="2" xfId="2" applyFill="1" applyBorder="1" applyAlignment="1">
      <alignment horizontal="left"/>
    </xf>
    <xf numFmtId="0" fontId="3" fillId="0" borderId="0" xfId="0" applyFont="1" applyFill="1" applyAlignment="1">
      <alignment horizontal="left"/>
    </xf>
    <xf numFmtId="1" fontId="3" fillId="0" borderId="2" xfId="0" applyNumberFormat="1" applyFont="1" applyFill="1" applyBorder="1" applyAlignment="1">
      <alignment horizontal="left"/>
    </xf>
    <xf numFmtId="1" fontId="3" fillId="0" borderId="9" xfId="0" applyNumberFormat="1" applyFont="1" applyFill="1" applyBorder="1" applyAlignment="1">
      <alignment horizontal="left"/>
    </xf>
    <xf numFmtId="0" fontId="7" fillId="0" borderId="10" xfId="0" applyFont="1" applyFill="1" applyBorder="1" applyAlignment="1">
      <alignment horizontal="center"/>
    </xf>
    <xf numFmtId="9" fontId="3" fillId="0" borderId="5" xfId="1" applyFont="1" applyFill="1" applyBorder="1" applyAlignment="1">
      <alignment vertical="center"/>
    </xf>
    <xf numFmtId="1" fontId="3" fillId="0" borderId="13" xfId="0" applyNumberFormat="1" applyFont="1" applyFill="1" applyBorder="1" applyAlignment="1">
      <alignment horizontal="left"/>
    </xf>
    <xf numFmtId="1" fontId="3" fillId="0" borderId="14" xfId="0" applyNumberFormat="1" applyFont="1" applyFill="1" applyBorder="1" applyAlignment="1">
      <alignment horizontal="left"/>
    </xf>
    <xf numFmtId="0" fontId="7" fillId="0" borderId="15" xfId="0" applyFont="1" applyFill="1" applyBorder="1" applyAlignment="1">
      <alignment horizontal="center"/>
    </xf>
    <xf numFmtId="9" fontId="3" fillId="0" borderId="16" xfId="1" applyFont="1" applyFill="1" applyBorder="1" applyAlignment="1">
      <alignment vertical="center"/>
    </xf>
    <xf numFmtId="0" fontId="12" fillId="0" borderId="17" xfId="0" applyFont="1" applyFill="1" applyBorder="1" applyAlignment="1">
      <alignment horizontal="center" vertical="center" wrapText="1"/>
    </xf>
    <xf numFmtId="0" fontId="12" fillId="0" borderId="18"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20" xfId="0" applyFont="1" applyFill="1" applyBorder="1" applyAlignment="1">
      <alignment vertical="center"/>
    </xf>
    <xf numFmtId="0" fontId="14" fillId="0" borderId="4" xfId="0" applyFont="1" applyFill="1" applyBorder="1"/>
    <xf numFmtId="14" fontId="11" fillId="0" borderId="1" xfId="0" applyNumberFormat="1" applyFont="1" applyFill="1" applyBorder="1"/>
    <xf numFmtId="0" fontId="11" fillId="0" borderId="1" xfId="0" applyFont="1" applyFill="1" applyBorder="1"/>
    <xf numFmtId="0" fontId="11" fillId="0" borderId="1" xfId="0" applyFont="1" applyFill="1" applyBorder="1" applyAlignment="1">
      <alignment wrapText="1"/>
    </xf>
    <xf numFmtId="0" fontId="11" fillId="0" borderId="1" xfId="0" applyFont="1" applyFill="1" applyBorder="1" applyAlignment="1">
      <alignment horizontal="center" vertical="center"/>
    </xf>
    <xf numFmtId="0" fontId="14" fillId="0" borderId="5" xfId="0" applyFont="1" applyFill="1" applyBorder="1" applyAlignment="1">
      <alignment vertical="center"/>
    </xf>
    <xf numFmtId="0" fontId="16" fillId="0" borderId="1" xfId="0" applyFont="1" applyFill="1" applyBorder="1" applyAlignment="1">
      <alignment horizontal="center" vertical="center"/>
    </xf>
    <xf numFmtId="0" fontId="17" fillId="0" borderId="3" xfId="0" applyFont="1" applyFill="1" applyBorder="1" applyAlignment="1">
      <alignment wrapText="1"/>
    </xf>
    <xf numFmtId="0" fontId="17" fillId="0" borderId="29" xfId="0" applyFont="1" applyFill="1" applyBorder="1" applyAlignment="1">
      <alignment wrapText="1"/>
    </xf>
    <xf numFmtId="0" fontId="11" fillId="0" borderId="1" xfId="0" applyFont="1" applyFill="1" applyBorder="1" applyAlignment="1">
      <alignment vertical="top" wrapText="1"/>
    </xf>
    <xf numFmtId="49" fontId="11" fillId="0" borderId="1" xfId="0" applyNumberFormat="1" applyFont="1" applyFill="1" applyBorder="1" applyAlignment="1">
      <alignment wrapText="1"/>
    </xf>
    <xf numFmtId="0" fontId="11" fillId="0" borderId="12" xfId="0" applyFont="1" applyFill="1" applyBorder="1"/>
    <xf numFmtId="49" fontId="11" fillId="0" borderId="12" xfId="0" applyNumberFormat="1" applyFont="1" applyFill="1" applyBorder="1" applyAlignment="1">
      <alignment wrapText="1"/>
    </xf>
    <xf numFmtId="0" fontId="16" fillId="0" borderId="30" xfId="0" applyFont="1" applyFill="1" applyBorder="1" applyAlignment="1">
      <alignment horizontal="center" vertical="center"/>
    </xf>
    <xf numFmtId="0" fontId="17" fillId="0" borderId="8" xfId="0" applyFont="1" applyFill="1" applyBorder="1" applyAlignment="1">
      <alignment wrapText="1"/>
    </xf>
    <xf numFmtId="0" fontId="17" fillId="0" borderId="31" xfId="0" applyFont="1" applyFill="1" applyBorder="1" applyAlignment="1">
      <alignment wrapText="1"/>
    </xf>
    <xf numFmtId="0" fontId="16" fillId="0" borderId="18" xfId="0" applyFont="1" applyFill="1" applyBorder="1" applyAlignment="1">
      <alignment horizontal="center" vertical="center"/>
    </xf>
    <xf numFmtId="0" fontId="18" fillId="0" borderId="0" xfId="0" applyFont="1" applyFill="1" applyAlignment="1">
      <alignment horizontal="center" vertical="center"/>
    </xf>
    <xf numFmtId="14" fontId="11" fillId="0" borderId="1" xfId="0" applyNumberFormat="1" applyFont="1" applyFill="1" applyBorder="1" applyAlignment="1">
      <alignment horizontal="right"/>
    </xf>
    <xf numFmtId="0" fontId="14" fillId="0" borderId="2" xfId="0" applyFont="1" applyFill="1" applyBorder="1" applyAlignment="1">
      <alignment horizontal="center"/>
    </xf>
    <xf numFmtId="0" fontId="14" fillId="0" borderId="5" xfId="0" applyFont="1" applyFill="1" applyBorder="1" applyAlignment="1">
      <alignment horizontal="center"/>
    </xf>
    <xf numFmtId="0" fontId="2" fillId="0" borderId="0" xfId="0" applyFont="1" applyFill="1" applyAlignment="1">
      <alignment vertical="center"/>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DCEAFB"/>
      <color rgb="FF6898FC"/>
      <color rgb="FF0D4379"/>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229259</xdr:colOff>
      <xdr:row>0</xdr:row>
      <xdr:rowOff>192975</xdr:rowOff>
    </xdr:from>
    <xdr:to>
      <xdr:col>2</xdr:col>
      <xdr:colOff>478312</xdr:colOff>
      <xdr:row>0</xdr:row>
      <xdr:rowOff>660389</xdr:rowOff>
    </xdr:to>
    <xdr:pic>
      <xdr:nvPicPr>
        <xdr:cNvPr id="4"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29259" y="192975"/>
          <a:ext cx="2393209" cy="4674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intic.gov.co/portal/inicio/Sala-de-prensa/Noticias/194123:MinTIC-publica-proyecto-de-Agenda-Regulatoria-202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G86"/>
  <sheetViews>
    <sheetView tabSelected="1" topLeftCell="A64" zoomScale="70" zoomScaleNormal="70" zoomScalePageLayoutView="154" workbookViewId="0">
      <selection activeCell="K19" sqref="K19"/>
    </sheetView>
  </sheetViews>
  <sheetFormatPr baseColWidth="10" defaultColWidth="10.8984375" defaultRowHeight="15" x14ac:dyDescent="0.25"/>
  <cols>
    <col min="1" max="1" width="5.8984375" style="9" customWidth="1"/>
    <col min="2" max="2" width="18.5" style="9" customWidth="1"/>
    <col min="3" max="3" width="28.3984375" style="9" customWidth="1"/>
    <col min="4" max="4" width="62.8984375" style="9" customWidth="1"/>
    <col min="5" max="5" width="16" style="9" customWidth="1"/>
    <col min="6" max="6" width="4.59765625" style="9" customWidth="1"/>
    <col min="7" max="7" width="49.59765625" style="67" customWidth="1"/>
    <col min="8" max="16384" width="10.8984375" style="9"/>
  </cols>
  <sheetData>
    <row r="1" spans="1:7" ht="26.25" customHeight="1" thickBot="1" x14ac:dyDescent="0.3">
      <c r="A1" s="5" t="s">
        <v>131</v>
      </c>
      <c r="B1" s="6"/>
      <c r="C1" s="6"/>
      <c r="D1" s="6"/>
      <c r="E1" s="6"/>
      <c r="F1" s="7"/>
      <c r="G1" s="8"/>
    </row>
    <row r="2" spans="1:7" ht="15.6" x14ac:dyDescent="0.25">
      <c r="A2" s="10" t="s">
        <v>0</v>
      </c>
      <c r="B2" s="11"/>
      <c r="C2" s="11"/>
      <c r="D2" s="11"/>
      <c r="E2" s="11"/>
      <c r="F2" s="11"/>
      <c r="G2" s="12"/>
    </row>
    <row r="3" spans="1:7" x14ac:dyDescent="0.25">
      <c r="A3" s="13" t="s">
        <v>1</v>
      </c>
      <c r="B3" s="14"/>
      <c r="C3" s="14"/>
      <c r="D3" s="15" t="s">
        <v>2</v>
      </c>
      <c r="E3" s="16"/>
      <c r="F3" s="16"/>
      <c r="G3" s="17"/>
    </row>
    <row r="4" spans="1:7" x14ac:dyDescent="0.25">
      <c r="A4" s="18" t="s">
        <v>3</v>
      </c>
      <c r="B4" s="19"/>
      <c r="C4" s="19"/>
      <c r="D4" s="20" t="s">
        <v>4</v>
      </c>
      <c r="E4" s="21"/>
      <c r="F4" s="21"/>
      <c r="G4" s="22"/>
    </row>
    <row r="5" spans="1:7" x14ac:dyDescent="0.25">
      <c r="A5" s="18" t="s">
        <v>5</v>
      </c>
      <c r="B5" s="19"/>
      <c r="C5" s="19"/>
      <c r="D5" s="20" t="s">
        <v>6</v>
      </c>
      <c r="E5" s="21"/>
      <c r="F5" s="21"/>
      <c r="G5" s="22"/>
    </row>
    <row r="6" spans="1:7" x14ac:dyDescent="0.25">
      <c r="A6" s="18" t="s">
        <v>7</v>
      </c>
      <c r="B6" s="19"/>
      <c r="C6" s="19"/>
      <c r="D6" s="20" t="s">
        <v>8</v>
      </c>
      <c r="E6" s="21"/>
      <c r="F6" s="21"/>
      <c r="G6" s="22"/>
    </row>
    <row r="7" spans="1:7" x14ac:dyDescent="0.25">
      <c r="A7" s="23" t="s">
        <v>9</v>
      </c>
      <c r="B7" s="24"/>
      <c r="C7" s="24"/>
      <c r="D7" s="25"/>
      <c r="E7" s="26"/>
      <c r="F7" s="26"/>
      <c r="G7" s="27"/>
    </row>
    <row r="8" spans="1:7" ht="15.6" x14ac:dyDescent="0.25">
      <c r="A8" s="28" t="s">
        <v>10</v>
      </c>
      <c r="B8" s="29"/>
      <c r="C8" s="29"/>
      <c r="D8" s="29"/>
      <c r="E8" s="29"/>
      <c r="F8" s="29"/>
      <c r="G8" s="30"/>
    </row>
    <row r="9" spans="1:7" x14ac:dyDescent="0.25">
      <c r="A9" s="13" t="s">
        <v>11</v>
      </c>
      <c r="B9" s="14"/>
      <c r="C9" s="14"/>
      <c r="D9" s="15">
        <v>31</v>
      </c>
      <c r="E9" s="16"/>
      <c r="F9" s="16"/>
      <c r="G9" s="17"/>
    </row>
    <row r="10" spans="1:7" x14ac:dyDescent="0.25">
      <c r="A10" s="18" t="s">
        <v>12</v>
      </c>
      <c r="B10" s="19"/>
      <c r="C10" s="19"/>
      <c r="D10" s="31">
        <v>44499</v>
      </c>
      <c r="E10" s="26"/>
      <c r="F10" s="26"/>
      <c r="G10" s="27"/>
    </row>
    <row r="11" spans="1:7" x14ac:dyDescent="0.25">
      <c r="A11" s="18" t="s">
        <v>13</v>
      </c>
      <c r="B11" s="19"/>
      <c r="C11" s="19"/>
      <c r="D11" s="31">
        <v>44530</v>
      </c>
      <c r="E11" s="26"/>
      <c r="F11" s="26"/>
      <c r="G11" s="27"/>
    </row>
    <row r="12" spans="1:7" ht="15.6" x14ac:dyDescent="0.3">
      <c r="A12" s="18" t="s">
        <v>14</v>
      </c>
      <c r="B12" s="19"/>
      <c r="C12" s="19"/>
      <c r="D12" s="32" t="s">
        <v>15</v>
      </c>
      <c r="E12" s="21"/>
      <c r="F12" s="21"/>
      <c r="G12" s="22"/>
    </row>
    <row r="13" spans="1:7" x14ac:dyDescent="0.25">
      <c r="A13" s="18" t="s">
        <v>16</v>
      </c>
      <c r="B13" s="19"/>
      <c r="C13" s="19"/>
      <c r="D13" s="20"/>
      <c r="E13" s="21"/>
      <c r="F13" s="21"/>
      <c r="G13" s="22"/>
    </row>
    <row r="14" spans="1:7" x14ac:dyDescent="0.25">
      <c r="A14" s="23" t="s">
        <v>17</v>
      </c>
      <c r="B14" s="24"/>
      <c r="C14" s="24"/>
      <c r="D14" s="25"/>
      <c r="E14" s="26"/>
      <c r="F14" s="26"/>
      <c r="G14" s="27"/>
    </row>
    <row r="15" spans="1:7" ht="15.6" x14ac:dyDescent="0.25">
      <c r="A15" s="28" t="s">
        <v>18</v>
      </c>
      <c r="B15" s="29"/>
      <c r="C15" s="29"/>
      <c r="D15" s="29"/>
      <c r="E15" s="29"/>
      <c r="F15" s="29"/>
      <c r="G15" s="30"/>
    </row>
    <row r="16" spans="1:7" x14ac:dyDescent="0.25">
      <c r="A16" s="13" t="s">
        <v>19</v>
      </c>
      <c r="B16" s="14"/>
      <c r="C16" s="14"/>
      <c r="D16" s="15">
        <v>12</v>
      </c>
      <c r="E16" s="16"/>
      <c r="F16" s="33"/>
      <c r="G16" s="17"/>
    </row>
    <row r="17" spans="1:7" x14ac:dyDescent="0.25">
      <c r="A17" s="18" t="s">
        <v>20</v>
      </c>
      <c r="B17" s="19"/>
      <c r="C17" s="19"/>
      <c r="D17" s="20">
        <f>COUNTA(D25:D86)</f>
        <v>62</v>
      </c>
      <c r="E17" s="21"/>
      <c r="F17" s="26"/>
      <c r="G17" s="22"/>
    </row>
    <row r="18" spans="1:7" x14ac:dyDescent="0.25">
      <c r="A18" s="18" t="s">
        <v>21</v>
      </c>
      <c r="B18" s="19"/>
      <c r="C18" s="19"/>
      <c r="D18" s="34">
        <f>COUNTIFS($E$25:$E$86,"Aceptada")</f>
        <v>0</v>
      </c>
      <c r="E18" s="35"/>
      <c r="F18" s="36"/>
      <c r="G18" s="37">
        <f>IFERROR(D18/D17,"")</f>
        <v>0</v>
      </c>
    </row>
    <row r="19" spans="1:7" x14ac:dyDescent="0.25">
      <c r="A19" s="18" t="s">
        <v>22</v>
      </c>
      <c r="B19" s="19"/>
      <c r="C19" s="19"/>
      <c r="D19" s="34">
        <f>COUNTIFS($E$25:$E$86,"No aceptada")</f>
        <v>60</v>
      </c>
      <c r="E19" s="35"/>
      <c r="F19" s="36" t="s">
        <v>23</v>
      </c>
      <c r="G19" s="37">
        <f>IFERROR(D19/D17,"")</f>
        <v>0.967741935483871</v>
      </c>
    </row>
    <row r="20" spans="1:7" x14ac:dyDescent="0.25">
      <c r="A20" s="18" t="s">
        <v>24</v>
      </c>
      <c r="B20" s="19"/>
      <c r="C20" s="19"/>
      <c r="D20" s="20">
        <v>0</v>
      </c>
      <c r="E20" s="21"/>
      <c r="F20" s="26"/>
      <c r="G20" s="22"/>
    </row>
    <row r="21" spans="1:7" x14ac:dyDescent="0.25">
      <c r="A21" s="18" t="s">
        <v>25</v>
      </c>
      <c r="B21" s="19"/>
      <c r="C21" s="19"/>
      <c r="D21" s="34">
        <v>0</v>
      </c>
      <c r="E21" s="35"/>
      <c r="F21" s="36" t="s">
        <v>23</v>
      </c>
      <c r="G21" s="37" t="str">
        <f>IFERROR(D21/D20,"")</f>
        <v/>
      </c>
    </row>
    <row r="22" spans="1:7" x14ac:dyDescent="0.25">
      <c r="A22" s="23" t="s">
        <v>26</v>
      </c>
      <c r="B22" s="24"/>
      <c r="C22" s="24"/>
      <c r="D22" s="38">
        <v>0</v>
      </c>
      <c r="E22" s="39"/>
      <c r="F22" s="40" t="s">
        <v>23</v>
      </c>
      <c r="G22" s="41" t="str">
        <f>IFERROR(D22/D20,"")</f>
        <v/>
      </c>
    </row>
    <row r="23" spans="1:7" ht="15.6" x14ac:dyDescent="0.25">
      <c r="A23" s="28" t="s">
        <v>27</v>
      </c>
      <c r="B23" s="29"/>
      <c r="C23" s="29"/>
      <c r="D23" s="29"/>
      <c r="E23" s="29"/>
      <c r="F23" s="29"/>
      <c r="G23" s="30"/>
    </row>
    <row r="24" spans="1:7" x14ac:dyDescent="0.25">
      <c r="A24" s="42" t="s">
        <v>28</v>
      </c>
      <c r="B24" s="43" t="s">
        <v>29</v>
      </c>
      <c r="C24" s="43" t="s">
        <v>30</v>
      </c>
      <c r="D24" s="43" t="s">
        <v>31</v>
      </c>
      <c r="E24" s="43" t="s">
        <v>32</v>
      </c>
      <c r="F24" s="44" t="s">
        <v>33</v>
      </c>
      <c r="G24" s="45"/>
    </row>
    <row r="25" spans="1:7" ht="92.4" x14ac:dyDescent="0.25">
      <c r="A25" s="46">
        <v>1</v>
      </c>
      <c r="B25" s="47">
        <v>44530</v>
      </c>
      <c r="C25" s="48" t="s">
        <v>34</v>
      </c>
      <c r="D25" s="49" t="s">
        <v>35</v>
      </c>
      <c r="E25" s="50" t="s">
        <v>36</v>
      </c>
      <c r="F25" s="3" t="s">
        <v>37</v>
      </c>
      <c r="G25" s="51"/>
    </row>
    <row r="26" spans="1:7" ht="329.25" customHeight="1" x14ac:dyDescent="0.25">
      <c r="A26" s="46">
        <v>2</v>
      </c>
      <c r="B26" s="47">
        <v>44529</v>
      </c>
      <c r="C26" s="48" t="s">
        <v>38</v>
      </c>
      <c r="D26" s="49" t="s">
        <v>39</v>
      </c>
      <c r="E26" s="52" t="s">
        <v>36</v>
      </c>
      <c r="F26" s="53" t="s">
        <v>132</v>
      </c>
      <c r="G26" s="54"/>
    </row>
    <row r="27" spans="1:7" ht="162" customHeight="1" x14ac:dyDescent="0.25">
      <c r="A27" s="46">
        <v>3</v>
      </c>
      <c r="B27" s="47">
        <v>44529</v>
      </c>
      <c r="C27" s="48" t="s">
        <v>38</v>
      </c>
      <c r="D27" s="49" t="s">
        <v>40</v>
      </c>
      <c r="E27" s="52" t="s">
        <v>36</v>
      </c>
      <c r="F27" s="53" t="s">
        <v>133</v>
      </c>
      <c r="G27" s="54"/>
    </row>
    <row r="28" spans="1:7" ht="114" customHeight="1" x14ac:dyDescent="0.25">
      <c r="A28" s="46">
        <v>4</v>
      </c>
      <c r="B28" s="47">
        <v>44530</v>
      </c>
      <c r="C28" s="48" t="s">
        <v>41</v>
      </c>
      <c r="D28" s="49" t="s">
        <v>42</v>
      </c>
      <c r="E28" s="50" t="s">
        <v>36</v>
      </c>
      <c r="F28" s="3" t="s">
        <v>43</v>
      </c>
      <c r="G28" s="4"/>
    </row>
    <row r="29" spans="1:7" ht="147.75" customHeight="1" x14ac:dyDescent="0.25">
      <c r="A29" s="46">
        <v>5</v>
      </c>
      <c r="B29" s="47">
        <v>44530</v>
      </c>
      <c r="C29" s="48" t="s">
        <v>41</v>
      </c>
      <c r="D29" s="49" t="s">
        <v>44</v>
      </c>
      <c r="E29" s="50" t="s">
        <v>36</v>
      </c>
      <c r="F29" s="3" t="s">
        <v>45</v>
      </c>
      <c r="G29" s="4"/>
    </row>
    <row r="30" spans="1:7" ht="150" customHeight="1" x14ac:dyDescent="0.25">
      <c r="A30" s="46">
        <v>6</v>
      </c>
      <c r="B30" s="47">
        <v>44530</v>
      </c>
      <c r="C30" s="48" t="s">
        <v>41</v>
      </c>
      <c r="D30" s="49" t="s">
        <v>46</v>
      </c>
      <c r="E30" s="50" t="s">
        <v>36</v>
      </c>
      <c r="F30" s="3" t="s">
        <v>47</v>
      </c>
      <c r="G30" s="4"/>
    </row>
    <row r="31" spans="1:7" ht="111.75" customHeight="1" x14ac:dyDescent="0.25">
      <c r="A31" s="46">
        <v>7</v>
      </c>
      <c r="B31" s="47">
        <v>44530</v>
      </c>
      <c r="C31" s="48" t="s">
        <v>41</v>
      </c>
      <c r="D31" s="49" t="s">
        <v>48</v>
      </c>
      <c r="E31" s="50" t="s">
        <v>36</v>
      </c>
      <c r="F31" s="3" t="s">
        <v>134</v>
      </c>
      <c r="G31" s="4"/>
    </row>
    <row r="32" spans="1:7" ht="79.2" x14ac:dyDescent="0.25">
      <c r="A32" s="46">
        <v>8</v>
      </c>
      <c r="B32" s="47">
        <v>44530</v>
      </c>
      <c r="C32" s="48" t="s">
        <v>41</v>
      </c>
      <c r="D32" s="49" t="s">
        <v>135</v>
      </c>
      <c r="E32" s="50" t="s">
        <v>36</v>
      </c>
      <c r="F32" s="3" t="s">
        <v>136</v>
      </c>
      <c r="G32" s="4"/>
    </row>
    <row r="33" spans="1:7" ht="246" customHeight="1" x14ac:dyDescent="0.25">
      <c r="A33" s="46">
        <v>9</v>
      </c>
      <c r="B33" s="47">
        <v>44530</v>
      </c>
      <c r="C33" s="48" t="s">
        <v>41</v>
      </c>
      <c r="D33" s="55" t="s">
        <v>49</v>
      </c>
      <c r="E33" s="50" t="s">
        <v>36</v>
      </c>
      <c r="F33" s="3" t="s">
        <v>50</v>
      </c>
      <c r="G33" s="4"/>
    </row>
    <row r="34" spans="1:7" ht="224.4" x14ac:dyDescent="0.25">
      <c r="A34" s="46">
        <v>10</v>
      </c>
      <c r="B34" s="47">
        <v>44530</v>
      </c>
      <c r="C34" s="48" t="s">
        <v>41</v>
      </c>
      <c r="D34" s="49" t="s">
        <v>137</v>
      </c>
      <c r="E34" s="50" t="s">
        <v>36</v>
      </c>
      <c r="F34" s="3" t="s">
        <v>138</v>
      </c>
      <c r="G34" s="4"/>
    </row>
    <row r="35" spans="1:7" ht="118.8" x14ac:dyDescent="0.25">
      <c r="A35" s="46">
        <v>11</v>
      </c>
      <c r="B35" s="47">
        <v>44530</v>
      </c>
      <c r="C35" s="48" t="s">
        <v>41</v>
      </c>
      <c r="D35" s="56" t="s">
        <v>51</v>
      </c>
      <c r="E35" s="50"/>
      <c r="F35" s="3" t="s">
        <v>138</v>
      </c>
      <c r="G35" s="4"/>
    </row>
    <row r="36" spans="1:7" ht="409.6" x14ac:dyDescent="0.25">
      <c r="A36" s="46">
        <v>12</v>
      </c>
      <c r="B36" s="47">
        <v>44530</v>
      </c>
      <c r="C36" s="48" t="s">
        <v>41</v>
      </c>
      <c r="D36" s="56" t="s">
        <v>52</v>
      </c>
      <c r="E36" s="50" t="s">
        <v>36</v>
      </c>
      <c r="F36" s="3" t="s">
        <v>139</v>
      </c>
      <c r="G36" s="4"/>
    </row>
    <row r="37" spans="1:7" ht="63.75" customHeight="1" x14ac:dyDescent="0.25">
      <c r="A37" s="46">
        <v>14</v>
      </c>
      <c r="B37" s="47">
        <v>44530</v>
      </c>
      <c r="C37" s="48" t="s">
        <v>53</v>
      </c>
      <c r="D37" s="56" t="s">
        <v>140</v>
      </c>
      <c r="E37" s="50" t="s">
        <v>36</v>
      </c>
      <c r="F37" s="3" t="s">
        <v>141</v>
      </c>
      <c r="G37" s="4"/>
    </row>
    <row r="38" spans="1:7" ht="52.8" x14ac:dyDescent="0.25">
      <c r="A38" s="46">
        <v>15</v>
      </c>
      <c r="B38" s="47">
        <v>44530</v>
      </c>
      <c r="C38" s="48" t="s">
        <v>54</v>
      </c>
      <c r="D38" s="56" t="s">
        <v>55</v>
      </c>
      <c r="E38" s="50" t="s">
        <v>36</v>
      </c>
      <c r="F38" s="3" t="s">
        <v>142</v>
      </c>
      <c r="G38" s="4"/>
    </row>
    <row r="39" spans="1:7" ht="343.5" customHeight="1" x14ac:dyDescent="0.25">
      <c r="A39" s="46">
        <v>16</v>
      </c>
      <c r="B39" s="47">
        <v>44530</v>
      </c>
      <c r="C39" s="48" t="s">
        <v>54</v>
      </c>
      <c r="D39" s="56" t="s">
        <v>56</v>
      </c>
      <c r="E39" s="52" t="s">
        <v>36</v>
      </c>
      <c r="F39" s="53" t="s">
        <v>143</v>
      </c>
      <c r="G39" s="54"/>
    </row>
    <row r="40" spans="1:7" ht="167.25" customHeight="1" x14ac:dyDescent="0.25">
      <c r="A40" s="46">
        <v>17</v>
      </c>
      <c r="B40" s="47">
        <v>44530</v>
      </c>
      <c r="C40" s="48" t="s">
        <v>54</v>
      </c>
      <c r="D40" s="56" t="s">
        <v>57</v>
      </c>
      <c r="E40" s="52" t="s">
        <v>36</v>
      </c>
      <c r="F40" s="53" t="s">
        <v>133</v>
      </c>
      <c r="G40" s="54"/>
    </row>
    <row r="41" spans="1:7" ht="57.75" customHeight="1" x14ac:dyDescent="0.25">
      <c r="A41" s="46">
        <v>18</v>
      </c>
      <c r="B41" s="47">
        <v>44530</v>
      </c>
      <c r="C41" s="57" t="s">
        <v>54</v>
      </c>
      <c r="D41" s="58" t="s">
        <v>58</v>
      </c>
      <c r="E41" s="59" t="s">
        <v>36</v>
      </c>
      <c r="F41" s="60" t="s">
        <v>59</v>
      </c>
      <c r="G41" s="61"/>
    </row>
    <row r="42" spans="1:7" ht="330.75" customHeight="1" x14ac:dyDescent="0.25">
      <c r="A42" s="46">
        <v>19</v>
      </c>
      <c r="B42" s="47">
        <v>44530</v>
      </c>
      <c r="C42" s="48" t="s">
        <v>60</v>
      </c>
      <c r="D42" s="56" t="s">
        <v>61</v>
      </c>
      <c r="E42" s="52" t="s">
        <v>36</v>
      </c>
      <c r="F42" s="53" t="s">
        <v>144</v>
      </c>
      <c r="G42" s="54"/>
    </row>
    <row r="43" spans="1:7" ht="165.75" customHeight="1" x14ac:dyDescent="0.25">
      <c r="A43" s="46">
        <v>20</v>
      </c>
      <c r="B43" s="47">
        <v>44530</v>
      </c>
      <c r="C43" s="48" t="s">
        <v>60</v>
      </c>
      <c r="D43" s="49" t="s">
        <v>62</v>
      </c>
      <c r="E43" s="62" t="s">
        <v>36</v>
      </c>
      <c r="F43" s="53" t="s">
        <v>145</v>
      </c>
      <c r="G43" s="54"/>
    </row>
    <row r="44" spans="1:7" ht="198" x14ac:dyDescent="0.25">
      <c r="A44" s="46">
        <v>21</v>
      </c>
      <c r="B44" s="47">
        <v>44530</v>
      </c>
      <c r="C44" s="48" t="s">
        <v>60</v>
      </c>
      <c r="D44" s="49" t="s">
        <v>63</v>
      </c>
      <c r="E44" s="50" t="s">
        <v>36</v>
      </c>
      <c r="F44" s="3" t="s">
        <v>64</v>
      </c>
      <c r="G44" s="4"/>
    </row>
    <row r="45" spans="1:7" ht="53.25" customHeight="1" x14ac:dyDescent="0.25">
      <c r="A45" s="46">
        <v>22</v>
      </c>
      <c r="B45" s="47">
        <v>44530</v>
      </c>
      <c r="C45" s="48" t="s">
        <v>60</v>
      </c>
      <c r="D45" s="49" t="s">
        <v>65</v>
      </c>
      <c r="E45" s="50" t="s">
        <v>36</v>
      </c>
      <c r="F45" s="3" t="s">
        <v>141</v>
      </c>
      <c r="G45" s="4"/>
    </row>
    <row r="46" spans="1:7" ht="114.75" customHeight="1" x14ac:dyDescent="0.25">
      <c r="A46" s="46">
        <v>23</v>
      </c>
      <c r="B46" s="47">
        <v>44530</v>
      </c>
      <c r="C46" s="48" t="s">
        <v>60</v>
      </c>
      <c r="D46" s="49" t="s">
        <v>66</v>
      </c>
      <c r="E46" s="50" t="s">
        <v>36</v>
      </c>
      <c r="F46" s="3" t="s">
        <v>146</v>
      </c>
      <c r="G46" s="4"/>
    </row>
    <row r="47" spans="1:7" ht="143.25" customHeight="1" x14ac:dyDescent="0.25">
      <c r="A47" s="46">
        <v>24</v>
      </c>
      <c r="B47" s="47">
        <v>44530</v>
      </c>
      <c r="C47" s="48" t="s">
        <v>67</v>
      </c>
      <c r="D47" s="49" t="s">
        <v>68</v>
      </c>
      <c r="E47" s="50" t="s">
        <v>36</v>
      </c>
      <c r="F47" s="3" t="s">
        <v>69</v>
      </c>
      <c r="G47" s="4"/>
    </row>
    <row r="48" spans="1:7" ht="198" x14ac:dyDescent="0.25">
      <c r="A48" s="46">
        <v>25</v>
      </c>
      <c r="B48" s="47">
        <v>44530</v>
      </c>
      <c r="C48" s="48" t="s">
        <v>67</v>
      </c>
      <c r="D48" s="49" t="s">
        <v>70</v>
      </c>
      <c r="E48" s="50" t="s">
        <v>36</v>
      </c>
      <c r="F48" s="3" t="s">
        <v>71</v>
      </c>
      <c r="G48" s="4"/>
    </row>
    <row r="49" spans="1:7" ht="142.5" customHeight="1" x14ac:dyDescent="0.25">
      <c r="A49" s="46">
        <v>26</v>
      </c>
      <c r="B49" s="47">
        <v>44530</v>
      </c>
      <c r="C49" s="48" t="s">
        <v>67</v>
      </c>
      <c r="D49" s="49" t="s">
        <v>72</v>
      </c>
      <c r="E49" s="50" t="s">
        <v>36</v>
      </c>
      <c r="F49" s="3" t="s">
        <v>147</v>
      </c>
      <c r="G49" s="4"/>
    </row>
    <row r="50" spans="1:7" ht="237.6" x14ac:dyDescent="0.25">
      <c r="A50" s="46">
        <v>29</v>
      </c>
      <c r="B50" s="47">
        <v>44530</v>
      </c>
      <c r="C50" s="48" t="s">
        <v>67</v>
      </c>
      <c r="D50" s="49" t="s">
        <v>73</v>
      </c>
      <c r="E50" s="50" t="s">
        <v>36</v>
      </c>
      <c r="F50" s="3" t="s">
        <v>148</v>
      </c>
      <c r="G50" s="4"/>
    </row>
    <row r="51" spans="1:7" ht="88.5" customHeight="1" x14ac:dyDescent="0.25">
      <c r="A51" s="46">
        <v>31</v>
      </c>
      <c r="B51" s="47">
        <v>44529</v>
      </c>
      <c r="C51" s="48" t="s">
        <v>74</v>
      </c>
      <c r="D51" s="49" t="s">
        <v>75</v>
      </c>
      <c r="E51" s="50" t="s">
        <v>36</v>
      </c>
      <c r="F51" s="3" t="s">
        <v>76</v>
      </c>
      <c r="G51" s="4"/>
    </row>
    <row r="52" spans="1:7" ht="29.25" customHeight="1" x14ac:dyDescent="0.25">
      <c r="A52" s="46">
        <v>32</v>
      </c>
      <c r="B52" s="47">
        <v>44529</v>
      </c>
      <c r="C52" s="48" t="s">
        <v>74</v>
      </c>
      <c r="D52" s="49" t="s">
        <v>77</v>
      </c>
      <c r="E52" s="50" t="s">
        <v>36</v>
      </c>
      <c r="F52" s="3" t="s">
        <v>78</v>
      </c>
      <c r="G52" s="51"/>
    </row>
    <row r="53" spans="1:7" ht="39.6" x14ac:dyDescent="0.25">
      <c r="A53" s="46">
        <v>33</v>
      </c>
      <c r="B53" s="47">
        <v>44529</v>
      </c>
      <c r="C53" s="48" t="s">
        <v>74</v>
      </c>
      <c r="D53" s="49" t="s">
        <v>79</v>
      </c>
      <c r="E53" s="50" t="s">
        <v>36</v>
      </c>
      <c r="F53" s="3" t="s">
        <v>149</v>
      </c>
      <c r="G53" s="51"/>
    </row>
    <row r="54" spans="1:7" ht="205.5" customHeight="1" x14ac:dyDescent="0.25">
      <c r="A54" s="46">
        <v>34</v>
      </c>
      <c r="B54" s="47">
        <v>44529</v>
      </c>
      <c r="C54" s="48" t="s">
        <v>74</v>
      </c>
      <c r="D54" s="49" t="s">
        <v>80</v>
      </c>
      <c r="E54" s="50" t="s">
        <v>36</v>
      </c>
      <c r="F54" s="3" t="s">
        <v>81</v>
      </c>
      <c r="G54" s="51"/>
    </row>
    <row r="55" spans="1:7" ht="52.8" x14ac:dyDescent="0.25">
      <c r="A55" s="46">
        <v>35</v>
      </c>
      <c r="B55" s="47">
        <v>44529</v>
      </c>
      <c r="C55" s="48" t="s">
        <v>74</v>
      </c>
      <c r="D55" s="49" t="s">
        <v>82</v>
      </c>
      <c r="E55" s="50" t="s">
        <v>36</v>
      </c>
      <c r="F55" s="3" t="s">
        <v>83</v>
      </c>
      <c r="G55" s="51"/>
    </row>
    <row r="56" spans="1:7" ht="99" customHeight="1" x14ac:dyDescent="0.25">
      <c r="A56" s="46">
        <v>36</v>
      </c>
      <c r="B56" s="47">
        <v>44529</v>
      </c>
      <c r="C56" s="48" t="s">
        <v>74</v>
      </c>
      <c r="D56" s="49" t="s">
        <v>84</v>
      </c>
      <c r="E56" s="50" t="s">
        <v>36</v>
      </c>
      <c r="F56" s="3" t="s">
        <v>150</v>
      </c>
      <c r="G56" s="4"/>
    </row>
    <row r="57" spans="1:7" ht="116.25" customHeight="1" x14ac:dyDescent="0.25">
      <c r="A57" s="46">
        <v>37</v>
      </c>
      <c r="B57" s="47">
        <v>44529</v>
      </c>
      <c r="C57" s="48" t="s">
        <v>74</v>
      </c>
      <c r="D57" s="49" t="s">
        <v>85</v>
      </c>
      <c r="E57" s="50" t="s">
        <v>36</v>
      </c>
      <c r="F57" s="3" t="s">
        <v>151</v>
      </c>
      <c r="G57" s="51"/>
    </row>
    <row r="58" spans="1:7" ht="91.5" customHeight="1" x14ac:dyDescent="0.25">
      <c r="A58" s="46">
        <v>38</v>
      </c>
      <c r="B58" s="47">
        <v>44529</v>
      </c>
      <c r="C58" s="48" t="s">
        <v>74</v>
      </c>
      <c r="D58" s="49" t="s">
        <v>86</v>
      </c>
      <c r="E58" s="50" t="s">
        <v>36</v>
      </c>
      <c r="F58" s="3" t="s">
        <v>152</v>
      </c>
      <c r="G58" s="4"/>
    </row>
    <row r="59" spans="1:7" ht="26.4" x14ac:dyDescent="0.25">
      <c r="A59" s="46">
        <v>39</v>
      </c>
      <c r="B59" s="47">
        <v>44530</v>
      </c>
      <c r="C59" s="48" t="s">
        <v>87</v>
      </c>
      <c r="D59" s="49" t="s">
        <v>88</v>
      </c>
      <c r="E59" s="50" t="s">
        <v>36</v>
      </c>
      <c r="F59" s="3" t="s">
        <v>153</v>
      </c>
      <c r="G59" s="4"/>
    </row>
    <row r="60" spans="1:7" ht="39.6" x14ac:dyDescent="0.25">
      <c r="A60" s="46">
        <v>40</v>
      </c>
      <c r="B60" s="47">
        <v>44530</v>
      </c>
      <c r="C60" s="48" t="s">
        <v>87</v>
      </c>
      <c r="D60" s="49" t="s">
        <v>89</v>
      </c>
      <c r="E60" s="50" t="s">
        <v>36</v>
      </c>
      <c r="F60" s="3" t="s">
        <v>154</v>
      </c>
      <c r="G60" s="4"/>
    </row>
    <row r="61" spans="1:7" ht="81.75" customHeight="1" x14ac:dyDescent="0.25">
      <c r="A61" s="46">
        <v>41</v>
      </c>
      <c r="B61" s="47">
        <v>44530</v>
      </c>
      <c r="C61" s="48" t="s">
        <v>87</v>
      </c>
      <c r="D61" s="49" t="s">
        <v>90</v>
      </c>
      <c r="E61" s="50" t="s">
        <v>36</v>
      </c>
      <c r="F61" s="3" t="s">
        <v>155</v>
      </c>
      <c r="G61" s="4"/>
    </row>
    <row r="62" spans="1:7" ht="18.75" customHeight="1" x14ac:dyDescent="0.25">
      <c r="A62" s="46">
        <v>42</v>
      </c>
      <c r="B62" s="47">
        <v>44530</v>
      </c>
      <c r="C62" s="48" t="s">
        <v>87</v>
      </c>
      <c r="D62" s="49" t="s">
        <v>91</v>
      </c>
      <c r="E62" s="50" t="s">
        <v>36</v>
      </c>
      <c r="F62" s="3" t="s">
        <v>92</v>
      </c>
      <c r="G62" s="4"/>
    </row>
    <row r="63" spans="1:7" ht="60" customHeight="1" x14ac:dyDescent="0.25">
      <c r="A63" s="46">
        <v>43</v>
      </c>
      <c r="B63" s="47">
        <v>44530</v>
      </c>
      <c r="C63" s="48" t="s">
        <v>87</v>
      </c>
      <c r="D63" s="49" t="s">
        <v>93</v>
      </c>
      <c r="E63" s="50" t="s">
        <v>36</v>
      </c>
      <c r="F63" s="3" t="s">
        <v>156</v>
      </c>
      <c r="G63" s="4"/>
    </row>
    <row r="64" spans="1:7" ht="171.6" x14ac:dyDescent="0.25">
      <c r="A64" s="46">
        <v>44</v>
      </c>
      <c r="B64" s="47">
        <v>44530</v>
      </c>
      <c r="C64" s="48" t="s">
        <v>94</v>
      </c>
      <c r="D64" s="49" t="s">
        <v>95</v>
      </c>
      <c r="E64" s="50" t="s">
        <v>36</v>
      </c>
      <c r="F64" s="3" t="s">
        <v>96</v>
      </c>
      <c r="G64" s="4"/>
    </row>
    <row r="65" spans="1:7" ht="264" x14ac:dyDescent="0.25">
      <c r="A65" s="46">
        <v>45</v>
      </c>
      <c r="B65" s="47">
        <v>44530</v>
      </c>
      <c r="C65" s="48" t="s">
        <v>94</v>
      </c>
      <c r="D65" s="49" t="s">
        <v>97</v>
      </c>
      <c r="E65" s="50" t="s">
        <v>36</v>
      </c>
      <c r="F65" s="3" t="s">
        <v>141</v>
      </c>
      <c r="G65" s="4"/>
    </row>
    <row r="66" spans="1:7" ht="204" customHeight="1" x14ac:dyDescent="0.25">
      <c r="A66" s="46">
        <v>46</v>
      </c>
      <c r="B66" s="47">
        <v>44530</v>
      </c>
      <c r="C66" s="48" t="s">
        <v>94</v>
      </c>
      <c r="D66" s="49" t="s">
        <v>98</v>
      </c>
      <c r="E66" s="50" t="s">
        <v>36</v>
      </c>
      <c r="F66" s="3" t="s">
        <v>99</v>
      </c>
      <c r="G66" s="4"/>
    </row>
    <row r="67" spans="1:7" ht="409.6" x14ac:dyDescent="0.25">
      <c r="A67" s="46">
        <v>47</v>
      </c>
      <c r="B67" s="47">
        <v>44530</v>
      </c>
      <c r="C67" s="48" t="s">
        <v>94</v>
      </c>
      <c r="D67" s="49" t="s">
        <v>157</v>
      </c>
      <c r="E67" s="50" t="s">
        <v>36</v>
      </c>
      <c r="F67" s="3" t="s">
        <v>100</v>
      </c>
      <c r="G67" s="4"/>
    </row>
    <row r="68" spans="1:7" ht="409.6" x14ac:dyDescent="0.25">
      <c r="A68" s="46">
        <v>48</v>
      </c>
      <c r="B68" s="47">
        <v>44530</v>
      </c>
      <c r="C68" s="48" t="s">
        <v>94</v>
      </c>
      <c r="D68" s="49" t="s">
        <v>101</v>
      </c>
      <c r="E68" s="50" t="s">
        <v>36</v>
      </c>
      <c r="F68" s="3" t="s">
        <v>146</v>
      </c>
      <c r="G68" s="4"/>
    </row>
    <row r="69" spans="1:7" ht="208.5" customHeight="1" x14ac:dyDescent="0.25">
      <c r="A69" s="46">
        <v>49</v>
      </c>
      <c r="B69" s="47">
        <v>44530</v>
      </c>
      <c r="C69" s="48" t="s">
        <v>94</v>
      </c>
      <c r="D69" s="49" t="s">
        <v>102</v>
      </c>
      <c r="E69" s="50" t="s">
        <v>36</v>
      </c>
      <c r="F69" s="3" t="s">
        <v>130</v>
      </c>
      <c r="G69" s="4"/>
    </row>
    <row r="70" spans="1:7" ht="42" customHeight="1" x14ac:dyDescent="0.25">
      <c r="A70" s="46">
        <v>50</v>
      </c>
      <c r="B70" s="47">
        <v>44518</v>
      </c>
      <c r="C70" s="48" t="s">
        <v>103</v>
      </c>
      <c r="D70" s="49" t="s">
        <v>104</v>
      </c>
      <c r="E70" s="50" t="s">
        <v>36</v>
      </c>
      <c r="F70" s="3" t="s">
        <v>105</v>
      </c>
      <c r="G70" s="4"/>
    </row>
    <row r="71" spans="1:7" ht="84" customHeight="1" x14ac:dyDescent="0.25">
      <c r="A71" s="46">
        <v>51</v>
      </c>
      <c r="B71" s="47">
        <v>44530</v>
      </c>
      <c r="C71" s="48" t="s">
        <v>106</v>
      </c>
      <c r="D71" s="49" t="s">
        <v>107</v>
      </c>
      <c r="E71" s="50" t="s">
        <v>36</v>
      </c>
      <c r="F71" s="3" t="s">
        <v>128</v>
      </c>
      <c r="G71" s="4"/>
    </row>
    <row r="72" spans="1:7" ht="42" customHeight="1" x14ac:dyDescent="0.25">
      <c r="A72" s="46">
        <v>52</v>
      </c>
      <c r="B72" s="47">
        <v>44530</v>
      </c>
      <c r="C72" s="48" t="s">
        <v>106</v>
      </c>
      <c r="D72" s="49" t="s">
        <v>108</v>
      </c>
      <c r="E72" s="50"/>
      <c r="F72" s="1"/>
      <c r="G72" s="2"/>
    </row>
    <row r="73" spans="1:7" ht="69" customHeight="1" x14ac:dyDescent="0.25">
      <c r="A73" s="46">
        <v>53</v>
      </c>
      <c r="B73" s="47">
        <v>44530</v>
      </c>
      <c r="C73" s="48" t="s">
        <v>106</v>
      </c>
      <c r="D73" s="49" t="s">
        <v>109</v>
      </c>
      <c r="E73" s="50" t="s">
        <v>36</v>
      </c>
      <c r="F73" s="3" t="s">
        <v>110</v>
      </c>
      <c r="G73" s="4"/>
    </row>
    <row r="74" spans="1:7" ht="75" customHeight="1" x14ac:dyDescent="0.25">
      <c r="A74" s="46">
        <v>54</v>
      </c>
      <c r="B74" s="47">
        <v>44530</v>
      </c>
      <c r="C74" s="48" t="s">
        <v>106</v>
      </c>
      <c r="D74" s="49" t="s">
        <v>111</v>
      </c>
      <c r="E74" s="50" t="s">
        <v>36</v>
      </c>
      <c r="F74" s="3" t="s">
        <v>158</v>
      </c>
      <c r="G74" s="4"/>
    </row>
    <row r="75" spans="1:7" ht="108.75" customHeight="1" x14ac:dyDescent="0.25">
      <c r="A75" s="46">
        <v>55</v>
      </c>
      <c r="B75" s="47">
        <v>44530</v>
      </c>
      <c r="C75" s="48" t="s">
        <v>106</v>
      </c>
      <c r="D75" s="49" t="s">
        <v>112</v>
      </c>
      <c r="E75" s="50" t="s">
        <v>36</v>
      </c>
      <c r="F75" s="3" t="s">
        <v>113</v>
      </c>
      <c r="G75" s="4"/>
    </row>
    <row r="76" spans="1:7" ht="99.75" customHeight="1" x14ac:dyDescent="0.25">
      <c r="A76" s="46">
        <v>56</v>
      </c>
      <c r="B76" s="47">
        <v>44530</v>
      </c>
      <c r="C76" s="48" t="s">
        <v>106</v>
      </c>
      <c r="D76" s="49" t="s">
        <v>114</v>
      </c>
      <c r="E76" s="50" t="s">
        <v>36</v>
      </c>
      <c r="F76" s="3" t="s">
        <v>159</v>
      </c>
      <c r="G76" s="4"/>
    </row>
    <row r="77" spans="1:7" ht="198" customHeight="1" x14ac:dyDescent="0.25">
      <c r="A77" s="46">
        <v>57</v>
      </c>
      <c r="B77" s="47">
        <v>44530</v>
      </c>
      <c r="C77" s="48" t="s">
        <v>106</v>
      </c>
      <c r="D77" s="49" t="s">
        <v>115</v>
      </c>
      <c r="E77" s="50" t="s">
        <v>36</v>
      </c>
      <c r="F77" s="3" t="s">
        <v>160</v>
      </c>
      <c r="G77" s="4"/>
    </row>
    <row r="78" spans="1:7" ht="99.75" customHeight="1" x14ac:dyDescent="0.25">
      <c r="A78" s="46">
        <v>58</v>
      </c>
      <c r="B78" s="47">
        <v>44530</v>
      </c>
      <c r="C78" s="48" t="s">
        <v>106</v>
      </c>
      <c r="D78" s="49" t="s">
        <v>116</v>
      </c>
      <c r="E78" s="50" t="s">
        <v>36</v>
      </c>
      <c r="F78" s="3" t="s">
        <v>161</v>
      </c>
      <c r="G78" s="4"/>
    </row>
    <row r="79" spans="1:7" ht="66" x14ac:dyDescent="0.25">
      <c r="A79" s="46">
        <v>59</v>
      </c>
      <c r="B79" s="47">
        <v>44530</v>
      </c>
      <c r="C79" s="48" t="s">
        <v>106</v>
      </c>
      <c r="D79" s="49" t="s">
        <v>117</v>
      </c>
      <c r="E79" s="63" t="s">
        <v>36</v>
      </c>
      <c r="F79" s="3" t="s">
        <v>118</v>
      </c>
      <c r="G79" s="4"/>
    </row>
    <row r="80" spans="1:7" ht="105.6" x14ac:dyDescent="0.25">
      <c r="A80" s="46">
        <v>60</v>
      </c>
      <c r="B80" s="47">
        <v>44530</v>
      </c>
      <c r="C80" s="48" t="s">
        <v>106</v>
      </c>
      <c r="D80" s="49" t="s">
        <v>119</v>
      </c>
      <c r="E80" s="50" t="s">
        <v>36</v>
      </c>
      <c r="F80" s="3" t="s">
        <v>162</v>
      </c>
      <c r="G80" s="4"/>
    </row>
    <row r="81" spans="1:7" ht="92.4" x14ac:dyDescent="0.25">
      <c r="A81" s="46">
        <v>61</v>
      </c>
      <c r="B81" s="47">
        <v>44530</v>
      </c>
      <c r="C81" s="48" t="s">
        <v>106</v>
      </c>
      <c r="D81" s="49" t="s">
        <v>120</v>
      </c>
      <c r="E81" s="50" t="s">
        <v>36</v>
      </c>
      <c r="F81" s="3" t="s">
        <v>134</v>
      </c>
      <c r="G81" s="4"/>
    </row>
    <row r="82" spans="1:7" ht="92.4" x14ac:dyDescent="0.25">
      <c r="A82" s="46">
        <v>62</v>
      </c>
      <c r="B82" s="47">
        <v>44530</v>
      </c>
      <c r="C82" s="48" t="s">
        <v>106</v>
      </c>
      <c r="D82" s="49" t="s">
        <v>121</v>
      </c>
      <c r="E82" s="50" t="s">
        <v>36</v>
      </c>
      <c r="F82" s="3" t="s">
        <v>129</v>
      </c>
      <c r="G82" s="4"/>
    </row>
    <row r="83" spans="1:7" ht="132" x14ac:dyDescent="0.25">
      <c r="A83" s="46">
        <v>63</v>
      </c>
      <c r="B83" s="47">
        <v>44530</v>
      </c>
      <c r="C83" s="48" t="s">
        <v>106</v>
      </c>
      <c r="D83" s="49" t="s">
        <v>122</v>
      </c>
      <c r="E83" s="50" t="s">
        <v>36</v>
      </c>
      <c r="F83" s="3" t="s">
        <v>162</v>
      </c>
      <c r="G83" s="4"/>
    </row>
    <row r="84" spans="1:7" ht="237.6" x14ac:dyDescent="0.25">
      <c r="A84" s="46">
        <v>64</v>
      </c>
      <c r="B84" s="64" t="s">
        <v>123</v>
      </c>
      <c r="C84" s="48" t="s">
        <v>106</v>
      </c>
      <c r="D84" s="49" t="s">
        <v>124</v>
      </c>
      <c r="E84" s="50" t="s">
        <v>36</v>
      </c>
      <c r="F84" s="3" t="s">
        <v>162</v>
      </c>
      <c r="G84" s="4"/>
    </row>
    <row r="85" spans="1:7" ht="76.5" customHeight="1" x14ac:dyDescent="0.25">
      <c r="A85" s="46">
        <v>66</v>
      </c>
      <c r="B85" s="47">
        <v>44530</v>
      </c>
      <c r="C85" s="48" t="s">
        <v>106</v>
      </c>
      <c r="D85" s="49" t="s">
        <v>125</v>
      </c>
      <c r="E85" s="50" t="s">
        <v>36</v>
      </c>
      <c r="F85" s="3" t="s">
        <v>134</v>
      </c>
      <c r="G85" s="4"/>
    </row>
    <row r="86" spans="1:7" ht="237.6" x14ac:dyDescent="0.25">
      <c r="A86" s="46">
        <v>67</v>
      </c>
      <c r="B86" s="47"/>
      <c r="C86" s="48"/>
      <c r="D86" s="49" t="s">
        <v>126</v>
      </c>
      <c r="E86" s="50" t="s">
        <v>36</v>
      </c>
      <c r="F86" s="65" t="s">
        <v>162</v>
      </c>
      <c r="G86" s="66"/>
    </row>
  </sheetData>
  <autoFilter ref="A24:G86" xr:uid="{0692F2B0-57D2-42B0-A8F1-528E380825C1}">
    <filterColumn colId="5" showButton="0"/>
  </autoFilter>
  <mergeCells count="103">
    <mergeCell ref="F31:G31"/>
    <mergeCell ref="F32:G32"/>
    <mergeCell ref="F33:G33"/>
    <mergeCell ref="F34:G34"/>
    <mergeCell ref="F50:G50"/>
    <mergeCell ref="F82:G82"/>
    <mergeCell ref="F36:G36"/>
    <mergeCell ref="F37:G37"/>
    <mergeCell ref="F56:G56"/>
    <mergeCell ref="F57:G57"/>
    <mergeCell ref="F52:G52"/>
    <mergeCell ref="F58:G58"/>
    <mergeCell ref="F59:G59"/>
    <mergeCell ref="F60:G60"/>
    <mergeCell ref="F61:G61"/>
    <mergeCell ref="F62:G62"/>
    <mergeCell ref="F71:G71"/>
    <mergeCell ref="F74:G74"/>
    <mergeCell ref="F75:G75"/>
    <mergeCell ref="F81:G81"/>
    <mergeCell ref="F78:G78"/>
    <mergeCell ref="D5:G5"/>
    <mergeCell ref="D6:G6"/>
    <mergeCell ref="D7:G7"/>
    <mergeCell ref="D9:G9"/>
    <mergeCell ref="A1:G1"/>
    <mergeCell ref="A2:G2"/>
    <mergeCell ref="A8:G8"/>
    <mergeCell ref="A3:C3"/>
    <mergeCell ref="A4:C4"/>
    <mergeCell ref="A5:C5"/>
    <mergeCell ref="A6:C6"/>
    <mergeCell ref="A7:C7"/>
    <mergeCell ref="D3:G3"/>
    <mergeCell ref="D4:G4"/>
    <mergeCell ref="A9:C9"/>
    <mergeCell ref="F24:G24"/>
    <mergeCell ref="D16:G16"/>
    <mergeCell ref="D18:E18"/>
    <mergeCell ref="D19:E19"/>
    <mergeCell ref="A15:G15"/>
    <mergeCell ref="A23:G23"/>
    <mergeCell ref="A16:C16"/>
    <mergeCell ref="A17:C17"/>
    <mergeCell ref="A18:C18"/>
    <mergeCell ref="A22:C22"/>
    <mergeCell ref="D22:E22"/>
    <mergeCell ref="D11:G11"/>
    <mergeCell ref="D12:G12"/>
    <mergeCell ref="D13:G13"/>
    <mergeCell ref="D14:G14"/>
    <mergeCell ref="A19:C19"/>
    <mergeCell ref="A20:C20"/>
    <mergeCell ref="D20:G20"/>
    <mergeCell ref="A21:C21"/>
    <mergeCell ref="A10:C10"/>
    <mergeCell ref="A11:C11"/>
    <mergeCell ref="A12:C12"/>
    <mergeCell ref="D21:E21"/>
    <mergeCell ref="A13:C13"/>
    <mergeCell ref="A14:C14"/>
    <mergeCell ref="D17:G17"/>
    <mergeCell ref="D10:G10"/>
    <mergeCell ref="F25:G25"/>
    <mergeCell ref="F26:G26"/>
    <mergeCell ref="F35:G35"/>
    <mergeCell ref="F53:G53"/>
    <mergeCell ref="F54:G54"/>
    <mergeCell ref="F55:G55"/>
    <mergeCell ref="F40:G40"/>
    <mergeCell ref="F27:G27"/>
    <mergeCell ref="F28:G28"/>
    <mergeCell ref="F29:G29"/>
    <mergeCell ref="F47:G47"/>
    <mergeCell ref="F48:G48"/>
    <mergeCell ref="F49:G49"/>
    <mergeCell ref="F44:G44"/>
    <mergeCell ref="F43:G43"/>
    <mergeCell ref="F45:G45"/>
    <mergeCell ref="F46:G46"/>
    <mergeCell ref="F39:G39"/>
    <mergeCell ref="F51:G51"/>
    <mergeCell ref="F38:G38"/>
    <mergeCell ref="F30:G30"/>
    <mergeCell ref="F41:G41"/>
    <mergeCell ref="F42:G42"/>
    <mergeCell ref="F79:G79"/>
    <mergeCell ref="F67:G67"/>
    <mergeCell ref="F68:G68"/>
    <mergeCell ref="F69:G69"/>
    <mergeCell ref="F70:G70"/>
    <mergeCell ref="F76:G76"/>
    <mergeCell ref="F63:G63"/>
    <mergeCell ref="F64:G64"/>
    <mergeCell ref="F65:G65"/>
    <mergeCell ref="F66:G66"/>
    <mergeCell ref="F85:G85"/>
    <mergeCell ref="F73:G73"/>
    <mergeCell ref="F80:G80"/>
    <mergeCell ref="F86:G86"/>
    <mergeCell ref="F77:G77"/>
    <mergeCell ref="F83:G83"/>
    <mergeCell ref="F84:G84"/>
  </mergeCells>
  <phoneticPr fontId="9" type="noConversion"/>
  <dataValidations xWindow="719" yWindow="386" count="29">
    <dataValidation allowBlank="1" showInputMessage="1" showErrorMessage="1" promptTitle="Nombre de la entidad " prompt="Diligencie el nombre de la entidad " sqref="A3:C3" xr:uid="{00000000-0002-0000-0000-000000000000}"/>
    <dataValidation allowBlank="1" showInputMessage="1" showErrorMessage="1" prompt="Recuerde que este informe al igual que los demás documentos soporte deben estar en la página web de la entidad, sección indicada por el Decreto 1081 de 2015." sqref="A1:G1" xr:uid="{00000000-0002-0000-0000-000001000000}"/>
    <dataValidation allowBlank="1" showInputMessage="1" showErrorMessage="1" prompt="Diligencie en este campo el nombre de la entidad." sqref="D3:G3" xr:uid="{00000000-0002-0000-0000-000002000000}"/>
    <dataValidation allowBlank="1" showInputMessage="1" showErrorMessage="1" prompt="Diligencie en este campo el nombre del servidor público designado como responsable al interior de la entidad del proyecto de regulación en curso." sqref="D4:G4" xr:uid="{00000000-0002-0000-0000-000003000000}"/>
    <dataValidation allowBlank="1" showInputMessage="1" showErrorMessage="1" prompt="Diligencie en este campo el nombre del proyecto de regulación que se encuentra en curso._x000a_" sqref="D5:G5" xr:uid="{00000000-0002-0000-0000-000004000000}"/>
    <dataValidation allowBlank="1" showInputMessage="1" showErrorMessage="1" prompt="Diligencie en este campo el nombre el objeto que se esta regulando a través del proyecto en curso." sqref="D6:G6" xr:uid="{00000000-0002-0000-0000-000005000000}"/>
    <dataValidation allowBlank="1" showInputMessage="1" showErrorMessage="1" prompt="Escriba la fecha de publicación de este instrumento en el siguiente formato: dd/mm/aaaa." sqref="D7:G7" xr:uid="{00000000-0002-0000-0000-000006000000}"/>
    <dataValidation allowBlank="1" showInputMessage="1" showErrorMessage="1" prompt="Señale el número total de días en consulta del proyecto de regulación (incluyendo adiciones o prórrogas). " sqref="D9:G9" xr:uid="{00000000-0002-0000-0000-000007000000}"/>
    <dataValidation allowBlank="1" showInputMessage="1" showErrorMessage="1" prompt="Escriba la fecha de inicio de la consulta en el siguiente formato: dd/mm/aaaa." sqref="D10:G10" xr:uid="{00000000-0002-0000-0000-000008000000}"/>
    <dataValidation allowBlank="1" showInputMessage="1" showErrorMessage="1" prompt="Escriba la fecha de finalización de la consulta, incluyendo las adiciones y prórrogas, en el siguiente formato: dd/mm/aaaa." sqref="D11:G11" xr:uid="{00000000-0002-0000-0000-000009000000}"/>
    <dataValidation allowBlank="1" showInputMessage="1" showErrorMessage="1" prompt="Incluya en este campo el enlace donde estuvo en consulta el proyecto de regulación." sqref="D12:G12" xr:uid="{00000000-0002-0000-0000-00000A000000}"/>
    <dataValidation allowBlank="1" showInputMessage="1" showErrorMessage="1" prompt="Señale los canales o medios en los que divulgó el proyecto de regulación." sqref="D13:G13" xr:uid="{00000000-0002-0000-0000-00000B000000}"/>
    <dataValidation allowBlank="1" showInputMessage="1" showErrorMessage="1" prompt="Señale los canales o medios que dispuso para recibir los comentarios u observaciones ciudadanas al proyecto de regulación." sqref="D14:G14" xr:uid="{00000000-0002-0000-0000-00000C00000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16:G16" xr:uid="{00000000-0002-0000-0000-00000D000000}"/>
    <dataValidation allowBlank="1" showInputMessage="1" showErrorMessage="1" prompt="Señale el número total de comentarios recibidos, tenga en cuenta que este valor debe ser la suma de las dos casillas siguientes. " sqref="D17:G17" xr:uid="{00000000-0002-0000-0000-00000E000000}"/>
    <dataValidation allowBlank="1" showInputMessage="1" showErrorMessage="1" prompt="Indique cuantos comentarios se acogieron del total de comentarios recibidos." sqref="D18:E18" xr:uid="{00000000-0002-0000-0000-00000F000000}"/>
    <dataValidation allowBlank="1" showInputMessage="1" showErrorMessage="1" prompt="Indique cuantos comentarios no se aceptaron del total de comentarios recibidos." sqref="D19:E19" xr:uid="{00000000-0002-0000-0000-000010000000}"/>
    <dataValidation allowBlank="1" showInputMessage="1" showErrorMessage="1" prompt="Cálculo automático. " sqref="G18 G21" xr:uid="{00000000-0002-0000-0000-000011000000}"/>
    <dataValidation allowBlank="1" showInputMessage="1" showErrorMessage="1" prompt="Cálculo automático." sqref="G22" xr:uid="{00000000-0002-0000-0000-000012000000}"/>
    <dataValidation allowBlank="1" showInputMessage="1" showErrorMessage="1" prompt="Señale el número total de artículos del proyecto de regulación en curso._x000a_" sqref="D20:G20" xr:uid="{00000000-0002-0000-0000-000013000000}"/>
    <dataValidation allowBlank="1" showInputMessage="1" showErrorMessage="1" prompt="Indique del total de artículos del proyecto, cuantos de éstos recibieron comentarios." sqref="D21:E21" xr:uid="{00000000-0002-0000-0000-000014000000}"/>
    <dataValidation allowBlank="1" showInputMessage="1" showErrorMessage="1" prompt="Indique del total de artículos del proyecto que recibieron comentarios, cuantos de éstos fueron modificados a partir de los mismos." sqref="D22:E22" xr:uid="{00000000-0002-0000-0000-000015000000}"/>
    <dataValidation allowBlank="1" showInputMessage="1" showErrorMessage="1" prompt="Identificación consecutiva de observaciones." sqref="A24" xr:uid="{00000000-0002-0000-0000-000016000000}"/>
    <dataValidation allowBlank="1" showInputMessage="1" showErrorMessage="1" prompt="Escriba la fecha de recepción de la observación en el siguiente formato: dd/mm/aaaa." sqref="B24" xr:uid="{00000000-0002-0000-0000-000017000000}"/>
    <dataValidation allowBlank="1" showInputMessage="1" showErrorMessage="1" prompt="Registre el nombre de la persona natural o jurídica que envió la observación." sqref="C24" xr:uid="{00000000-0002-0000-0000-000018000000}"/>
    <dataValidation allowBlank="1" showInputMessage="1" showErrorMessage="1" prompt="Registre la observación enviada por la persona natural o jurídica." sqref="D24" xr:uid="{00000000-0002-0000-0000-000019000000}"/>
    <dataValidation allowBlank="1" showInputMessage="1" showErrorMessage="1" prompt="Señale de la lista desplegable, la acción adelantada por la entidad con la observación recibida." sqref="E24"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4:G24" xr:uid="{00000000-0002-0000-0000-00001B000000}"/>
    <dataValidation allowBlank="1" showInputMessage="1" showErrorMessage="1" prompt="Cálculo automático" sqref="G19" xr:uid="{00000000-0002-0000-0000-00001C000000}"/>
  </dataValidations>
  <hyperlinks>
    <hyperlink ref="D12" r:id="rId1" xr:uid="{A580C98D-3302-406C-B334-9E2E5A3AEE8E}"/>
  </hyperlinks>
  <pageMargins left="0.7" right="0.7" top="0.75" bottom="0.75" header="0.3" footer="0.3"/>
  <pageSetup scale="59" orientation="portrait" r:id="rId2"/>
  <drawing r:id="rId3"/>
  <extLst>
    <ext xmlns:x14="http://schemas.microsoft.com/office/spreadsheetml/2009/9/main" uri="{CCE6A557-97BC-4b89-ADB6-D9C93CAAB3DF}">
      <x14:dataValidations xmlns:xm="http://schemas.microsoft.com/office/excel/2006/main" xWindow="719" yWindow="386" count="1">
        <x14:dataValidation type="list" allowBlank="1" showInputMessage="1" showErrorMessage="1" xr:uid="{00000000-0002-0000-0000-00001D000000}">
          <x14:formula1>
            <xm:f>Listas!$A$1:$A$2</xm:f>
          </x14:formula1>
          <xm:sqref>E25 E28:E38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ColWidth="11" defaultRowHeight="15.6" x14ac:dyDescent="0.3"/>
  <sheetData>
    <row r="1" spans="1:1" x14ac:dyDescent="0.3">
      <c r="A1" t="s">
        <v>36</v>
      </c>
    </row>
    <row r="2" spans="1:1" x14ac:dyDescent="0.3">
      <c r="A2" t="s">
        <v>127</v>
      </c>
    </row>
  </sheetData>
  <pageMargins left="0.7" right="0.7" top="0.75" bottom="0.75" header="0.3" footer="0.3"/>
  <pageSetup orientation="landscape"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C10345BC612724BA228726BDCE23F12" ma:contentTypeVersion="14" ma:contentTypeDescription="Crear nuevo documento." ma:contentTypeScope="" ma:versionID="3beba55a91a29dabe20b1f84f53a70cd">
  <xsd:schema xmlns:xsd="http://www.w3.org/2001/XMLSchema" xmlns:xs="http://www.w3.org/2001/XMLSchema" xmlns:p="http://schemas.microsoft.com/office/2006/metadata/properties" xmlns:ns3="d0ec89a7-108e-4acf-8019-c8cbe8f3e403" xmlns:ns4="dbecbb65-40fe-4f12-be53-881436d74bc6" targetNamespace="http://schemas.microsoft.com/office/2006/metadata/properties" ma:root="true" ma:fieldsID="fcddb0a914db8a0cae15b649e465fd92" ns3:_="" ns4:_="">
    <xsd:import namespace="d0ec89a7-108e-4acf-8019-c8cbe8f3e403"/>
    <xsd:import namespace="dbecbb65-40fe-4f12-be53-881436d74bc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EventHashCode" minOccurs="0"/>
                <xsd:element ref="ns4:MediaServiceGenerationTime" minOccurs="0"/>
                <xsd:element ref="ns4:MediaServiceAutoKeyPoints" minOccurs="0"/>
                <xsd:element ref="ns4:MediaServiceKeyPoints" minOccurs="0"/>
                <xsd:element ref="ns4:MediaServiceDateTaken"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ec89a7-108e-4acf-8019-c8cbe8f3e40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ecbb65-40fe-4f12-be53-881436d74bc6"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9B0EAD8-FB6D-40E6-97AC-F0F5EB5B2A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ec89a7-108e-4acf-8019-c8cbe8f3e403"/>
    <ds:schemaRef ds:uri="dbecbb65-40fe-4f12-be53-881436d74b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9C0AE4-3AAF-4DA9-BFA9-55AB3EF6B5BD}">
  <ds:schemaRefs>
    <ds:schemaRef ds:uri="http://schemas.microsoft.com/sharepoint/v3/contenttype/forms"/>
  </ds:schemaRefs>
</ds:datastoreItem>
</file>

<file path=customXml/itemProps3.xml><?xml version="1.0" encoding="utf-8"?>
<ds:datastoreItem xmlns:ds="http://schemas.openxmlformats.org/officeDocument/2006/customXml" ds:itemID="{13ECC36A-9CD1-4D76-82EA-A7D75DD777F4}">
  <ds:schemaRefs>
    <ds:schemaRef ds:uri="http://schemas.openxmlformats.org/package/2006/metadata/core-properties"/>
    <ds:schemaRef ds:uri="http://purl.org/dc/terms/"/>
    <ds:schemaRef ds:uri="http://purl.org/dc/dcmitype/"/>
    <ds:schemaRef ds:uri="http://schemas.microsoft.com/office/2006/documentManagement/types"/>
    <ds:schemaRef ds:uri="dbecbb65-40fe-4f12-be53-881436d74bc6"/>
    <ds:schemaRef ds:uri="http://schemas.microsoft.com/office/infopath/2007/PartnerControls"/>
    <ds:schemaRef ds:uri="d0ec89a7-108e-4acf-8019-c8cbe8f3e403"/>
    <ds:schemaRef ds:uri="http://schemas.microsoft.com/office/2006/metadata/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Publicidad e Informe</vt:lpstr>
      <vt:lpstr>Listas</vt:lpstr>
      <vt:lpstr>'Publicidad e Informe'!Área_de_impresión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Leonardo Monguí</cp:lastModifiedBy>
  <cp:revision/>
  <dcterms:created xsi:type="dcterms:W3CDTF">2020-09-21T19:13:53Z</dcterms:created>
  <dcterms:modified xsi:type="dcterms:W3CDTF">2021-12-29T17:09:34Z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0x0101006C10345BC612724BA228726BDCE23F12</vt:lpwstr>
  </property>
</Properties>
</file>