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intic-my.sharepoint.com/personal/jnoriega_mintic_gov_co/Documents/2021/Política pública/Resoluciones/IPv6/30.04.2021/"/>
    </mc:Choice>
  </mc:AlternateContent>
  <xr:revisionPtr revIDLastSave="0" documentId="8_{F0FE29B8-8016-4EDE-9CA2-DF8606B4B8AD}" xr6:coauthVersionLast="41" xr6:coauthVersionMax="41"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Informe'!$A$1:$G$68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3" i="1" l="1"/>
  <c r="G25" i="1" l="1"/>
  <c r="G26" i="1"/>
  <c r="G22" i="1"/>
</calcChain>
</file>

<file path=xl/sharedStrings.xml><?xml version="1.0" encoding="utf-8"?>
<sst xmlns="http://schemas.openxmlformats.org/spreadsheetml/2006/main" count="178" uniqueCount="126">
  <si>
    <r>
      <t xml:space="preserve">
Publicidad e informe de observaciones y respuestas de los proyectos especificos de regulación
</t>
    </r>
    <r>
      <rPr>
        <sz val="11"/>
        <color theme="1"/>
        <rFont val="Arial"/>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</si>
  <si>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</si>
  <si>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</si>
  <si>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</si>
  <si>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</si>
  <si>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GOBIERNO DIGITAL</t>
  </si>
  <si>
    <t>Nombre del proyecto de regulación</t>
  </si>
  <si>
    <t>“Por la cual se modifica la resolución 2710 de 2017 por la cual se establecen lineamientos para la adopción del protocolo IPv6”</t>
  </si>
  <si>
    <t>Objetivo del proyecto de regulación</t>
  </si>
  <si>
    <t>Modificar la Resolución 2710 de 2017, con la finalidad de: i) fijar un nuevo plazo para la adopción del protocolo IPv6; ii) ordenar la adopción de los documentos denominados: “Guía de transición de IPv4 a IPv6 para Colombia” y “Guía para el aseguramiento del Protocolo IPv6”, los cuales serán actualizados cuando así lo determine la Entidad, a través de las sucesivas versiones de cada uno de dichos documentos.”; y, iii) ajustar los documentos denominados: “Guía de transición de IPv4 a IPv6 para Colombia” y “Guía para el aseguramiento del Protocolo IPv6”, los cuales forman parte de la misma como Anexo 1 y Anexo 2 respectivamente, de conformidad con términos técnicos asociados a las nuevas tendencias y avances tecnológicos (Internet de las Cosas - IoT, Ciudades Inteligentes, Blockchain, etc.), así como a las nuevas iniciativas establecidas en el marco del CONPES 3975 de Transformación Digital, las nuevas políticas de transformación digital, la cuarta revolución tecnológica (Economía Naranja), entre otras.</t>
  </si>
  <si>
    <t>Fecha de publicación del informe</t>
  </si>
  <si>
    <t>Descripción de la consulta</t>
  </si>
  <si>
    <t xml:space="preserve">Tiempo total de duración de la consulta: </t>
  </si>
  <si>
    <t>15 días calendario</t>
  </si>
  <si>
    <t>Fecha de inicio</t>
  </si>
  <si>
    <t>Fecha de finalización</t>
  </si>
  <si>
    <t>19 días calendario</t>
  </si>
  <si>
    <t>Enlace donde estuvo la consulta pública</t>
  </si>
  <si>
    <t>https://www.mintic.gov.co/portal/inicio/Normatividad/Documentos-para-comentar/162301:Para-comentarios-MinTIC-publica-borrador-que-modifica-la-resolucion-sobre-lineamientos-para-la-adopcion-del-protocolo-IPv6</t>
  </si>
  <si>
    <t xml:space="preserve">Canales o medios dispuestos para la difusión del proyecto </t>
  </si>
  <si>
    <t>Canales o medios dispuestos para la recepción de comentarios</t>
  </si>
  <si>
    <t>gobiernodigital@mintic.gov.co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</si>
  <si>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</si>
  <si>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</si>
  <si>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</si>
  <si>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</si>
  <si>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</si>
  <si>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</si>
  <si>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</si>
  <si>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</si>
  <si>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</si>
  <si>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</si>
  <si>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</si>
  <si>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</si>
  <si>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</si>
  <si>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</si>
  <si>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</si>
  <si>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</si>
  <si>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ACIEM</t>
  </si>
  <si>
    <t>Mantener y reforzar los planes de capacitación en IPv6, e implementar un plan de comunicaciones para informar y sensibilizar a estas entidades sobre la adopción del protocolo</t>
  </si>
  <si>
    <t>No aceptada</t>
  </si>
  <si>
    <t>El Ministerio TIC desde el momento de la expedición de la Resolución 2710 de 2017 y mucho antes (desde el año 2013) realizó una serie de convenios que permitieron capacitar y adelantar el proceso de diagnóstico con varias entidades del estado, así mismo ha posibilitado que las entidades hayan podido ser sensibilizadas con actividades tales como acompañamientos por demanda, acompañamientos planificados, talleres masivos y focalizados, facebook lives, webinar, mesas de trabajo, comunicados de prensa y atención por medio de PQRs, entre otros. Con estas actividades y las que se pueda adelantar de acá en adelante, el MinTIC seguirá cumpliendo con la labor de asistencia, divulgación y sensibilización que permita a las entidades cumplir con la adopción del protocolo IPv6</t>
  </si>
  <si>
    <t>Jordi Palet</t>
  </si>
  <si>
    <t xml:space="preserve">1. Se solicita que sea organizada una sesión en un grupo mas reducido para revisar los 3 documentos (proyecto de resolución y 2 guías), y se entiendan mejor diferentes cambios que serían propuestos por Jordi Palet.
</t>
  </si>
  <si>
    <t>Se agradece la disposición a colaborar, sin embargo se precisa que MinTIC tendrá en cuenta todas las observaciones que han sido presentadas en diferentes espacios, especialmente la sesión de socialización del proyecto normativo llevado a cabo el 19 de abril de 2021.</t>
  </si>
  <si>
    <t xml:space="preserve"> 
3. Creo que debería plantearse un plan de direccionamiento nacional, *si hubiera una red que conecta todas las instituciones*. En otros países, esto supone ahorros de cientos de miles de dólares anuales, y se están creando esas redes para ahorrar esos costes.</t>
  </si>
  <si>
    <t>Se agradece el comentario, no obstante la inclusión del plan propuesto no está comprendido en el alcance de las guías que serán adoptadas a través del proyecto normativo. El MinTIC analizará la posibilidad de emitir un documento que contenga directrices de referencia para un plan nacional de direccionamiento de versión IPv6, dirigido a las entidades públicas del nivel central y territorial, que aborde manejo de pre fijos, sistemas autonomos (si aplica), entre otros.</t>
  </si>
  <si>
    <t>Frederick Nicolai Ferro Mojica</t>
  </si>
  <si>
    <t>Se agradece el comentario, pero no se vislumbra ninguna observación que sea objeto de respuesta.</t>
  </si>
  <si>
    <t>TIGO</t>
  </si>
  <si>
    <t>1. Consideramos que a menos de que hayan unas condiciones excepcionales para que las entidades puedan cumplir este plazo, debería establecerse el plazo indicado como fecha final de cumplimiento de esta transición sin que se opte por su prorroga, ya que las necesidades de direcciones IP van aumentando con el paso del tiempo y se puede dificultar la operación de las redes de las entidades públicas debido al agotamiento de direcciones IPV4, por lo que la adopción del protocolo IPv6 apremia.</t>
  </si>
  <si>
    <t>Se agradece el comentario, pero aun cuando se espera que este sea el último plazo para lograr la plena adopción del protocolo IPv6 en Colombia, habrá que sujetarse a los niveles de cumplimiento de la Resolución 2710 de 2017 por parte de los sujetos obligados.</t>
  </si>
  <si>
    <t>2. Otro punto que consideramos importante es que se sigan actualizando las guías de implementación del protocolo para que el contenido de las mismas esté acorde con los avances tecnológicos y las mismas no se queden en su versión original que data de hace casi cuatro años.</t>
  </si>
  <si>
    <t xml:space="preserve">Actualmente, el paragrafo del artículo 2 del proyecto normativo, prevé la actualización por parte de MinTIC de la Guía de transición de IPv4 a IPv6 para Colombia y la Guía para el aseguramiento del Protocolo IPv6, cuando este así lo determine, a través de las sucesivas versiones de cada uno de dichos documentos.
Efectivamente consideramos conveniente actualizarlas con alguna periodicidad a fin de ponerlas al tanto con los cambios tecnológicos surgidos en el transcurso del tiempo.
</t>
  </si>
  <si>
    <t>DNP</t>
  </si>
  <si>
    <t>1. “La expedición del proyecto normativo no representa una erogación económica adicional a la que vienen haciendo las entidades destinatarias para mantener sus inversiones en equipo técnico humano, software, hardware y servicios; antes bien, se espera que en el mediano plazo se logren unos ahorros en estos rubros.” Comentario 1: Se considera que no se puede afirmar que la expedición del proyecto normativo no representa una erogación económica adicional para las entidades sujetas a sus disposiciones, pues la memoria justificativa no presenta un estudio formal del impacto económico que las disposiciones de este proyecto de resolución pueden generar sobre el presupuesto de las oficinas de TI de las entidades obligadas. Teniendo en cuenta que la encuesta digital “Cámbiate a IPv6, “permitió concluir que las entidades no han adoptado IPv6 porque desconocen la normativa de IPv6, no cuentan con el suficiente presupuesto y no se encuentran preparadas técnicamente para iniciar o concluir el proceso de adopción.” [subrayado propio], se sugiere adelantar un estudio económico que permita estimar de manera general los costos para las entidades para la adopción de IPv6 y así determinar si hay o no impacto económico derivado de la implementación de esta norma.</t>
  </si>
  <si>
    <t>Se agradece el comentario, no obstante el objeto del proyecto de Resolución, esto es, la modificación de la Resolución 2710 de 2017 en cuanto ampliación de plazos de adopción de la misma y las guías de transición y de aseguramiento, no representa una erogación económica adicional a la que vienen haciendo las entidades destinatarias para mantener sus inversiones en equipo técnico humano, software, hardware y servicios; antes bien, se espera que en el mediano plazo se logren unos ahorros en estos rubros.</t>
  </si>
  <si>
    <t>2. “La Dirección de Gobierno Digital del MinTIC evaluó el avance de implementación del protocolo IPv6 de los sujetos obligados que reportaron en la plataforma de seguimiento versión IPv6, con corte a enero de 2021. De 6025 sujetos obligados, 90 reportaron el cumplimiento total de las 3 fases para la adopción del protocolo. Así las cosas, el 98.5% de las entidades no ha cumplido con la adopción del protocolo”
Comentario 2: Dado el alto porcentaje de entidades que no cumplieron con la adopción del protocolo según el pazo indicado en el artículo 3 de la Resolución 2710 de 2017, se recomienda generar una campaña de divulgación del presente proyecto de resolución, toda vez que las entidades estatales y territoriales, quienes son los actores principales en este proyecto, desconocen la existencia de la norma, y de los documentos “Guía de transición de IPv4 a IPv6 para Colombia” y “Guía para el aseguramiento del Protocolo IPv6”</t>
  </si>
  <si>
    <t>3. “ARTÍCULO 1. Modificación del artículo 3 de la Resolución 2710 de 2017. Modifíquese el artículo 3 de la Resolución MinTIC 2710 de 2017, el cual quedará de la siguiente manera:
Artículo 3. Plazo de adopción. Las entidades estatales de carácter nacional que trata el artículo segundo de la presente resolución, deberán culminar el proceso de transición a protocolo IPv6 en convivencia con el protocolo IPv4 a más tardar el 30 de junio de 2022. Por su parte, las entidades territoriales deberán finalizar dicho proceso a más tardar el 31 de diciembre del año 2022. En todo caso, dicha adopción deberá ser acorde al plan de diagnóstico formulado por cada entidad.” [subrayado propio]
Comentario 3: Sin dejar de entender la pronta importancia de la adopción de IPv6 para el país, sugerimos se reconsidere si el tiempo dispuesto para el cumplimiento de dicha adopción en las entidades sujetas a las disposiciones de este proyecto de resolución, es el adecuado. Lo anterior debido a que en la evaluación del avance de implementación del protocolo IPv6 con corte a enero de 2021 reflejó que el 98.5% de las entidades no ha cumplido con la adopción de este protocolo. Teniendo en cuenta que originalmente la obligación dispuesta en la Resolución 2710 de 2017 extendía el plazo desde el 3 de octubre de ese año hasta el 31 de diciembre de 2019 para entidades de orden nacional y hasta el 31 de diciembre de 2020 para entidades de orden territorial, es decir aproximadamente dos años para entidades nacionales y tres años para entidades territoriales, se considera algo complicado que se pueda lograr la total adopción para los meses de junio y diciembre de 2022, tal y como se propone en el texto. Adicionalmente debe sopesarse que la realidad presupuestal de las entidades se ha visto alterada por efectos de la coyuntura derivada por la pandemia por COVID-19, lo que se constituye como una posible barrera para el cumplimiento de la adopción de IPv6. En consecuencia, se sugiere se evalúe un término de tiempo adecuado y ajustado a las realidades actuales para el cumplimiento esta adopción.</t>
  </si>
  <si>
    <t>Se agradece el comentario, no obstante el plazo de adopción señalado en el proyecto normativo se mantiene, pues si a este se suma el plazo inicialmente previsto en la Resolución 2710 de 2017, tenemos un término de tiempo suficiente para que los sujetos obligados concluyan su proceso de adopción. 
El plazo señalado en el proyecto normativo no es un nuevo plazo, sino que es el periodo de ampliación de aquel inicial, que comenzó en 2017, y a partir del cual los sujetos obligados debieron emprender el cumplimiento de la Resolución. En vigencia del plazo inicial de adopción de la Resolución 2710 de 2017, MinTIC emitió la Circular 002 de 2011, por medio de la cual se recordó y conminó a los sujetos obligados al cumplimiento del plazo de adopción de IPv6.</t>
  </si>
  <si>
    <t>4. Comentario 4: Con el objetivo de mantener una divulgación y un cumplimiento efectivo por parte de las entidades estatales y territoriales, se recomienda se establezca en las disposiciones de este proyecto de resolución la obligación para Ministerio TIC de mantener actualizado en su la página web, las normas que regulan este proceso, los documentos guía a los que se hace referencia y cualquier documento adicional que sean necesarios para el proceso de transición que las entidades deben adelantar.</t>
  </si>
  <si>
    <t xml:space="preserve">A través de la sede electrónica del MinTIC puede consultar la Resolución 2710 de 2017, sus anexos (Guía de Transición y Guía de Aseguramiento) y modificaciones. Lo anterior podrá ser consultado en los siguientes enlaces
https://www.mintic.gov.co/portal/inicio/Micrositios/IPv6/
Para consulta de la documentación de IPv6 el enlace documental de IPv6: 
https://www.mintic.gov.co/portal/inicio/Micrositios/Documentacion-sobre-IPv6/Documentos-IPv6/
Enlace de Productos tipo que ayudan a la implementación de IPv6:
https://cms.uttransformaciondigital.com/productos/
La Normatividad en IPv6 se puede obtener de este enlace:
Resolución 2710 de 2017 https://normograma.mintic.gov.co/mintic/docs/resolucion_mintic_2710_2017.htm
Circular 002 de 2011
https://normograma.mintic.gov.co/mintic/docs/circular_mintic_0002_2011.htm
</t>
  </si>
  <si>
    <t>5. ARTÍCULO 2. Modificación del parágrafo del artículo 4 de la Resolución 2710 de 2017.
“Parágrafo. Los sujetos obligados de que trata el Artículo 2 de la presente Resolución, en el proceso de transición al protocolo IPV6 deberán adoptar los documentos denominados: “Guía de transición de IPv4 a IPv6 para Colombia” y “Guía para el aseguramiento del Protocolo IPv6”, las cuales serán actualizadas cuando así lo determine el Ministerio de Tecnologías de la Información y las Comunicaciones, a través de las sucesivas versiones de cada uno de dichos documentos.”
Comentario 5: Se recomienda al Ministerio TIC guardar un grado de racionalidad en las actualizaciones continuas sobre los documentos “Guía de transición de IPv4 a IPv6 para Colombia” y “Guía para el aseguramiento del Protocolo IPv6”, ya que, cualquier cambio o ajuste que el Ministerio TIC decida implementar, afectará el posible desarrollo del proceso de transición del protocolo que la entidad se encuentre ejecutando. Lo anterior, dado el alto porcentaje de entidades que no han cumplido con la adopción del protocolo. Estos cambios podrían generar aún más demoras en el desarrollo de este proceso. Adicionalmente y como se ha expuesto previamente, se sugiere establecer la obligación de difusión de estas actualizaciones por parte del Ministerio TIC.</t>
  </si>
  <si>
    <t>Aceptada</t>
  </si>
  <si>
    <t>Las guías se comenzaron a desarrollar en el año 2014 hasta su perfeccionamiento en el año 2017, en la cual se expidió oficialmente la Resolución 2710 en octubre 3 de 2017 y pasaron a ser parte como anexos de esta; por lo tanto, desde el año 2017, las guías técnicas no han sufrido actualizaciones. Consideramos conveniente actualizarlas con alguna periodicidad a fin de ponerlas al tanto con los cambios tecnológicos surgidos, pero acogeremos la observación en el sentido de que, al ocurrir cambios, estos no afecten sustancialmente el modelo de adopción de IPv6 que el MinTIC ha establecido como lineamiento para las entidades.</t>
  </si>
  <si>
    <t>6. EXTRACTO DE LA GUIA DE TRANSICIÓN (Pág. 15)
“Para la construcción del plan de diagnóstico, que es el pilar fundamental de esta fase I, se requiere la realización de la validación previa de la infraestructura tecnológica que permita medir el grado de avance en la adopción del protocolo IPv6 en las Entidades; dentro de dicha validación, es necesario revisar el grado de compatibilidad del protocolo IPv6 con la infraestructura de TI de las entidades de tal manera que la información recogida de esta tarea, sea insumo para el inicio de la fase II de IPv6”
Comentario 6: Se sugiere que, para el plan de diagnóstico, el Ministerio TIC elabore una plantilla o documento guía, en el que las entidades puedan identificar la información exacta de los datos y consideraciones que deberían incluirse, como por ejemplo las plantillas que se pueden utilizar para la elaboración del inventario de equipos. Esto debido a que las entidades estatales y territoriales requieren tener unos lineamientos claros que permitan desarrollar a cabalidad cada fase aquí descrita.</t>
  </si>
  <si>
    <t>El MinTIC en la guía de transición de IPv4 a IPv6 para Colombia, en el numeral 8 “Requerimientos para el proceso de transición de IPv6”, Subnumeral 8.1 “Plantillas”, se encuentran los formatos modelo (plantillas) para hacer el diagnóstico de equipos de comunicaciones, de cómputo, de aplicaciones y equipos servidores.</t>
  </si>
  <si>
    <t>7. EXTRACTO DE LA GUIA DE TRANSICIÓN (Pág. 15)
“El proceso de transición se planea teniendo en cuenta los siguientes servicios tecnológicos: Servicio de Resolución de Nombres (DNS), Servicio de Asignación Dinámica de Direcciones IP (DHCP), Directorio Activo, Servicios WEB, Servidores de Monitoreo, Validación del Servicio de Correo Electrónico (Local y/o en la nube), Validación del Servicio de la Central Telefónica, Sistemas Ininterrumpidos de Potencia, Servicio de Backups, Servicio de Comunicaciones Unificadas e Integración entre Sistemas de Información, Servicios de ambiente colaborativo; así mismo se deberán revisar los procedimientos de implementación de estos servicios y las aplicaciones identificadas en esta fase, con base en los estándares de la RFC4 de IPv6”
Comentario 7: Se sugiere contemplar la posibilidad de crear jornadas de capacitación al personal técnico de las entidades, en el que se estudien y aclaren, por ejemplo, términos, protocolo y tecnologías relacionadas con IPV6, y de esta manera hacer que el proceso de transición sea oportuno y eficaz. Así mismo, se considera que es importante realizar un acompañamiento oportuno a las entidades, en el proceso de desarrollo de cada fase por parte del Ministerio TIC, que permita elaborar esta transición con la información más completa posible.</t>
  </si>
  <si>
    <t>MinTIC ha venido realizando diferentes actividades de capacitación a los sujetos obligados, ya sea por demanda, acompañamientos planificados, talleres masivos y focalizados, facebook lives, webinar, mesas de trabajo, comunicados de prensa y atención por medio de PQRs, entre otros. Estas actividades continuaran realizándose con el fin de permitir que las entidades puedan cumplir con éxito la adopción del protocolo IPv6.</t>
  </si>
  <si>
    <t>8. EXTRACTO DE LA GUIA DE TRANSICIÓN (Pág. 16)
“Identificar la configuración y todos los esquemas de seguridad de la red de comunicaciones y sistemas de información”
Comentario 8: Plantilla o Formato: Se recomienda brinda información más amplia sobre los esquemas de seguridad a los que se hace referencia, a través de una plantilla o formato que le permita a las entidades tener la información específica que se requiere para esta transición.</t>
  </si>
  <si>
    <t>Se revisará y se tendrá en cuenta su observación</t>
  </si>
  <si>
    <t>9. EXTRACTO DE LA GUIA DE TRANSICIÓN (Pág. 28)
“Revisar las políticas y/o reglas de seguridad de los siguientes componentes que cada organización tenga como son: Enrutadores, Equipos de Seguridad (Firewalls), Servidores, Equipos de Conmutación (Switches), Controladoras, Puntos de Acceso (APs), Servidores, Equipos de Almacenamiento de Datos (SAN),Terminales Inteligentes, Controladoras Inalámbricas (WiFi), Controladoras de Gestión de Redes, Centro de Datos (Data Center), Centros de Cableado, Centrales Telefónicas, Sistemas Ininterrumpidos de Potencia (UPS), Sistemas de Aire Acondicionado, Sistemas de Detección y Prevención contra Incendio y Servicios de Impresoras, dispositivos móviles al servicio de la Entidad, entre otros”
Comentario 9: Se recomienda realizar un documento glosario, en el que las entidades logren identificar todos los términos relacionados con los protocolos IPV4 e IPV6, los cuales les permitan realizar un proceso de transición más efectivo.</t>
  </si>
  <si>
    <t>Se acoge la observación y se incluirá el glosario de términos en la Guía de Transición de IPv4 a Ipv6 para Colombia.</t>
  </si>
  <si>
    <t>ECOPETROL</t>
  </si>
  <si>
    <t>1. Sugerimos que se amplíe el tiempo de implementación del Protocolo IPv6 y que MinTIC reconozca las particularidades técnicas que impiden cumplirlo en 2022
Es necesario ampliar el plazo definido para “culminar el proceso de transición a protocolo IPv6 en convivencia con el protocolo IPv4”, que hoy el Proyecto de Resolución prevé hasta el 30 de junio de 20225. Al analizar dicho plazo, MinTIC debe considerar no sólo la situación de las entidades que deban efectuar la transición de protocolos, sino también los tiempos de implementación ofrecidos por los proveedores de tecnología y las fases requeridas para hacer una realidad la implementación del protocolo IPv6.
El equipo de arquitectura digital de Ecopetrol ha hecho un análisis riguroso de lo que implicaría la transición a IPv6, encontrando que:
1.1. Los servicios de nube pública y la transición en sistemas críticos requieren un tiempo de transición que excede el año 2022 (plazo que actualmente contempla el Proyecto de Resolución)
Existen sistemas de nube pública y aspectos aplicables a sistemas críticos (como por ejemplo, ERP), que no tienen soportada una transición efectiva IPv4/IPv6. En efecto, el ERP de Ecopetrol S.A. se está actualizando a la última versión y en proceso de migración a la nube (Journey to Cloud), pero ni el fabricante ni el proveedor de nube han liberado una compatible y estable sobre IPv6/Ipv4 aplicable al ERP. Tampoco se tiene un pronunciamiento oficial de tales líderes tecnológicos sobre la fecha de salida de esta habilitación. A tal incertidumbre debe agregarse que una vez los proveedores brinden mayor certeza sobre estos aspectos tecnológicos y se tengan las soluciones liberadas para ser desplegadas, se deberá contar con un periodo de implementación que podría tardar entre 2 y 4 años. En efecto, la transición requiere un diseño y planeación estructurada que considere la mitigación de riesgos de estabilidad, confiabilidad, integridad y ciberseguridad. Por lo tanto, es fundamental que MinTIC considere estos aspectos que reflejen un conocimiento tecnológico del mercado y que se traduzcan en fechas que reconozcan el tiempo requerido para hacer una implementación responsable de la solución.
Es igualmente importante que MinTIC tenga presente el impacto económico que genera la transición. Por lo tanto, las fechas de implementación que defina deben ser consistentes con tal realidad, máxime en cuanto el Proyecto de Resolución no prevé que las entidades reciban recursos adicionales para efectuar la transición en el periodo que señalan. En el caso del ERP de Ecopetrol, la transición implica una cuantiosa inversión que además deberá contemplar todos los aspectos señalados en el párrafo anterior.
Es clave que el Ministerio tenga presenten las particularidades que se presentan en materia de transición a IPv6, de cara a proveedores de nube por ejemplo, de Software como Servicio (SaaS). En el caso de Ecopetrol, si bien la red WAN soporta IPV6, existen limitantes en materia de nube respecto de ciertos proveedores SaaS que aún están en dicho proceso, lo cual presenta un panorama en tiempo y esfuerzo económico que no puede ser desconocido por MinTIC.
Ecopetrol tiene programada una siguiente actualización del ERP en el año 2026, por lo que es razonable que se exija que para tal fecha esté implementada la transición a IPv6.
1.2. Tratándose de lineamientos para tecnologías 4.0 es aún más relevante que se amplíe el tiempo de transición a IPv6 y que se contemplen lineamientos técnicos que puedan ser implementados.
Es plausible la intención de MinTIC en promover tecnologías de 4.0 y la Transformación Digital del país6. No obstante, es muy importante que las fechas de implementación del protocolo IPv6 y los lineamientos técnicos contenidos en los anexos sean habilitadores de tales finalidades. De lo contrario, los parámetros bien intencionados que plantee MinTIC podrían convertirse en la práctica en barreras que impidan tales finalidades.
Para ilustrar la situación, destacamos que Ecopetrol, que en 2020 fue reconocida como la empresa más innovadora del país7, es una empresa pionera en materia de transformación digital e implementación de tecnologías como IoT y Blockchain. No obstante, las soluciones que incorporan tales tecnologías requieren un proceso estructurado de transición hacia IPv6, lo cual no sólo implica que los fabricantes definan fecha de implementación, sino que también se cuente con el soporte requerido, para asegurar un funcionamiento adecuado. Por lo tanto, es fundamental que MinTIC tenga presente que existen fabricantes que incorporan tales tecnologías, que aún no han liberado el protocolo IPv6, por lo que se confirma la importancia de extender la fecha de implementación más allá de junio de 2022.
En atención a tales aspectos, sugerimos que el artículo 1 del Proyecto de Resolución (que modifica el artículo 3 de la Resolución 2710 de 2017) contemple como fecha límite de implementación el año 2026 y no junio de 2022.</t>
  </si>
  <si>
    <t>2. Lineamientos como referente tecnológico para las sociedades de economía mixta
Los lineamientos en materia de transición a IPv6 que formula MinTIC de cara a las autoridades públicas pueden ser un punto de referencia para las sociedades de economía mixta. En todo caso, éstas tienen particularidades, tal como ocurre con Ecopetrol, que por mandato del artículo 6 de la Ley 1118 de 2006 se rige por el derecho privado; que es una sociedad comercial que además cotiza en bolsas de valores locales e internacionales. Por lo anterior, es oportuno que el Proyecto de Resolución aclare que dichos lineamientos para la transición hacia IPv6 son un referente pero que no son obligatorias para las sociedades de economía mixta en que el Estado tenga menos del 90% de participación social. Lo anterior es consistente con el régimen aplicable al Modelo Integrado de Planeación y Gestión (MIPG), del cual el componente de Gobierno Digital es un elemento, que es aplicable a entidades descentralizadas en que el Estado posea el 90% o más del capital social8.
Como se indicó arriba, Ecopetrol fue reconocida en 2020 como la empresa más innovadora del país y su transformación digital es referente en materia de implementación de tecnologías 4.0 y el uso de nube. Por lo tanto, su implementación tecnológica e incorporación del protocolo IPv6 responderá a las particularidades internas de evolución tecnológica y tener los lineamientos de MinTIC como un referente no obligatorio le permitirá actuar en el mercado con la dinámica propia de su labor y su régimen jurídico. Por lo tanto, sugerimos que se incorpore la siguiente frase en el artículo 3 de la Resolución 2710 de 2017 (modificado por el artículo 1 del Proyecto de Resolución): “Tratándose de sociedades de economía mixta, dicho plazo aplicará para aquellas en que el Estado posea el 90% o más del capital social y las demás lo tomarán como un referente para incluir en sus análisis internos de implementación tecnológica.”</t>
  </si>
  <si>
    <t xml:space="preserve">Con independencia del tipo de entidad de que se trate, debido al agotamiento de las direcciones en versión IPv4 a nivel mundial, todas las entidades, tanto públicas como privadas, técnicamente se ven avocadas a implementar IPV6. De lo contrario, estas entidades se someten a las consecuencias negativas de la no implementación, especialmente, no contar con internet o tenerlo de manera limitada. Aun cuando se acogiera la solicitud, finalmente Ecopetrol estaría sometido a la necesidad técnica. </t>
  </si>
  <si>
    <t>3. Sugerimos que tengan en cuenta particularidades técnicas adicionales, para que exista posibilidad real de implementar los lineamientos
Sugerimos que los lineamientos técnicos que MinTIC emitia para la transición a IPv6 contemplen soluciones ajustadas a la realidad tecnológica y presupuestal de las entidades.
Por ejemplo, podrían contemplar que toda navegación saliente a internet y entrante debe cumplir con dual Stack (IPV6/IPV4) usando métodos como Dual Stack, Traducción y tunneling, pero exceptuando los sistemas de aplicaciones internas que a nivel de NAT tienen suficientes direcciones y no representan riesgo técnico para la seguridad. Por lo tanto, sugerimos que el Ministerio replantee las exigencias técnicas que formula en los anexos del Proyecto de Resolución, que implican que todos los equipos y componentes tengan activo el protocolo IPv6. Como se observa, esto desconoce la realidad tecnológica y deja de lado alternativas más eficientes, como el de Dual Stack, traducción y tunneling antes mencionados, haciendo pertinente que el Ministerio revise de manera transversal los borradores de anexos en mención.
Adicionalmente, sugerimos que MinTIC tenga presente las limitantes que existen en materia de nube, como por ejemplo:
3.1.GatewayVPN: Esteserviciodenubequeesrequeridoparainterconexiónseguraatravés de internet para acceder a servidores a nivel de administración. Es clave para la creación de VPNs entre nubes compatibles con este servicio. No obstante, el Ministerio debe tener en cuenta que las puertas de enlace de VPN no se pueden usar en una red virtual que tiene IPv6 habilitado, ya sea directamente o emparejadas con "UseRemoteGateway", tal como nos lo hace saber el fabricante (Microsoft en este caso).
3.2. Activación de protocolos Ipv6: Se debe tener en cuenta que es obligatorio Borrar y crear de nuevo las máquinas virtuales en su totalidad para la implementación IPv6 a nivel de máquinas virtuales, actualmente tenemos más de 300 servidores en Nube. Esto ratifica la importancia de ampliar el plazo de implementación y tener en cuenta lo dicho en los numerales 1 y 2 de este documento, toda vez que tendría incidencia en el 100% de los sistemas Cloud que ya están operativos y aún no han cumplido su ciclo.
3.3. Express Route: Nuestra comunicación Tierra – Nube, que es privada, está en pruebas por parte del proveedor de nube, pero aún no ha sido liberado al público la funcionalidad que soporte protocolo Ipv6. Esto es una limitante mayor ya que todos los sistemas Cloud, se comunican con los sistemas en Colombia a través de este canal, esto genera ventanas de mantenimiento e indisponiblidad en todos nuestros servicios.
3.4. Sistemas SaaS, que no son controlados por Ecopetrol como por ejemplo la herramienta de colaboración principal, la cual tiene limitantes sobre algunas de sus características. Tal como se observa en este enlace, Microsoft señala que “no todas las características de Office 365 están completamente activas con IPv6”9. 
3.5. Otro aspecto que debe considerar el Ministerio es que aún existen compañías y entidades (incluso públicas) que aún usan “Skype for Business”. Entendemos que esta herramienta no soporta IPv6 y además que existen iniciativas de transición hacia la herramienta Teams. Por lo tanto, la política pública no puede ser ajena a esta realidad tecnológica y
más aún, en la coyuntura actual marcada por la pandemia por COVID-19.</t>
  </si>
  <si>
    <t xml:space="preserve">Frente a la pregunta del numeral 3, el MinTIC viene acogiendo como lineamiento general que todas las entidades estatales deberán implementar IPv6 de acuerdo con el análisis y la validación de su inventario de activos de información que permitirá desarrollar un plan de diagnóstico de cumplimiento y/o no cumplimiento con IPv6. Una vez realizada esta labor, cada entidad deberá implementar IPv6 en sus equipos, servicios y aplicaciones tanto locales como de acceso a internet la técnica de doble pila (dual stack), ya que es importante seguir protegiendo los elementos anteriormente mencionados para que sigan operando con normalidad en IPv4 pero en coexistencia con IPv6. De este modo esta directriz se encuentra mencionada en las dos guías técnicas de IPv6 y está consignada como política en el artículo 4 de la Resolución 2710 de 2017, en donde se estipula que el proceso de transición de IPv4 a IPv6 deberá hacerse con el soporte nativo de IPv6 en coexistencia con IPv4, con el fin de mantener las infraestructuras de TI de las entidades estatales en operación.
De otro lado, como política no se permite desde ningún punto de vista el uso de técnicas basadas en NAT o tunelización para IPv6, dado que consideramos que la publicación de algún servicio desde cada entidad debe hacerse con IPv6 nativo y no utilizando bajo este protocolo técnicas de traducciones o túneles, esta consideración va dirigida no únicamente a las entidades del estado, sino también a los proveedores de redes y servicios de telecomunicaciones, quienes prestan sus servicios de acceso a internet.
Frente a los servicios que los distintos proveedores de nube prestan actualmente, se proyectará realizar una reunión de trabajo con el equipo técnico de AMP de CCE con el fin de revisar y establecer los lineamientos para que los servicios que se presten en la nube sean con cumplimiento en IPv6, para ello es necesario exigir que dentro de los catálogos de servicios que ofrecen los distintos proveedores se cumpla con esta condición.
</t>
  </si>
  <si>
    <t>ETB</t>
  </si>
  <si>
    <t>1. Resultaba fundamental la modificación de los plazos previstos en la Resolución 2710 de 2017, lo cual a su vez debe ir acompañado de la organización de capacitaciones técnicas o entrenamientos prácticos ofrecidos por el MINTIC con el objetivo de dar a conocer la normativa, sensibilizar a los sujetos obligados sobre la importancia de este cambio tecnológico y acompañar a las entidades en la definición de los primeros pasos de la metodología para la adopción del nuevo protocolo.</t>
  </si>
  <si>
    <t>2. Consideramos que con el fin de propiciar la adopción oportuna del protocolo IPv6, el MinTIC podría evaluar, en conjunto con otras entidades del estado, otorgar descuentos arancelarios para la adquisición del hardware, software y licenciamiento que requiera el protocolo IPV6 con el fin de apoyar a las entidades que serían sujetas a esta regulación para la adopción de dicho protocolo.</t>
  </si>
  <si>
    <t>Agradecemos el comentario, pero escapa al objeto del proyecto normativo</t>
  </si>
  <si>
    <t>3. En la página 12 de la “Guía de transición de IPv4 a IPv6 para Colombia” se establece que “Los Proveedores de Servicio de Internet, tendrán que preparar el proceso de enrutamiento de los prefijos de IPv6, mediante la creación de una troncal o backbone nativo de IPv6 que apoye a los clientes en el enrutamiento de las nuevas direcciones IPv6 a fin de garantizar la publicación de servicios y aplicaciones que se consideren pertinentes hacia internet para todas las entidades del Estado. Ver lineamiento en la Resolución 2710 de 20173” (Subrayas y negrilla por fuera del texto original).
Al respecto, solicitamos respetuosamente al MinTIC aclarar la exigencia de crear una “troncal o Backbone nativo de IPV6”, ya que existen mecanismos como Dual Stack (IPv6 + IPv4) que son mundialmente utilizados y permiten una transición adecuada y más transparente, permitiendo a los clientes el enrutamiento de las nuevas direcciones IPv6.</t>
  </si>
  <si>
    <t>Lo establecido tanto en la guía de transición de IPv4 a IPv6 como en el parágrafo del artículo 2 de la Resolución 2710 de 2017, en donde los proveedores de redes y servicios de telecomunicaciones de acceso a internet tiene que tener preparada una conexión troncal para permitir enrutar los prefijos nativos de IPv6, se entiende también que deben hacerlo en coexistencia con IPv4, dicho de otra manera los ISP/PRST deben poder tener una red troncal que permita conmutar los paquetes IPv6/IPv4 en la red “Core” del proveedor de acceso a internet (doble pila).</t>
  </si>
  <si>
    <t>TELEANTIOQUIA</t>
  </si>
  <si>
    <t>1. El marco de definición de los sujetos obligados, no es lo suficientemente claro para nosotros según la definición actual. No da claridad en lo que respecta a entidades que carecen de procesos que no cuentan con trámites que dependan del uso obligatorio del direccionamiento IP público, para el cumplimiento de su misión , para el caso de Teleantioquia la emisión de Contenidos,  y en este caso particular solamente se contempla la conectividad con el ISP (en nuestro caso UNE), pues el tráfico de cara al público depende del proveedor de OTT. Con base en lo anterior, ¿Está Teleantioquia incluida dentro de las organizaciones obligadas a cumplir con este normatividad?. En caso de ser así, ¿Cuál es el plazo máximo definido para nosotros?</t>
  </si>
  <si>
    <t xml:space="preserve">Agradecemos el comentario, pero escapa al objeto del proyecto normativo. Sin embargo, se precisa que con independencia del tipo de entidad de que se trate, debido al agotamiento de las direcciones en versión IPv4 a nivel mundial, todas las entidades, tanto públicas como privadas, técnicamente se ven avocadas a implementar IPV6. De lo contrario, estas entidades se someten a las consecuencias negativas de la no implementación, especialmente, no contar con internet o tenerlo de manera limitada.	</t>
  </si>
  <si>
    <t>ALCALDÍA MAYOR DE BOGOTÁ</t>
  </si>
  <si>
    <t>1. 1. Del Artículo 3. Plazo de adopción
"(...) las entidades territoriales deberán finalizar dicho proceso a más tardar el 31 de diciembre del año 2022. En todo caso, dicha adopción deberá ser acorde al plan de diagnóstico formulado por cada entidad.(...)"
OBSERVACIÓN: a pesar de que la adopción estará acorde al Plan de diagnóstico formulado por cada entidad, éste no puede superar el plazo establecido por MINTIC, es recomendable la aclaración por el condicional que podría convertirse en regla.</t>
  </si>
  <si>
    <t>Las entidades de orden territorial deberán cumplir con la adopción de IPv6 a más tardar el 31 de diciembre de 2022 de acuerdo con el plan de diagnóstico, esto quiere decir que es necesario que cada entidad defina un plan de diagnóstico con el fin de validar que tan preparada se encuentra para adoptar IPv6. El plan de diagnóstico consiste en validar de sus inventarios de activos de información, que cumple y que no cumple con IPv6; una vez se identifique que activos cumplen con IPv6, con ellos se puede implementar IPv6 antes de la fecha prevista de vencimiento de la norma, pero será necesario también iniciar un plan de acción que indique en el tiempo cuando van a culminar con la adopción completa de todos los equipos, software y servicios que no cumplieron con IPv6, si es que estos tienen posibilidad de cumplir IPv6 o de lo contrario progresivamente declararlos en obsolescencia por no cumplimiento con el nuevo protocolo.</t>
  </si>
  <si>
    <t>2. 2. Del ARTÍCULO 2. Modificación del parágrafo del artículo 4 de la Resolución 2710 de 2017
“(...)Parágrafo. Los sujetos obligados de que trata el Artículo 2 de la presente Resolución, en el proceso de transición al protocolo IPV6 deberán adoptar los documentos denominados: “Guía de transición de IPv4 a IPv6 para Colombia” y “Guía para el aseguramiento del Protocolo IPv6”, las cuales serán actualizadas cuando así lo determine el Ministerio de Tecnologías de la Información y las Comunicaciones, a través de las sucesivas versiones de cada uno de dichos documentos.” (subrayado fuera de texto).(...)"
OBSERVACIÓN: Los anexos aportados con el proyecto de resolución no presentan cambios de procedimiento a los propuestos por MinTIC para fecha de cumplimiento en diciembre de 2019 para entidades de orden nacional y diciembre de 2020 para entidades de orden territorial, por lo que, a la fecha, los planes de diagnóstico formulado por cada entidad, se prevén sin cambios significativos (en caso de darse), por lo tanto, cuando se ratifica que serán actualizados a través
de “sucesivas versiones”, se considera importante que la resolución precise cómo se prevé el impacto en el mencionado plan de diagnóstico formulado por cada entidad, pues de impactar de manera importante, obliga a las entidades a reconfigurar en el camino, realizar reprocesos y posible incumplimiento de fechas ya planeadas.</t>
  </si>
  <si>
    <t xml:space="preserve">La nueva Resolución contempla la posibilidad de actualizar las guías técnicas sucesivamente cuando así se considere pertinente por parte del MinTIC. Frente al plan de diagnóstico recomendado en la fase de planeación, es un documento autónomo construido por cada entidad, el cual valida de cada activo de información, el cumplimiento o no cumplimiento con IPv6, este ejercicio determinará la base para cumplir con la implementación del nuevo protocolo. Luego son las entidades de manera autónoma las que podrán hacerle ajustes acordes con sus necesidades.
Finalmente, en los lineamientos de la norma o las guías, no se especifica la manera en que se debe realizar este documento y las entidades tiene plena libertad de poder desarrollarlo con la metodología que consideren conveniente, lo mismo ocurría con los documentos: plan de direccionamiento IPv6 y plan de contingencias de IPv6     
</t>
  </si>
  <si>
    <t>3. Se sugiere que se revisen los tiempos estimados tanto para la fase de planeación como de implementación, de tal manera que se han considerado los trámites y tiempos que requieren las entidades para la compra de bloques de direcciones IPv6 con LACNIC. Igualmente, en caso de existir se sugiere que se indique si existe algún acuerdo marco de precios para la para la compra de bloques de direcciones IPv6 con LACNIC</t>
  </si>
  <si>
    <t>El MinTIC dentro de las guías y la misma norma, no estima tiempos para fase del desarrollo de la implementación de IPv6, pues estos tiempos pueden variar en cada entidad. El tiempo para la adquisición de los bloques de Ipv6 son independientes del abordaje de las fases de adopción, pues este bloque se puede solicitar a LACNIC en cualquier etapa del proceso. Actualmente existe una ficha técnica que permite adquirir la membresía de IPv6 ante LACNIC en el AMP de conectividad de CCE.</t>
  </si>
  <si>
    <t>4. 4. De la Guía de Transición de IPv4 a IPv6 para Colombia. Justificación:
La justificación cita: “(...)pone a disposición de las entidades, la siguiente guía, la cual permite a las entidades contar con una línea base para el análisis, desarrollo e implementación del protocolo IPv6, de conformidad con los lineamientos establecidos en la Resolución 2710 de octubre de 2017(...)”.
OBSERVACIÓN: La justificación de la guía no contempla explícitamente futuras modificaciones a la Resolución 2710 de octubre de 2017, por lo tanto se pone a consideración la inclusión de las mismas.</t>
  </si>
  <si>
    <t>Se agradece el comentario, no obstante desconocemos si a futuro se presenten nuevas circunstancias que demanden la expedición de un nueva resolución que modifique nuevamente la Resolución 2710 de 2017. En ese sentido, no consideramos necesario que una eventual modificación a futuro, corresponda a una justificación para la expedición del actual proyecto normativo.</t>
  </si>
  <si>
    <t>Gracias por la observación, sin embargo, todas las tablas contempladas en la guía son solo recomendaciones y guías que las entidades pueden seguir para apoyarse en la construcción de las actividades por cada una de las fases, al igual que la estimación de los tiempos que les tomen a cada una de ellas; en todo caso las entidades son autónomas en definir sus propias tablas que consideren necesarias para el proceso de implementación de IPv6.</t>
  </si>
  <si>
    <t>Gracias por la observación, sin embargo, todas las tablas contempladas en la guía son solo recomendaciones y guías que las entidades pueden seguir para apoyarse en la construcción de las actividades por cada una de las fases, al igual que la estimación de los tiempos que les tomen a cada una de ellas; en todo caso las entidades son autónomas en definir sus propias tablas que consideren necesarias para el proceso de implementación de IPv6</t>
  </si>
  <si>
    <t>8. 8. De la Guía de Transición de IPv4 a IPv6 para Colombia. 8.1 Plantillas:
La guía presenta el numeral 8.1 Plantillas con las recomendaciones de plantillas a utilizar para
inventarios.
OBSERVACIÓN: Se sugiere que la guía incluya en todas las plantillas de inventarios los responsables de cada activo. Adicionalmente, se sugiere que el MinTIC aporte a las entidades más plantillas de acuerdo con los entregables de cada fase, las cuales puede consolidar de la experiencia de otras entidades que han avanzado en el proceso de adopción.</t>
  </si>
  <si>
    <t>Con respecto a las plantillas presentadas en la Guía de transición de IPv4 a IPv6 para Colombia, son plantillas sugeridas para las entidades de como deben realizar el inventario de activos, pero no obligatorias, las entidades son autónomas en la forma como puedan diseñar sus propias plantillas que serán el insumo para la construcción del plan de diagnóstico de IPv6.</t>
  </si>
  <si>
    <t>9. 9. De la Guía de Transición de IPv4 a IPv6 para Colombia. 9.2 Estructura de Capas de IPv6:
La guía presenta el numeral 9.2 Estructura de Capas de IPv6 para ser tenidos en cuenta en los lineamientos técnicos en la implementación de IPv6.
OBSERVACIÓN: Se sugiere que la guía incluyan los servicios de nube deben incluir enlaces de comunicación híbridos y nubes públicas o privadas o nube y sistemas on premise.</t>
  </si>
  <si>
    <t>Se harán la respectiva revisión y ajuste que se considere pertinente dentro del cuadro.</t>
  </si>
  <si>
    <t>En las consideraciones establecidas para este punto, se indica con claridad que el plan de trabajo detallado definido para el proceso de transición de IPv4 a IPv6, debe ser un instrumento de planificación que sea el insumo para la implementación, por lo tanto es potestad de cada entidad describir el detalle de los componentes que lo conforman de tal manera que garantice un proceso bien estructurado y ordenado de la adopción de IPv6</t>
  </si>
  <si>
    <t>11. 11. De la Guía de Transición de IPv4 a IPv6 para Colombia. 11. Capacitación en IPv6: La guía presenta el numeral 11. Capacitación en IPv6 con la recomendación de los contenidos
requeridos.
OBSERVACIÓN: Se sugiere aclarar si las capacitaciones deben ser formales, o simplemente transferencias de conocimiento, igualmente debido a la emergencia sanitaria por pandemia de Covid19se sugiere cambiar “(...)Se recomienda realizar cursos presenciales de 24 horas de duración(...)”, por "Se recomienda realizar cursos presenciales o virtuales”. En lo referente a las 24 horas de duración se sugiere aclarar que corresponden a la duración de las transferencias de conocimiento de la totalidad de los contenidos.
Adicionalmente, se sugiere realizar todos los trámites por parte de MinTIC para que dichas capacitaciones o transferencias de conocimiento puedan ser brindadas por organismos o entidades con contenidos estandarizados y en lo posible sin costo para todas las entidades. El MinTIC podría tramitar de manera centralizada las capacitaciones para todas las entidades que lo requieran.</t>
  </si>
  <si>
    <t>Con respecto a las capacitaciones mencionadas en la guía de transición de IPv4 a Ipv6 para Colombia, sencillamente se están haciendo recomendaciones generales para que las entidades puedan tenerlas en cuenta de manera autónoma. Es decir, es completamente discrecional sobre como las entidades puedan manejar el tema de capacitación en Ipv6</t>
  </si>
  <si>
    <t>POLICIA NACIONAL</t>
  </si>
  <si>
    <t xml:space="preserve">1. Realización de capacitación en todos los entes territoriales donde no se ha logrado generar la migración de IPV4 a IPV6, teniendo en cuenta que se debe conocer todo lo relacionado con la nueva migración, las características, los elementos tecnológicos necesarios y demás requerimientos vinculados a este proceso.   </t>
  </si>
  <si>
    <t xml:space="preserve">Cabe aclarar que el MinTIC no tiene como lineamiento de IPv6 indicar a las entidades que deben hacer un proceso de migración, porque de lo que se trata es de adicionar el nuevo protocolo en sus infraestructuras de TI y permitir que tanto las aplicaciones como los servicios operen en coexistencia con los dos protocolos. Al respecto de los temas de capacitación en IPv6, el MinTIC desde hace varios años ha desarrollado una serie de actividades que contribuyen a un mejor conocimiento permitido sobre IPv6, actividades realizadas  a través de talleres, cursos, webinar, talleres focalizados y asesorías permanentes. 
Adicionalmente los invitamos a consultar los siguientes videos de IPv6:
https://cms.uttransformaciondigital.com/ipv6/
Finalmente, los invitamos a que consulten el micrositio de IPv6 con toda la documentación sobre el nuevo protocolo, al enlace:
https://cms.uttransformaciondigital.com/ipv6/
</t>
  </si>
  <si>
    <t xml:space="preserve">2. Es de resaltar que la información remitida se encuentra vinculada con la modificación a la resolución 2710/17 (Por la cual se establecen lineamientos para la adopción del protocolo IPv6.), destacando que nuestro principal objetivo se encuentra ligado con la recolección de información para ser relacionada en investigaciones judiciales, para ello se hace necesario el tratar con las ISP que datos son recopilados y almacenados al momento de que los dispositivos tecnológicos se encuentran ya en funcionamiento con direcciones IPV6, de igual forma que información requieren sean remitidos por el investigador mediante ordenes judiciales, para así obtener los datos vinculados con los dispositivos que manejen este protocolo de internet. </t>
  </si>
  <si>
    <t>Se agradece la observación, pero nos abstenemos de dar respuesta a la misma, pues no logramos identificar su alcance y contenido. Adicionalmente, se precisa que el objeto del proyecto normativo se restringe a la modificación de los plazos de adopción del protocolo IPv6 señalados en la Resolución 2710 de 2017 y la modificación de las Guías técnicas de IPv6. En ese sentido, el proyecto normativo no establece ninguna disposición asociada a ordenes administrativas o judiciales a los ISP en relación con Ipv6.</t>
  </si>
  <si>
    <t>Nombre de quien proyectó</t>
  </si>
  <si>
    <t>Luis Fernando Bastidas Reyes</t>
  </si>
  <si>
    <t>Firma</t>
  </si>
  <si>
    <t>Nombre de quien revisó</t>
  </si>
  <si>
    <t>Juan Carlos Noriega</t>
  </si>
  <si>
    <t>Nombre de quien aprobó</t>
  </si>
  <si>
    <t>Aura Cifuentes</t>
  </si>
  <si>
    <t xml:space="preserve">Firma </t>
  </si>
  <si>
    <t>Fernando Alirio Contreras Sánchez</t>
  </si>
  <si>
    <t>1. En total son 1431 entidades que el primer año tendrían que pagar 4.2 millones de pesos y de luego anualmente cada una de ellas 1.1 millón. Esto quiere decir que en el primer año Colombia tendrá que desembolsar 6 mil millones de pesos y cada año mil seiscientos millones hasta que siga existiendo el protocolo IPv6, que debe tener una vida útil de al menos 30 años. Lo que significaría un detrimento de los recursos públicos cercanos a 50 mil millones de pesos.
Colombia puede funcionar con un solo pool o conjunto de direcciones y en el peor de los casos lo debería hacer por regionales, trabajando con los operadores de telefónicos y de Internet.</t>
  </si>
  <si>
    <t xml:space="preserve">2.   Se considera que hay desconocimiento y confusión de temas de direccionamiento/LACNIC y de dual-stack vs IPv6-only e IPv4aaS. Se pone a disposición de MinTIC la organización de un evento en-línea para explicarlo con mas detalle con alguna presentación, sesión de Q&amp;A, etc.
</t>
  </si>
  <si>
    <t>5. 5. De la Guía de Transición de IPv4 a IPv6 para Colombia. 7.1 Fase I. Planeación de IPv6:
La guía presenta el numeral 7.1.2 Tabla de actividades de la Fase I – Planeación de IPv6 con las recomendaciones a las entidades para tener en cuenta en la fase 1.
OBSERVACIÓN: Se sugiere que tabla 7.1.2 Tabla de actividades de la Fase I – Planeación de IPv6 incluya todos los elementos indicados en el numeral 7.1 Fase I. Planeación de IPv6 donde
se cita: “(...)Las siguientes son las actividades(:...)”, y los indicados en el numeral 7.1.1 Entregables de esta Fase, de tal manera que la tabla de actividades pueda ser utilizada por las entidades como la base del plan de trabajo definido en el capítulo 10 y permita de manera explícita visualizar el cumplimiento de todos y cada uno de los entregables de la fase.
Como complemento, se sugiere que la guía indique explícitamente que en la fase de planeación incluya todos los componentes de nubes públicas y privadas en las cuales se dispongan soluciones tecnológicas, con sus respectivas integraciones.
Adicionalmente, se sugiere que la guía indique explícitamente que en la fase de planeación incluya la integración de soluciones tecnológicas que tienen interoperabilidad con entidades externas, de tal manera que las partes sean partícipes del proyecto de adopción.</t>
  </si>
  <si>
    <t>6. 6. De la Guía de Transición de IPv4 a IPv6 para Colombia. 7.2 Fase II. Implementación del protocolo IPv6:
La guía presenta el numeral 7.2.2 Tabla de actividades de la Fase II – Implementación de IPv6 con las obligaciones a las entidades para tener en cuenta en la fase 2 (en el texto indica: “deberá”, diferente a la tabla de actividades de la fase 1 que indica: “recomienda”).
OBSERVACIÓN: Se sugiere que tabla “7.2.2 Tabla de actividades de la Fase II – Implementación de IPv6” incluya todos los elementos indicados en el numeral 7.2 Fase II. Implementación del protocolo IPv6 donde se cita: “La fase de implementación debe cubrir las siguientes actividades:”, y los indicados en el numeral “7.2.1 Entregables de esta Fase”, de tal manera que
la tabla de actividades pueda ser utilizada por las entidades como la base del plan de trabajo definido en el capítulo 10 y permita de manera explícita visualizar el cumplimiento de todos y cada uno de los entregables de la fase.</t>
  </si>
  <si>
    <t>7. 7. De la Guía de Transición de IPv4 a IPv6 para Colombia. 7.3 Fase III. Pruebas de funcionalidad de IPv6:
La guía presenta el numeral 7.3.2 Tabla de actividades de la Fase IIII – Pruebas de Funcionalidad de IPv6, que incluye las obligaciones atener en cuenta por parte de las entidades para la fase 3 (en el texto indica: “deberán”, diferente a la tabla de actividades de la fase 1 que indica: “recomienda”).
OBSERVACIÓN: Se sugiere que tabla 7.3.2 Tabla de actividades de la Fase IIII – Pruebas de Funcionalidad de IPv6 incluya todos los elementos indicados en el numeral 7- 7.3 Fase III. Pruebas de funcionalidad de IPv6 donde se cita: “(...)Las pruebas de funcionalidad de esta fase deben cubrir las siguientes actividades:(...)”, y los indicados en el numeral 7.3.1 Entregables de esta Fase, de tal manera que la tabla de actividades pueda ser utilizada por las entidades como la base del plan de trabajo definido en el capítulo 10 y permita de manera explícita visualizar el cumplimiento de todos y cada uno de los entregables de la fase.
Se recomienda elaborar un nuevo inventario final de servicios, aplicaciones y sistemas de comunicaciones bajo el nuevo esquema de funcionamiento de IPv6, al respecto se deben tener
en cuenta que se deben realizar pruebas sobre las aplicaciones que tienen interoperabilidad con entidades externas dado que hacen parte del inventario final de servicios que se debe actualizar.
Al momento de ejecutar las pruebas de funcionalidad, se debe realizar el afinamiento de configuraciones de hardware, software y servicios, con base en la información resultante de la fase II, este reporte de afinamiento o planes de remediación deben socializarse para entidades externas que se cena afectadas y que de igual forma deben certificar las aplicaciones sujetas a ajustes en su construcción.</t>
  </si>
  <si>
    <t>10. 10. De la Guía de Transición de IPv4 a IPv6 para Colombia. 10. Descripción del plan de trabajo:
La guía presenta el numeral 10. Descripción del plan de trabajo para la planificación del proyecto.
OBSERVACIÓN: Se sugiere que el plan de trabajo sea la herramienta de planificación y a la vez de seguimiento, y que el mismo esté alienado con los numerales7.1.2 Tabla de actividades de la Fase I – Planeación de IPv6, 7.2.2 Tabla de actividades de la Fase II – Implementación de IPv6 y 7.3.2 Tabla de actividades de la Fase IIII – Pruebas de Funcionalidad de IPv6. El plan de trabajo debe incluir fases periódicas de seguimiento (ejemplo mensual), y tener explícitamente el responsable de cada actividad, teniendo en cuenta que el proyecto de adopción de IPv6 incluye responsables más allá del equipos de infraestructura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</si>
</sst>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11"/>
      <color theme="2" tint="-0.499984740745262"/>
      <name val="Arial"/>
      <family val="2"/>
    </font>
    <font>
      <sz val="11"/>
      <color theme="1"/>
      <name val="Arial"/>
      <family val="2"/>
    </font>
    <font>
      <sz val="12"/>
      <color theme="1"/>
      <name val="Calibri"/>
      <family val="2"/>
      <scheme val="minor"/>
    </font>
    <font>
      <b/>
      <sz val="11"/>
      <color theme="1"/>
      <name val="Arial"/>
      <family val="2"/>
    </font>
    <font>
      <sz val="8"/>
      <name val="Calibri"/>
      <family val="2"/>
      <scheme val="minor"/>
    </font>
    <font>
      <b/>
      <sz val="11"/>
      <color rgb="FF000000"/>
      <name val="Arial"/>
      <family val="2"/>
    </font>
    <font>
      <u/>
      <sz val="12"/>
      <color theme="10"/>
      <name val="Calibri"/>
      <family val="2"/>
      <scheme val="minor"/>
    </font>
    <font>
      <b/>
      <sz val="11"/>
      <color theme="0"/>
      <name val="Arial"/>
      <family val="2"/>
    </font>
    <font>
      <sz val="11"/>
      <name val="Arial"/>
      <family val="2"/>
    </font>
    <font>
      <sz val="11"/>
      <color rgb="FF0F4A84"/>
      <name val="Arial"/>
      <family val="2"/>
    </font>
    <font>
      <sz val="11"/>
      <color rgb="FF000000"/>
      <name val="Arial"/>
      <family val="2"/>
    </font>
    <font>
      <sz val="11"/>
      <color theme="1"/>
      <name val="Arial"/>
    </font>
    <font>
      <sz val="11"/>
      <name val="Calibri"/>
      <family val="2"/>
    </font>
    <font>
      <sz val="11"/>
      <color rgb="FF000000"/>
      <name val="Calibri"/>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rgb="FFFFFFFF"/>
        <bgColor rgb="FF000000"/>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style="thin">
        <color auto="1"/>
      </right>
      <top/>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diagonal/>
    </border>
    <border>
      <left/>
      <right style="medium">
        <color rgb="FF000000"/>
      </right>
      <top style="thin">
        <color auto="1"/>
      </top>
      <bottom style="thin">
        <color auto="1"/>
      </bottom>
      <diagonal/>
    </border>
    <border>
      <left style="medium">
        <color rgb="FF000000"/>
      </left>
      <right style="thin">
        <color auto="1"/>
      </right>
      <top/>
      <bottom style="thin">
        <color auto="1"/>
      </bottom>
      <diagonal/>
    </border>
    <border>
      <left style="medium">
        <color rgb="FF000000"/>
      </left>
      <right style="thin">
        <color auto="1"/>
      </right>
      <top style="thin">
        <color auto="1"/>
      </top>
      <bottom style="thin">
        <color auto="1"/>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medium">
        <color rgb="FF000000"/>
      </right>
      <top style="thin">
        <color auto="1"/>
      </top>
      <bottom/>
      <diagonal/>
    </border>
    <border>
      <left/>
      <right/>
      <top style="medium">
        <color rgb="FF000000"/>
      </top>
      <bottom style="thin">
        <color auto="1"/>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auto="1"/>
      </top>
      <bottom style="thin">
        <color auto="1"/>
      </bottom>
      <diagonal/>
    </border>
    <border>
      <left style="thin">
        <color rgb="FF000000"/>
      </left>
      <right style="medium">
        <color rgb="FF000000"/>
      </right>
      <top style="thin">
        <color rgb="FF000000"/>
      </top>
      <bottom style="thin">
        <color rgb="FF000000"/>
      </bottom>
      <diagonal/>
    </border>
    <border>
      <left style="medium">
        <color rgb="FF000000"/>
      </left>
      <right/>
      <top style="thin">
        <color auto="1"/>
      </top>
      <bottom style="medium">
        <color rgb="FF000000"/>
      </bottom>
      <diagonal/>
    </border>
    <border>
      <left/>
      <right style="thin">
        <color auto="1"/>
      </right>
      <top style="thin">
        <color auto="1"/>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auto="1"/>
      </right>
      <top style="thin">
        <color auto="1"/>
      </top>
      <bottom/>
      <diagonal/>
    </border>
    <border>
      <left style="medium">
        <color rgb="FF000000"/>
      </left>
      <right/>
      <top/>
      <bottom style="thin">
        <color auto="1"/>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4">
    <xf numFmtId="0" fontId="0" fillId="0" borderId="0"/>
    <xf numFmtId="9" fontId="4"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43">
    <xf numFmtId="0" fontId="0" fillId="0" borderId="0" xfId="0"/>
    <xf numFmtId="0" fontId="1" fillId="0" borderId="0" xfId="0" applyFont="1"/>
    <xf numFmtId="9" fontId="2" fillId="2" borderId="5" xfId="1" applyFont="1" applyFill="1" applyBorder="1" applyAlignment="1"/>
    <xf numFmtId="0" fontId="5" fillId="0" borderId="10" xfId="0" applyFont="1" applyBorder="1" applyAlignment="1">
      <alignment horizontal="center"/>
    </xf>
    <xf numFmtId="0" fontId="5" fillId="0" borderId="15" xfId="0" applyFont="1" applyBorder="1" applyAlignment="1">
      <alignment horizontal="center"/>
    </xf>
    <xf numFmtId="9" fontId="2" fillId="2" borderId="16" xfId="1" applyFont="1" applyFill="1" applyBorder="1" applyAlignment="1"/>
    <xf numFmtId="0" fontId="3" fillId="0" borderId="0" xfId="0" applyFont="1"/>
    <xf numFmtId="14" fontId="12" fillId="0" borderId="18"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3" fillId="0" borderId="40" xfId="0" applyFont="1" applyBorder="1" applyAlignment="1">
      <alignment horizontal="center" vertical="center"/>
    </xf>
    <xf numFmtId="0" fontId="5" fillId="0"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7" fillId="4" borderId="35" xfId="0" applyFont="1" applyFill="1" applyBorder="1" applyAlignment="1">
      <alignment horizontal="center" vertical="center" wrapText="1"/>
    </xf>
    <xf numFmtId="0" fontId="14" fillId="0" borderId="21" xfId="0" applyFont="1" applyFill="1" applyBorder="1" applyAlignment="1">
      <alignment wrapText="1"/>
    </xf>
    <xf numFmtId="0" fontId="3" fillId="0" borderId="12" xfId="0" applyFont="1" applyBorder="1" applyAlignment="1">
      <alignment horizontal="center" vertical="center"/>
    </xf>
    <xf numFmtId="0" fontId="15" fillId="5" borderId="44" xfId="0" applyFont="1" applyFill="1" applyBorder="1" applyAlignment="1">
      <alignment wrapText="1"/>
    </xf>
    <xf numFmtId="0" fontId="14" fillId="0" borderId="51" xfId="0" applyFont="1" applyFill="1" applyBorder="1" applyAlignment="1">
      <alignment wrapText="1"/>
    </xf>
    <xf numFmtId="14" fontId="12" fillId="4" borderId="30" xfId="0" applyNumberFormat="1"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4" borderId="18"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2" xfId="0" applyFont="1" applyBorder="1" applyAlignment="1">
      <alignment horizontal="left" vertical="center" wrapText="1"/>
    </xf>
    <xf numFmtId="0" fontId="5" fillId="0" borderId="11" xfId="0" applyFont="1" applyBorder="1" applyAlignment="1">
      <alignment horizontal="left"/>
    </xf>
    <xf numFmtId="0" fontId="5" fillId="0" borderId="12" xfId="0" applyFont="1" applyBorder="1" applyAlignment="1">
      <alignment horizontal="left"/>
    </xf>
    <xf numFmtId="0" fontId="3" fillId="0" borderId="40" xfId="0" applyFont="1" applyBorder="1" applyAlignment="1">
      <alignment horizontal="center" vertical="center"/>
    </xf>
    <xf numFmtId="0" fontId="10" fillId="0" borderId="1" xfId="0" applyFont="1" applyFill="1" applyBorder="1" applyAlignment="1">
      <alignment horizontal="left" vertical="center" wrapText="1"/>
    </xf>
    <xf numFmtId="0" fontId="10" fillId="0" borderId="36"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2" xfId="0" applyNumberFormat="1" applyFont="1" applyBorder="1" applyAlignment="1">
      <alignment horizontal="center" vertical="center" wrapText="1"/>
    </xf>
    <xf numFmtId="14" fontId="3" fillId="0" borderId="30" xfId="0" applyNumberFormat="1" applyFont="1" applyBorder="1" applyAlignment="1">
      <alignment horizontal="center" vertical="center" wrapText="1"/>
    </xf>
    <xf numFmtId="14" fontId="3" fillId="0" borderId="12" xfId="0" applyNumberFormat="1" applyFont="1" applyBorder="1" applyAlignment="1">
      <alignment horizontal="center" vertical="center"/>
    </xf>
    <xf numFmtId="14" fontId="3" fillId="0" borderId="30" xfId="0" applyNumberFormat="1" applyFont="1" applyBorder="1" applyAlignment="1">
      <alignment horizontal="center" vertical="center"/>
    </xf>
    <xf numFmtId="14" fontId="3" fillId="0" borderId="46" xfId="0" applyNumberFormat="1" applyFont="1" applyBorder="1" applyAlignment="1">
      <alignment horizontal="center" vertical="center" wrapText="1"/>
    </xf>
    <xf numFmtId="14" fontId="3" fillId="0" borderId="53"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0" borderId="36" xfId="0" applyFont="1" applyBorder="1" applyAlignment="1">
      <alignment horizontal="left" vertical="center" wrapText="1"/>
    </xf>
    <xf numFmtId="0" fontId="3" fillId="0" borderId="29"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39" xfId="0" applyFont="1" applyFill="1" applyBorder="1" applyAlignment="1">
      <alignment horizontal="center" vertical="center" wrapText="1"/>
    </xf>
    <xf numFmtId="14" fontId="12" fillId="4" borderId="12" xfId="0" applyNumberFormat="1"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2" fillId="0" borderId="2" xfId="0" applyNumberFormat="1" applyFont="1" applyBorder="1" applyAlignment="1">
      <alignment horizontal="center"/>
    </xf>
    <xf numFmtId="1" fontId="2" fillId="0" borderId="9" xfId="0" applyNumberFormat="1" applyFont="1" applyBorder="1" applyAlignment="1">
      <alignment horizontal="center"/>
    </xf>
    <xf numFmtId="0" fontId="10" fillId="0" borderId="12"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36"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6" xfId="0" applyFont="1" applyFill="1" applyBorder="1" applyAlignment="1">
      <alignment horizontal="left" vertic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5" fillId="0" borderId="17" xfId="0" applyFont="1" applyBorder="1" applyAlignment="1">
      <alignment horizontal="left"/>
    </xf>
    <xf numFmtId="0" fontId="5" fillId="0" borderId="18"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3" xfId="0" applyFont="1" applyBorder="1" applyAlignment="1">
      <alignment horizontal="left"/>
    </xf>
    <xf numFmtId="0" fontId="2" fillId="0" borderId="8" xfId="0" applyFont="1" applyBorder="1" applyAlignment="1">
      <alignment horizontal="left"/>
    </xf>
    <xf numFmtId="0" fontId="2" fillId="0" borderId="16" xfId="0" applyFont="1" applyBorder="1" applyAlignment="1">
      <alignment horizontal="left"/>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xf>
    <xf numFmtId="0" fontId="11" fillId="0" borderId="40" xfId="0" applyFont="1" applyBorder="1" applyAlignment="1">
      <alignment horizontal="center" vertical="center"/>
    </xf>
    <xf numFmtId="0" fontId="3" fillId="0" borderId="37" xfId="0" applyFont="1" applyBorder="1" applyAlignment="1">
      <alignment horizontal="center" vertical="center"/>
    </xf>
    <xf numFmtId="0" fontId="12" fillId="0" borderId="2" xfId="0" applyFont="1" applyFill="1" applyBorder="1" applyAlignment="1">
      <alignment horizontal="left" vertical="center" wrapText="1"/>
    </xf>
    <xf numFmtId="0" fontId="12" fillId="0" borderId="38" xfId="0" applyFont="1" applyFill="1" applyBorder="1" applyAlignment="1">
      <alignment horizontal="left" vertical="center" wrapText="1"/>
    </xf>
    <xf numFmtId="14" fontId="3" fillId="0" borderId="13" xfId="0" applyNumberFormat="1"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14" fontId="8" fillId="0" borderId="13" xfId="2" applyNumberForma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3" fillId="0" borderId="5" xfId="0" applyFont="1" applyBorder="1" applyAlignment="1">
      <alignment horizontal="center"/>
    </xf>
    <xf numFmtId="1" fontId="2" fillId="0" borderId="2" xfId="0" applyNumberFormat="1" applyFont="1" applyFill="1" applyBorder="1" applyAlignment="1">
      <alignment horizontal="center"/>
    </xf>
    <xf numFmtId="1" fontId="2" fillId="0" borderId="9" xfId="0" applyNumberFormat="1" applyFont="1" applyFill="1" applyBorder="1" applyAlignment="1">
      <alignment horizontal="center"/>
    </xf>
    <xf numFmtId="1" fontId="2" fillId="0" borderId="13" xfId="0" applyNumberFormat="1" applyFont="1" applyFill="1" applyBorder="1" applyAlignment="1">
      <alignment horizontal="center"/>
    </xf>
    <xf numFmtId="1" fontId="2" fillId="0" borderId="14" xfId="0" applyNumberFormat="1" applyFont="1" applyFill="1" applyBorder="1" applyAlignment="1">
      <alignment horizontal="center"/>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14" fontId="8" fillId="0" borderId="2" xfId="2" applyNumberFormat="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5" xfId="0" applyNumberFormat="1" applyFont="1" applyBorder="1" applyAlignment="1">
      <alignment horizontal="center" vertical="center" wrapText="1"/>
    </xf>
    <xf numFmtId="14" fontId="3" fillId="0" borderId="2" xfId="0" applyNumberFormat="1" applyFont="1" applyFill="1" applyBorder="1" applyAlignment="1">
      <alignment horizontal="center"/>
    </xf>
    <xf numFmtId="0" fontId="3" fillId="0" borderId="3" xfId="0" applyFont="1" applyFill="1" applyBorder="1" applyAlignment="1">
      <alignment horizontal="center"/>
    </xf>
    <xf numFmtId="0" fontId="3" fillId="0" borderId="29" xfId="0" applyFont="1" applyFill="1" applyBorder="1" applyAlignment="1">
      <alignment horizontal="center"/>
    </xf>
    <xf numFmtId="14" fontId="3" fillId="0" borderId="1" xfId="0" applyNumberFormat="1" applyFont="1" applyBorder="1" applyAlignment="1">
      <alignment horizontal="center"/>
    </xf>
    <xf numFmtId="14" fontId="8" fillId="0" borderId="13" xfId="3" applyNumberFormat="1" applyBorder="1" applyAlignment="1">
      <alignment horizontal="center" vertical="center"/>
    </xf>
    <xf numFmtId="0" fontId="8" fillId="0" borderId="8" xfId="3" applyBorder="1" applyAlignment="1">
      <alignment horizontal="center" vertical="center"/>
    </xf>
    <xf numFmtId="0" fontId="8" fillId="0" borderId="16" xfId="3" applyBorder="1" applyAlignment="1">
      <alignment horizontal="center" vertical="center"/>
    </xf>
    <xf numFmtId="0" fontId="3" fillId="0" borderId="0" xfId="0" applyFont="1" applyBorder="1" applyAlignment="1">
      <alignment horizontal="center" vertical="center"/>
    </xf>
    <xf numFmtId="0" fontId="15" fillId="5" borderId="45" xfId="0" applyFont="1" applyFill="1" applyBorder="1" applyAlignment="1">
      <alignment wrapText="1"/>
    </xf>
    <xf numFmtId="0" fontId="15" fillId="5" borderId="46" xfId="0" applyFont="1" applyFill="1" applyBorder="1" applyAlignment="1">
      <alignment wrapText="1"/>
    </xf>
    <xf numFmtId="0" fontId="15" fillId="5" borderId="42" xfId="0" applyFont="1" applyFill="1" applyBorder="1" applyAlignment="1">
      <alignment wrapText="1"/>
    </xf>
    <xf numFmtId="0" fontId="15" fillId="5" borderId="48" xfId="0" applyFont="1" applyFill="1" applyBorder="1" applyAlignment="1">
      <alignment wrapText="1"/>
    </xf>
    <xf numFmtId="0" fontId="15" fillId="5" borderId="52" xfId="0" applyFont="1" applyFill="1" applyBorder="1" applyAlignment="1">
      <alignment wrapText="1"/>
    </xf>
    <xf numFmtId="0" fontId="15" fillId="5" borderId="53" xfId="0" applyFont="1" applyFill="1" applyBorder="1" applyAlignment="1">
      <alignment wrapText="1"/>
    </xf>
    <xf numFmtId="0" fontId="14" fillId="0" borderId="55" xfId="0" applyFont="1" applyFill="1" applyBorder="1" applyAlignment="1">
      <alignment wrapText="1"/>
    </xf>
    <xf numFmtId="0" fontId="14" fillId="0" borderId="41" xfId="0" applyFont="1" applyFill="1" applyBorder="1" applyAlignment="1">
      <alignment wrapText="1"/>
    </xf>
    <xf numFmtId="0" fontId="14" fillId="0" borderId="47" xfId="0" applyFont="1" applyFill="1" applyBorder="1" applyAlignment="1">
      <alignment wrapText="1"/>
    </xf>
    <xf numFmtId="0" fontId="14" fillId="0" borderId="29" xfId="0" applyFont="1" applyFill="1" applyBorder="1" applyAlignment="1">
      <alignment wrapText="1"/>
    </xf>
    <xf numFmtId="0" fontId="14" fillId="0" borderId="49" xfId="0" applyFont="1" applyFill="1" applyBorder="1" applyAlignment="1">
      <alignment wrapText="1"/>
    </xf>
    <xf numFmtId="0" fontId="14" fillId="0" borderId="50" xfId="0" applyFont="1" applyFill="1" applyBorder="1" applyAlignment="1">
      <alignment wrapText="1"/>
    </xf>
    <xf numFmtId="0" fontId="3" fillId="0" borderId="56" xfId="0" applyFont="1" applyBorder="1" applyAlignment="1">
      <alignment horizontal="center" vertical="center"/>
    </xf>
    <xf numFmtId="0" fontId="3" fillId="0" borderId="57" xfId="0" applyFont="1" applyBorder="1" applyAlignment="1">
      <alignment horizontal="center" vertical="center"/>
    </xf>
  </cellXfs>
  <cellStyles count="4">
    <cellStyle name="Hipervínculo" xfId="2" builtinId="8"/>
    <cellStyle name="Hyperlink" xfId="3" xr:uid="{00000000-000B-0000-0000-000008000000}"/>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917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467981" y="723900"/>
          <a:ext cx="184731" cy="269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200">
            <a:latin typeface="Arial" panose="020B0604020202020204" pitchFamily="34" charset="0"/>
            <a:cs typeface="Arial" panose="020B0604020202020204" pitchFamily="34" charset="0"/>
          </a:endParaRPr>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428625</xdr:colOff>
      <xdr:row>66</xdr:row>
      <xdr:rowOff>0</xdr:rowOff>
    </xdr:from>
    <xdr:to>
      <xdr:col>3</xdr:col>
      <xdr:colOff>762000</xdr:colOff>
      <xdr:row>66</xdr:row>
      <xdr:rowOff>485775</xdr:rowOff>
    </xdr:to>
    <xdr:pic>
      <xdr:nvPicPr>
        <xdr:cNvPr id="5" name="Imagen 4">
          <a:extLst>
            <a:ext uri="{FF2B5EF4-FFF2-40B4-BE49-F238E27FC236}">
              <a16:creationId xmlns:a16="http://schemas.microsoft.com/office/drawing/2014/main" id="{B07145EF-28C6-4991-8091-D108A8810BF6}"/>
            </a:ext>
            <a:ext uri="{147F2762-F138-4A5C-976F-8EAC2B608ADB}">
              <a16:predDERef xmlns:a16="http://schemas.microsoft.com/office/drawing/2014/main" pred="{A24E8795-66CA-47D0-A4DA-536C5B1AA9F8}"/>
            </a:ext>
          </a:extLst>
        </xdr:cNvPr>
        <xdr:cNvPicPr>
          <a:picLocks noChangeAspect="1"/>
        </xdr:cNvPicPr>
      </xdr:nvPicPr>
      <xdr:blipFill>
        <a:blip xmlns:r="http://schemas.openxmlformats.org/officeDocument/2006/relationships" r:embed="rId3"/>
        <a:stretch>
          <a:fillRect/>
        </a:stretch>
      </xdr:blipFill>
      <xdr:spPr>
        <a:xfrm>
          <a:off x="4552950" y="137474325"/>
          <a:ext cx="333375" cy="485775"/>
        </a:xfrm>
        <a:prstGeom prst="rect">
          <a:avLst/>
        </a:prstGeom>
      </xdr:spPr>
    </xdr:pic>
    <xdr:clientData/>
  </xdr:twoCellAnchor>
  <xdr:twoCellAnchor editAs="oneCell">
    <xdr:from>
      <xdr:col>3</xdr:col>
      <xdr:colOff>447675</xdr:colOff>
      <xdr:row>64</xdr:row>
      <xdr:rowOff>57150</xdr:rowOff>
    </xdr:from>
    <xdr:to>
      <xdr:col>3</xdr:col>
      <xdr:colOff>1219200</xdr:colOff>
      <xdr:row>64</xdr:row>
      <xdr:rowOff>561975</xdr:rowOff>
    </xdr:to>
    <xdr:pic>
      <xdr:nvPicPr>
        <xdr:cNvPr id="6" name="Imagen 5">
          <a:extLst>
            <a:ext uri="{FF2B5EF4-FFF2-40B4-BE49-F238E27FC236}">
              <a16:creationId xmlns:a16="http://schemas.microsoft.com/office/drawing/2014/main" id="{C48B7165-6524-44C7-8FFC-A95FA1470581}"/>
            </a:ext>
            <a:ext uri="{147F2762-F138-4A5C-976F-8EAC2B608ADB}">
              <a16:predDERef xmlns:a16="http://schemas.microsoft.com/office/drawing/2014/main" pred="{B07145EF-28C6-4991-8091-D108A8810BF6}"/>
            </a:ext>
          </a:extLst>
        </xdr:cNvPr>
        <xdr:cNvPicPr>
          <a:picLocks noChangeAspect="1"/>
        </xdr:cNvPicPr>
      </xdr:nvPicPr>
      <xdr:blipFill>
        <a:blip xmlns:r="http://schemas.openxmlformats.org/officeDocument/2006/relationships" r:embed="rId4"/>
        <a:stretch>
          <a:fillRect/>
        </a:stretch>
      </xdr:blipFill>
      <xdr:spPr>
        <a:xfrm>
          <a:off x="4572000" y="136359900"/>
          <a:ext cx="771525" cy="504825"/>
        </a:xfrm>
        <a:prstGeom prst="rect">
          <a:avLst/>
        </a:prstGeom>
      </xdr:spPr>
    </xdr:pic>
    <xdr:clientData/>
  </xdr:twoCellAnchor>
  <xdr:twoCellAnchor editAs="oneCell">
    <xdr:from>
      <xdr:col>3</xdr:col>
      <xdr:colOff>444501</xdr:colOff>
      <xdr:row>65</xdr:row>
      <xdr:rowOff>23813</xdr:rowOff>
    </xdr:from>
    <xdr:to>
      <xdr:col>3</xdr:col>
      <xdr:colOff>1214437</xdr:colOff>
      <xdr:row>65</xdr:row>
      <xdr:rowOff>539750</xdr:rowOff>
    </xdr:to>
    <xdr:pic>
      <xdr:nvPicPr>
        <xdr:cNvPr id="7" name="Imagen 6">
          <a:extLst>
            <a:ext uri="{FF2B5EF4-FFF2-40B4-BE49-F238E27FC236}">
              <a16:creationId xmlns:a16="http://schemas.microsoft.com/office/drawing/2014/main" id="{0C3C1395-CE26-491B-AC63-1E3FAA38F5CA}"/>
            </a:ext>
          </a:extLst>
        </xdr:cNvPr>
        <xdr:cNvPicPr>
          <a:picLocks noChangeAspect="1"/>
        </xdr:cNvPicPr>
      </xdr:nvPicPr>
      <xdr:blipFill>
        <a:blip xmlns:r="http://schemas.openxmlformats.org/officeDocument/2006/relationships" r:embed="rId5"/>
        <a:stretch>
          <a:fillRect/>
        </a:stretch>
      </xdr:blipFill>
      <xdr:spPr>
        <a:xfrm>
          <a:off x="4564064" y="136564688"/>
          <a:ext cx="769936" cy="515937"/>
        </a:xfrm>
        <a:prstGeom prst="rect">
          <a:avLst/>
        </a:prstGeom>
      </xdr:spPr>
    </xdr:pic>
    <xdr:clientData/>
  </xdr:twoCellAnchor>
  <xdr:twoCellAnchor editAs="oneCell">
    <xdr:from>
      <xdr:col>3</xdr:col>
      <xdr:colOff>483577</xdr:colOff>
      <xdr:row>67</xdr:row>
      <xdr:rowOff>51289</xdr:rowOff>
    </xdr:from>
    <xdr:to>
      <xdr:col>3</xdr:col>
      <xdr:colOff>1729154</xdr:colOff>
      <xdr:row>67</xdr:row>
      <xdr:rowOff>622789</xdr:rowOff>
    </xdr:to>
    <xdr:pic>
      <xdr:nvPicPr>
        <xdr:cNvPr id="8" name="Imagen 7">
          <a:extLst>
            <a:ext uri="{FF2B5EF4-FFF2-40B4-BE49-F238E27FC236}">
              <a16:creationId xmlns:a16="http://schemas.microsoft.com/office/drawing/2014/main" id="{F3E57E1F-7B34-4BE5-9D69-2B31D41174C7}"/>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875942" y="75547904"/>
          <a:ext cx="1245577" cy="571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obiernodigital@mintic.gov.co" TargetMode="External"/><Relationship Id="rId2" Type="http://schemas.openxmlformats.org/officeDocument/2006/relationships/hyperlink" Target="https://www.mintic.gov.co/portal/inicio/Normatividad/Documentos-para-comentar/162301:Para-comentarios-MinTIC-publica-borrador-que-modifica-la-resolucion-sobre-lineamientos-para-la-adopcion-del-protocolo-IPv6" TargetMode="External"/><Relationship Id="rId1" Type="http://schemas.openxmlformats.org/officeDocument/2006/relationships/hyperlink" Target="https://www.mintic.gov.co/portal/inicio/Normatividad/Documentos-para-comentar/162301:Para-comentarios-MinTIC-publica-borrador-que-modifica-la-resolucion-sobre-lineamientos-para-la-adopcion-del-protocolo-IPv6"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68"/>
  <sheetViews>
    <sheetView tabSelected="1" view="pageBreakPreview" topLeftCell="A67" zoomScale="130" zoomScaleNormal="154" zoomScaleSheetLayoutView="130" zoomScalePageLayoutView="154" workbookViewId="0">
      <selection activeCell="D67" sqref="D67:G67"/>
    </sheetView>
  </sheetViews>
  <sheetFormatPr baseColWidth="10" defaultColWidth="10.875" defaultRowHeight="15" x14ac:dyDescent="0.2"/>
  <cols>
    <col min="1" max="1" width="5.875" style="6" customWidth="1"/>
    <col min="2" max="2" width="19.875" style="6" customWidth="1"/>
    <col min="3" max="3" width="18.75" style="6" customWidth="1"/>
    <col min="4" max="4" width="188" style="6" customWidth="1"/>
    <col min="5" max="5" width="20" style="6" customWidth="1"/>
    <col min="6" max="6" width="3.5" style="6" bestFit="1" customWidth="1"/>
    <col min="7" max="7" width="98.125" style="6" customWidth="1"/>
    <col min="8" max="16384" width="10.875" style="1"/>
  </cols>
  <sheetData>
    <row r="1" spans="1:7" ht="174.95" customHeight="1" x14ac:dyDescent="0.2">
      <c r="A1" s="66" t="s">
        <v>0</v>
      </c>
      <c r="B1" s="67"/>
      <c r="C1" s="67"/>
      <c r="D1" s="67"/>
      <c r="E1" s="67"/>
      <c r="F1" s="68"/>
      <c r="G1" s="69"/>
    </row>
    <row r="2" spans="1:7" ht="21.95" customHeight="1" x14ac:dyDescent="0.2">
      <c r="A2" s="70" t="s">
        <v>1</v>
      </c>
      <c r="B2" s="71"/>
      <c r="C2" s="71"/>
      <c r="D2" s="71"/>
      <c r="E2" s="71"/>
      <c r="F2" s="71"/>
      <c r="G2" s="72"/>
    </row>
    <row r="3" spans="1:7" ht="15.75" x14ac:dyDescent="0.25">
      <c r="A3" s="76" t="s">
        <v>2</v>
      </c>
      <c r="B3" s="77"/>
      <c r="C3" s="77"/>
      <c r="D3" s="91" t="s">
        <v>3</v>
      </c>
      <c r="E3" s="92"/>
      <c r="F3" s="92"/>
      <c r="G3" s="93"/>
    </row>
    <row r="4" spans="1:7" ht="15.75" x14ac:dyDescent="0.25">
      <c r="A4" s="78" t="s">
        <v>4</v>
      </c>
      <c r="B4" s="79"/>
      <c r="C4" s="79"/>
      <c r="D4" s="94" t="s">
        <v>5</v>
      </c>
      <c r="E4" s="95"/>
      <c r="F4" s="95"/>
      <c r="G4" s="96"/>
    </row>
    <row r="5" spans="1:7" ht="135.94999999999999" customHeight="1" x14ac:dyDescent="0.2">
      <c r="A5" s="80" t="s">
        <v>6</v>
      </c>
      <c r="B5" s="81"/>
      <c r="C5" s="81"/>
      <c r="D5" s="82" t="s">
        <v>7</v>
      </c>
      <c r="E5" s="83"/>
      <c r="F5" s="83"/>
      <c r="G5" s="84"/>
    </row>
    <row r="6" spans="1:7" ht="162.94999999999999" customHeight="1" x14ac:dyDescent="0.2">
      <c r="A6" s="80" t="s">
        <v>8</v>
      </c>
      <c r="B6" s="81"/>
      <c r="C6" s="81"/>
      <c r="D6" s="85" t="s">
        <v>9</v>
      </c>
      <c r="E6" s="86"/>
      <c r="F6" s="86"/>
      <c r="G6" s="87"/>
    </row>
    <row r="7" spans="1:7" ht="15.75" x14ac:dyDescent="0.25">
      <c r="A7" s="28" t="s">
        <v>10</v>
      </c>
      <c r="B7" s="29"/>
      <c r="C7" s="29"/>
      <c r="D7" s="88"/>
      <c r="E7" s="89"/>
      <c r="F7" s="89"/>
      <c r="G7" s="90"/>
    </row>
    <row r="8" spans="1:7" ht="21.95" customHeight="1" x14ac:dyDescent="0.2">
      <c r="A8" s="73" t="s">
        <v>11</v>
      </c>
      <c r="B8" s="74"/>
      <c r="C8" s="74"/>
      <c r="D8" s="74"/>
      <c r="E8" s="74"/>
      <c r="F8" s="74"/>
      <c r="G8" s="75"/>
    </row>
    <row r="9" spans="1:7" ht="15.75" x14ac:dyDescent="0.25">
      <c r="A9" s="76" t="s">
        <v>12</v>
      </c>
      <c r="B9" s="77"/>
      <c r="C9" s="77"/>
      <c r="D9" s="97" t="s">
        <v>13</v>
      </c>
      <c r="E9" s="97"/>
      <c r="F9" s="97"/>
      <c r="G9" s="97"/>
    </row>
    <row r="10" spans="1:7" ht="15.75" x14ac:dyDescent="0.25">
      <c r="A10" s="78" t="s">
        <v>14</v>
      </c>
      <c r="B10" s="79"/>
      <c r="C10" s="79"/>
      <c r="D10" s="121">
        <v>44286</v>
      </c>
      <c r="E10" s="122"/>
      <c r="F10" s="122"/>
      <c r="G10" s="123"/>
    </row>
    <row r="11" spans="1:7" ht="15.75" x14ac:dyDescent="0.25">
      <c r="A11" s="78" t="s">
        <v>15</v>
      </c>
      <c r="B11" s="79"/>
      <c r="C11" s="79"/>
      <c r="D11" s="124">
        <v>44301</v>
      </c>
      <c r="E11" s="97"/>
      <c r="F11" s="97"/>
      <c r="G11" s="97"/>
    </row>
    <row r="12" spans="1:7" ht="15.75" x14ac:dyDescent="0.25">
      <c r="A12" s="76" t="s">
        <v>12</v>
      </c>
      <c r="B12" s="77"/>
      <c r="C12" s="77"/>
      <c r="D12" s="97" t="s">
        <v>16</v>
      </c>
      <c r="E12" s="97"/>
      <c r="F12" s="97"/>
      <c r="G12" s="97"/>
    </row>
    <row r="13" spans="1:7" ht="15.75" x14ac:dyDescent="0.25">
      <c r="A13" s="78" t="s">
        <v>14</v>
      </c>
      <c r="B13" s="79"/>
      <c r="C13" s="79"/>
      <c r="D13" s="102">
        <v>44286</v>
      </c>
      <c r="E13" s="103"/>
      <c r="F13" s="103"/>
      <c r="G13" s="104"/>
    </row>
    <row r="14" spans="1:7" ht="15.75" x14ac:dyDescent="0.25">
      <c r="A14" s="78" t="s">
        <v>15</v>
      </c>
      <c r="B14" s="79"/>
      <c r="C14" s="79"/>
      <c r="D14" s="102">
        <v>44305</v>
      </c>
      <c r="E14" s="103"/>
      <c r="F14" s="103"/>
      <c r="G14" s="104"/>
    </row>
    <row r="15" spans="1:7" ht="38.1" customHeight="1" x14ac:dyDescent="0.25">
      <c r="A15" s="78" t="s">
        <v>17</v>
      </c>
      <c r="B15" s="79"/>
      <c r="C15" s="79"/>
      <c r="D15" s="118" t="s">
        <v>18</v>
      </c>
      <c r="E15" s="119"/>
      <c r="F15" s="119"/>
      <c r="G15" s="120"/>
    </row>
    <row r="16" spans="1:7" ht="51" customHeight="1" x14ac:dyDescent="0.25">
      <c r="A16" s="78" t="s">
        <v>17</v>
      </c>
      <c r="B16" s="79"/>
      <c r="C16" s="79"/>
      <c r="D16" s="105" t="s">
        <v>18</v>
      </c>
      <c r="E16" s="106"/>
      <c r="F16" s="106"/>
      <c r="G16" s="107"/>
    </row>
    <row r="17" spans="1:7" ht="15.75" x14ac:dyDescent="0.25">
      <c r="A17" s="78" t="s">
        <v>19</v>
      </c>
      <c r="B17" s="79"/>
      <c r="C17" s="79"/>
      <c r="D17" s="102"/>
      <c r="E17" s="103"/>
      <c r="F17" s="103"/>
      <c r="G17" s="104"/>
    </row>
    <row r="18" spans="1:7" ht="15.75" x14ac:dyDescent="0.25">
      <c r="A18" s="28" t="s">
        <v>20</v>
      </c>
      <c r="B18" s="29"/>
      <c r="C18" s="29"/>
      <c r="D18" s="125" t="s">
        <v>21</v>
      </c>
      <c r="E18" s="126"/>
      <c r="F18" s="126"/>
      <c r="G18" s="127"/>
    </row>
    <row r="19" spans="1:7" ht="21.95" customHeight="1" x14ac:dyDescent="0.2">
      <c r="A19" s="73" t="s">
        <v>22</v>
      </c>
      <c r="B19" s="74"/>
      <c r="C19" s="74"/>
      <c r="D19" s="74"/>
      <c r="E19" s="74"/>
      <c r="F19" s="74"/>
      <c r="G19" s="75"/>
    </row>
    <row r="20" spans="1:7" ht="15.75" x14ac:dyDescent="0.25">
      <c r="A20" s="76" t="s">
        <v>23</v>
      </c>
      <c r="B20" s="77"/>
      <c r="C20" s="77"/>
      <c r="D20" s="91">
        <v>10</v>
      </c>
      <c r="E20" s="92"/>
      <c r="F20" s="128"/>
      <c r="G20" s="93"/>
    </row>
    <row r="21" spans="1:7" ht="15.75" x14ac:dyDescent="0.25">
      <c r="A21" s="78" t="s">
        <v>24</v>
      </c>
      <c r="B21" s="79"/>
      <c r="C21" s="79"/>
      <c r="D21" s="94">
        <v>36</v>
      </c>
      <c r="E21" s="95"/>
      <c r="F21" s="103"/>
      <c r="G21" s="96"/>
    </row>
    <row r="22" spans="1:7" ht="15.75" x14ac:dyDescent="0.25">
      <c r="A22" s="78" t="s">
        <v>25</v>
      </c>
      <c r="B22" s="79"/>
      <c r="C22" s="79"/>
      <c r="D22" s="54">
        <v>4</v>
      </c>
      <c r="E22" s="55"/>
      <c r="F22" s="3" t="s">
        <v>26</v>
      </c>
      <c r="G22" s="2">
        <f>IFERROR(D22/D21,"")</f>
        <v>0.1111111111111111</v>
      </c>
    </row>
    <row r="23" spans="1:7" ht="15.75" x14ac:dyDescent="0.25">
      <c r="A23" s="78" t="s">
        <v>27</v>
      </c>
      <c r="B23" s="79"/>
      <c r="C23" s="79"/>
      <c r="D23" s="54">
        <v>32</v>
      </c>
      <c r="E23" s="55"/>
      <c r="F23" s="3" t="s">
        <v>26</v>
      </c>
      <c r="G23" s="2">
        <f>IFERROR(D23/D21,"")</f>
        <v>0.88888888888888884</v>
      </c>
    </row>
    <row r="24" spans="1:7" ht="15.75" x14ac:dyDescent="0.25">
      <c r="A24" s="78" t="s">
        <v>28</v>
      </c>
      <c r="B24" s="79"/>
      <c r="C24" s="79"/>
      <c r="D24" s="108">
        <v>4</v>
      </c>
      <c r="E24" s="109"/>
      <c r="F24" s="110"/>
      <c r="G24" s="111"/>
    </row>
    <row r="25" spans="1:7" ht="15.75" x14ac:dyDescent="0.25">
      <c r="A25" s="78" t="s">
        <v>29</v>
      </c>
      <c r="B25" s="79"/>
      <c r="C25" s="79"/>
      <c r="D25" s="112">
        <v>2</v>
      </c>
      <c r="E25" s="113"/>
      <c r="F25" s="3" t="s">
        <v>26</v>
      </c>
      <c r="G25" s="2">
        <f>IFERROR(D25/D24,"")</f>
        <v>0.5</v>
      </c>
    </row>
    <row r="26" spans="1:7" ht="15.75" x14ac:dyDescent="0.25">
      <c r="A26" s="28" t="s">
        <v>30</v>
      </c>
      <c r="B26" s="29"/>
      <c r="C26" s="29"/>
      <c r="D26" s="114">
        <v>0</v>
      </c>
      <c r="E26" s="115"/>
      <c r="F26" s="4" t="s">
        <v>26</v>
      </c>
      <c r="G26" s="5">
        <f>IFERROR(D26/D25,"")</f>
        <v>0</v>
      </c>
    </row>
    <row r="27" spans="1:7" ht="21" customHeight="1" x14ac:dyDescent="0.2">
      <c r="A27" s="73" t="s">
        <v>31</v>
      </c>
      <c r="B27" s="74"/>
      <c r="C27" s="74"/>
      <c r="D27" s="74"/>
      <c r="E27" s="74"/>
      <c r="F27" s="74"/>
      <c r="G27" s="75"/>
    </row>
    <row r="28" spans="1:7" ht="33" customHeight="1" x14ac:dyDescent="0.2">
      <c r="A28" s="10" t="s">
        <v>32</v>
      </c>
      <c r="B28" s="11" t="s">
        <v>33</v>
      </c>
      <c r="C28" s="11" t="s">
        <v>34</v>
      </c>
      <c r="D28" s="11" t="s">
        <v>35</v>
      </c>
      <c r="E28" s="11" t="s">
        <v>36</v>
      </c>
      <c r="F28" s="116" t="s">
        <v>37</v>
      </c>
      <c r="G28" s="117"/>
    </row>
    <row r="29" spans="1:7" ht="173.25" customHeight="1" x14ac:dyDescent="0.2">
      <c r="A29" s="16">
        <v>1</v>
      </c>
      <c r="B29" s="21">
        <v>44308</v>
      </c>
      <c r="C29" s="22" t="s">
        <v>38</v>
      </c>
      <c r="D29" s="24" t="s">
        <v>39</v>
      </c>
      <c r="E29" s="8" t="s">
        <v>40</v>
      </c>
      <c r="F29" s="31" t="s">
        <v>41</v>
      </c>
      <c r="G29" s="32"/>
    </row>
    <row r="30" spans="1:7" ht="106.5" customHeight="1" x14ac:dyDescent="0.2">
      <c r="A30" s="45">
        <v>2</v>
      </c>
      <c r="B30" s="48">
        <v>44305</v>
      </c>
      <c r="C30" s="51" t="s">
        <v>42</v>
      </c>
      <c r="D30" s="24" t="s">
        <v>43</v>
      </c>
      <c r="E30" s="8" t="s">
        <v>40</v>
      </c>
      <c r="F30" s="60" t="s">
        <v>44</v>
      </c>
      <c r="G30" s="61"/>
    </row>
    <row r="31" spans="1:7" ht="129.75" customHeight="1" x14ac:dyDescent="0.2">
      <c r="A31" s="46"/>
      <c r="B31" s="49"/>
      <c r="C31" s="49"/>
      <c r="D31" s="24" t="s">
        <v>121</v>
      </c>
      <c r="E31" s="8" t="s">
        <v>40</v>
      </c>
      <c r="F31" s="60" t="s">
        <v>44</v>
      </c>
      <c r="G31" s="61"/>
    </row>
    <row r="32" spans="1:7" ht="145.5" customHeight="1" x14ac:dyDescent="0.2">
      <c r="A32" s="47"/>
      <c r="B32" s="50"/>
      <c r="C32" s="50"/>
      <c r="D32" s="24" t="s">
        <v>45</v>
      </c>
      <c r="E32" s="8" t="s">
        <v>40</v>
      </c>
      <c r="F32" s="60" t="s">
        <v>46</v>
      </c>
      <c r="G32" s="61"/>
    </row>
    <row r="33" spans="1:7" ht="248.1" customHeight="1" x14ac:dyDescent="0.2">
      <c r="A33" s="12">
        <v>3</v>
      </c>
      <c r="B33" s="7">
        <v>44291</v>
      </c>
      <c r="C33" s="23" t="s">
        <v>47</v>
      </c>
      <c r="D33" s="25" t="s">
        <v>120</v>
      </c>
      <c r="E33" s="8" t="s">
        <v>40</v>
      </c>
      <c r="F33" s="100" t="s">
        <v>48</v>
      </c>
      <c r="G33" s="101"/>
    </row>
    <row r="34" spans="1:7" ht="162" customHeight="1" x14ac:dyDescent="0.2">
      <c r="A34" s="30">
        <v>4</v>
      </c>
      <c r="B34" s="33">
        <v>44305</v>
      </c>
      <c r="C34" s="53" t="s">
        <v>49</v>
      </c>
      <c r="D34" s="25" t="s">
        <v>50</v>
      </c>
      <c r="E34" s="9" t="s">
        <v>40</v>
      </c>
      <c r="F34" s="31" t="s">
        <v>51</v>
      </c>
      <c r="G34" s="32"/>
    </row>
    <row r="35" spans="1:7" ht="162" customHeight="1" x14ac:dyDescent="0.2">
      <c r="A35" s="30"/>
      <c r="B35" s="34"/>
      <c r="C35" s="53"/>
      <c r="D35" s="25" t="s">
        <v>52</v>
      </c>
      <c r="E35" s="9" t="s">
        <v>40</v>
      </c>
      <c r="F35" s="31" t="s">
        <v>53</v>
      </c>
      <c r="G35" s="32"/>
    </row>
    <row r="36" spans="1:7" ht="85.5" x14ac:dyDescent="0.2">
      <c r="A36" s="98">
        <v>5</v>
      </c>
      <c r="B36" s="33">
        <v>44302</v>
      </c>
      <c r="C36" s="52" t="s">
        <v>54</v>
      </c>
      <c r="D36" s="25" t="s">
        <v>55</v>
      </c>
      <c r="E36" s="9" t="s">
        <v>40</v>
      </c>
      <c r="F36" s="31" t="s">
        <v>56</v>
      </c>
      <c r="G36" s="32"/>
    </row>
    <row r="37" spans="1:7" ht="71.25" x14ac:dyDescent="0.2">
      <c r="A37" s="98"/>
      <c r="B37" s="34"/>
      <c r="C37" s="52"/>
      <c r="D37" s="25" t="s">
        <v>57</v>
      </c>
      <c r="E37" s="9" t="s">
        <v>40</v>
      </c>
      <c r="F37" s="31" t="s">
        <v>41</v>
      </c>
      <c r="G37" s="32"/>
    </row>
    <row r="38" spans="1:7" ht="156.75" x14ac:dyDescent="0.2">
      <c r="A38" s="98"/>
      <c r="B38" s="34"/>
      <c r="C38" s="52"/>
      <c r="D38" s="25" t="s">
        <v>58</v>
      </c>
      <c r="E38" s="9" t="s">
        <v>40</v>
      </c>
      <c r="F38" s="31" t="s">
        <v>59</v>
      </c>
      <c r="G38" s="32"/>
    </row>
    <row r="39" spans="1:7" ht="42.75" x14ac:dyDescent="0.2">
      <c r="A39" s="98"/>
      <c r="B39" s="34"/>
      <c r="C39" s="52"/>
      <c r="D39" s="25" t="s">
        <v>60</v>
      </c>
      <c r="E39" s="9" t="s">
        <v>40</v>
      </c>
      <c r="F39" s="31" t="s">
        <v>61</v>
      </c>
      <c r="G39" s="32"/>
    </row>
    <row r="40" spans="1:7" ht="114" x14ac:dyDescent="0.2">
      <c r="A40" s="98"/>
      <c r="B40" s="34"/>
      <c r="C40" s="52"/>
      <c r="D40" s="25" t="s">
        <v>62</v>
      </c>
      <c r="E40" s="9" t="s">
        <v>63</v>
      </c>
      <c r="F40" s="31" t="s">
        <v>64</v>
      </c>
      <c r="G40" s="32"/>
    </row>
    <row r="41" spans="1:7" ht="99.75" x14ac:dyDescent="0.2">
      <c r="A41" s="98"/>
      <c r="B41" s="34"/>
      <c r="C41" s="52"/>
      <c r="D41" s="25" t="s">
        <v>65</v>
      </c>
      <c r="E41" s="9" t="s">
        <v>40</v>
      </c>
      <c r="F41" s="31" t="s">
        <v>66</v>
      </c>
      <c r="G41" s="32"/>
    </row>
    <row r="42" spans="1:7" ht="114" x14ac:dyDescent="0.2">
      <c r="A42" s="98"/>
      <c r="B42" s="34"/>
      <c r="C42" s="52"/>
      <c r="D42" s="25" t="s">
        <v>67</v>
      </c>
      <c r="E42" s="9" t="s">
        <v>40</v>
      </c>
      <c r="F42" s="31" t="s">
        <v>68</v>
      </c>
      <c r="G42" s="32"/>
    </row>
    <row r="43" spans="1:7" ht="57" x14ac:dyDescent="0.2">
      <c r="A43" s="98"/>
      <c r="B43" s="34"/>
      <c r="C43" s="52"/>
      <c r="D43" s="25" t="s">
        <v>69</v>
      </c>
      <c r="E43" s="9" t="s">
        <v>63</v>
      </c>
      <c r="F43" s="31" t="s">
        <v>70</v>
      </c>
      <c r="G43" s="32"/>
    </row>
    <row r="44" spans="1:7" ht="210" customHeight="1" x14ac:dyDescent="0.2">
      <c r="A44" s="98"/>
      <c r="B44" s="34"/>
      <c r="C44" s="52"/>
      <c r="D44" s="25" t="s">
        <v>71</v>
      </c>
      <c r="E44" s="9" t="s">
        <v>63</v>
      </c>
      <c r="F44" s="64" t="s">
        <v>72</v>
      </c>
      <c r="G44" s="65"/>
    </row>
    <row r="45" spans="1:7" ht="409.6" customHeight="1" x14ac:dyDescent="0.2">
      <c r="A45" s="98">
        <v>6</v>
      </c>
      <c r="B45" s="33">
        <v>44305</v>
      </c>
      <c r="C45" s="52" t="s">
        <v>73</v>
      </c>
      <c r="D45" s="26" t="s">
        <v>74</v>
      </c>
      <c r="E45" s="9" t="s">
        <v>40</v>
      </c>
      <c r="F45" s="62" t="s">
        <v>59</v>
      </c>
      <c r="G45" s="63"/>
    </row>
    <row r="46" spans="1:7" ht="204.95" customHeight="1" x14ac:dyDescent="0.2">
      <c r="A46" s="98"/>
      <c r="B46" s="34"/>
      <c r="C46" s="52"/>
      <c r="D46" s="26" t="s">
        <v>75</v>
      </c>
      <c r="E46" s="9" t="s">
        <v>40</v>
      </c>
      <c r="F46" s="62" t="s">
        <v>76</v>
      </c>
      <c r="G46" s="63"/>
    </row>
    <row r="47" spans="1:7" ht="272.10000000000002" customHeight="1" x14ac:dyDescent="0.2">
      <c r="A47" s="98"/>
      <c r="B47" s="34"/>
      <c r="C47" s="52"/>
      <c r="D47" s="25" t="s">
        <v>77</v>
      </c>
      <c r="E47" s="9" t="s">
        <v>40</v>
      </c>
      <c r="F47" s="62" t="s">
        <v>78</v>
      </c>
      <c r="G47" s="63"/>
    </row>
    <row r="48" spans="1:7" ht="75" customHeight="1" x14ac:dyDescent="0.2">
      <c r="A48" s="30">
        <v>7</v>
      </c>
      <c r="B48" s="35">
        <v>44305</v>
      </c>
      <c r="C48" s="52" t="s">
        <v>79</v>
      </c>
      <c r="D48" s="26" t="s">
        <v>80</v>
      </c>
      <c r="E48" s="9" t="s">
        <v>40</v>
      </c>
      <c r="F48" s="41" t="s">
        <v>68</v>
      </c>
      <c r="G48" s="42"/>
    </row>
    <row r="49" spans="1:7" ht="144.75" customHeight="1" x14ac:dyDescent="0.2">
      <c r="A49" s="30"/>
      <c r="B49" s="36"/>
      <c r="C49" s="52"/>
      <c r="D49" s="26" t="s">
        <v>81</v>
      </c>
      <c r="E49" s="9" t="s">
        <v>40</v>
      </c>
      <c r="F49" s="31" t="s">
        <v>82</v>
      </c>
      <c r="G49" s="32"/>
    </row>
    <row r="50" spans="1:7" ht="97.5" customHeight="1" x14ac:dyDescent="0.2">
      <c r="A50" s="30"/>
      <c r="B50" s="36"/>
      <c r="C50" s="52"/>
      <c r="D50" s="26" t="s">
        <v>83</v>
      </c>
      <c r="E50" s="9" t="s">
        <v>40</v>
      </c>
      <c r="F50" s="31" t="s">
        <v>84</v>
      </c>
      <c r="G50" s="32"/>
    </row>
    <row r="51" spans="1:7" ht="92.25" customHeight="1" x14ac:dyDescent="0.2">
      <c r="A51" s="13">
        <v>8</v>
      </c>
      <c r="B51" s="15">
        <v>44305</v>
      </c>
      <c r="C51" s="14" t="s">
        <v>85</v>
      </c>
      <c r="D51" s="25" t="s">
        <v>86</v>
      </c>
      <c r="E51" s="9" t="s">
        <v>40</v>
      </c>
      <c r="F51" s="41" t="s">
        <v>87</v>
      </c>
      <c r="G51" s="42"/>
    </row>
    <row r="52" spans="1:7" ht="154.5" customHeight="1" x14ac:dyDescent="0.2">
      <c r="A52" s="30">
        <v>9</v>
      </c>
      <c r="B52" s="37">
        <v>44305</v>
      </c>
      <c r="C52" s="52" t="s">
        <v>88</v>
      </c>
      <c r="D52" s="26" t="s">
        <v>89</v>
      </c>
      <c r="E52" s="9" t="s">
        <v>40</v>
      </c>
      <c r="F52" s="31" t="s">
        <v>90</v>
      </c>
      <c r="G52" s="32"/>
    </row>
    <row r="53" spans="1:7" ht="150.75" customHeight="1" x14ac:dyDescent="0.2">
      <c r="A53" s="30"/>
      <c r="B53" s="38"/>
      <c r="C53" s="52"/>
      <c r="D53" s="26" t="s">
        <v>91</v>
      </c>
      <c r="E53" s="9" t="s">
        <v>40</v>
      </c>
      <c r="F53" s="31" t="s">
        <v>92</v>
      </c>
      <c r="G53" s="32"/>
    </row>
    <row r="54" spans="1:7" ht="57" customHeight="1" x14ac:dyDescent="0.2">
      <c r="A54" s="30"/>
      <c r="B54" s="38"/>
      <c r="C54" s="52"/>
      <c r="D54" s="26" t="s">
        <v>93</v>
      </c>
      <c r="E54" s="9" t="s">
        <v>40</v>
      </c>
      <c r="F54" s="31" t="s">
        <v>94</v>
      </c>
      <c r="G54" s="32"/>
    </row>
    <row r="55" spans="1:7" ht="77.25" customHeight="1" x14ac:dyDescent="0.2">
      <c r="A55" s="30"/>
      <c r="B55" s="38"/>
      <c r="C55" s="52"/>
      <c r="D55" s="26" t="s">
        <v>95</v>
      </c>
      <c r="E55" s="9" t="s">
        <v>40</v>
      </c>
      <c r="F55" s="58" t="s">
        <v>96</v>
      </c>
      <c r="G55" s="59"/>
    </row>
    <row r="56" spans="1:7" ht="128.25" x14ac:dyDescent="0.2">
      <c r="A56" s="30"/>
      <c r="B56" s="38"/>
      <c r="C56" s="52"/>
      <c r="D56" s="26" t="s">
        <v>122</v>
      </c>
      <c r="E56" s="9" t="s">
        <v>40</v>
      </c>
      <c r="F56" s="58" t="s">
        <v>97</v>
      </c>
      <c r="G56" s="59"/>
    </row>
    <row r="57" spans="1:7" ht="85.5" x14ac:dyDescent="0.2">
      <c r="A57" s="30"/>
      <c r="B57" s="38"/>
      <c r="C57" s="52"/>
      <c r="D57" s="26" t="s">
        <v>123</v>
      </c>
      <c r="E57" s="9" t="s">
        <v>40</v>
      </c>
      <c r="F57" s="58" t="s">
        <v>98</v>
      </c>
      <c r="G57" s="59"/>
    </row>
    <row r="58" spans="1:7" ht="142.5" x14ac:dyDescent="0.2">
      <c r="A58" s="30"/>
      <c r="B58" s="38"/>
      <c r="C58" s="52"/>
      <c r="D58" s="26" t="s">
        <v>124</v>
      </c>
      <c r="E58" s="9" t="s">
        <v>40</v>
      </c>
      <c r="F58" s="58" t="s">
        <v>97</v>
      </c>
      <c r="G58" s="59"/>
    </row>
    <row r="59" spans="1:7" ht="71.25" x14ac:dyDescent="0.2">
      <c r="A59" s="30"/>
      <c r="B59" s="38"/>
      <c r="C59" s="52"/>
      <c r="D59" s="26" t="s">
        <v>99</v>
      </c>
      <c r="E59" s="9" t="s">
        <v>40</v>
      </c>
      <c r="F59" s="31" t="s">
        <v>100</v>
      </c>
      <c r="G59" s="32"/>
    </row>
    <row r="60" spans="1:7" ht="42.75" x14ac:dyDescent="0.2">
      <c r="A60" s="30"/>
      <c r="B60" s="38"/>
      <c r="C60" s="52"/>
      <c r="D60" s="26" t="s">
        <v>101</v>
      </c>
      <c r="E60" s="9" t="s">
        <v>63</v>
      </c>
      <c r="F60" s="31" t="s">
        <v>102</v>
      </c>
      <c r="G60" s="32"/>
    </row>
    <row r="61" spans="1:7" ht="71.25" x14ac:dyDescent="0.2">
      <c r="A61" s="30"/>
      <c r="B61" s="38"/>
      <c r="C61" s="52"/>
      <c r="D61" s="26" t="s">
        <v>125</v>
      </c>
      <c r="E61" s="9" t="s">
        <v>40</v>
      </c>
      <c r="F61" s="58" t="s">
        <v>103</v>
      </c>
      <c r="G61" s="59"/>
    </row>
    <row r="62" spans="1:7" ht="100.5" thickBot="1" x14ac:dyDescent="0.25">
      <c r="A62" s="99"/>
      <c r="B62" s="38"/>
      <c r="C62" s="52"/>
      <c r="D62" s="26" t="s">
        <v>104</v>
      </c>
      <c r="E62" s="9" t="s">
        <v>40</v>
      </c>
      <c r="F62" s="31" t="s">
        <v>105</v>
      </c>
      <c r="G62" s="32"/>
    </row>
    <row r="63" spans="1:7" ht="176.25" customHeight="1" x14ac:dyDescent="0.2">
      <c r="A63" s="141">
        <v>10</v>
      </c>
      <c r="B63" s="39">
        <v>44295</v>
      </c>
      <c r="C63" s="43" t="s">
        <v>106</v>
      </c>
      <c r="D63" s="25" t="s">
        <v>107</v>
      </c>
      <c r="E63" s="9" t="s">
        <v>40</v>
      </c>
      <c r="F63" s="31" t="s">
        <v>108</v>
      </c>
      <c r="G63" s="32"/>
    </row>
    <row r="64" spans="1:7" ht="204" customHeight="1" thickBot="1" x14ac:dyDescent="0.25">
      <c r="A64" s="142"/>
      <c r="B64" s="40"/>
      <c r="C64" s="44"/>
      <c r="D64" s="27" t="s">
        <v>109</v>
      </c>
      <c r="E64" s="18" t="s">
        <v>40</v>
      </c>
      <c r="F64" s="56" t="s">
        <v>110</v>
      </c>
      <c r="G64" s="57"/>
    </row>
    <row r="65" spans="1:7" ht="46.5" customHeight="1" x14ac:dyDescent="0.25">
      <c r="A65" s="135" t="s">
        <v>111</v>
      </c>
      <c r="B65" s="136"/>
      <c r="C65" s="19" t="s">
        <v>112</v>
      </c>
      <c r="D65" s="129" t="s">
        <v>113</v>
      </c>
      <c r="E65" s="129"/>
      <c r="F65" s="129"/>
      <c r="G65" s="130"/>
    </row>
    <row r="66" spans="1:7" ht="45.75" customHeight="1" x14ac:dyDescent="0.25">
      <c r="A66" s="137" t="s">
        <v>111</v>
      </c>
      <c r="B66" s="138"/>
      <c r="C66" s="17" t="s">
        <v>119</v>
      </c>
      <c r="D66" s="131" t="s">
        <v>113</v>
      </c>
      <c r="E66" s="131"/>
      <c r="F66" s="131"/>
      <c r="G66" s="132"/>
    </row>
    <row r="67" spans="1:7" ht="39.75" customHeight="1" x14ac:dyDescent="0.25">
      <c r="A67" s="137" t="s">
        <v>114</v>
      </c>
      <c r="B67" s="138"/>
      <c r="C67" s="17" t="s">
        <v>115</v>
      </c>
      <c r="D67" s="131" t="s">
        <v>113</v>
      </c>
      <c r="E67" s="131"/>
      <c r="F67" s="131"/>
      <c r="G67" s="132"/>
    </row>
    <row r="68" spans="1:7" ht="51" customHeight="1" x14ac:dyDescent="0.25">
      <c r="A68" s="139" t="s">
        <v>116</v>
      </c>
      <c r="B68" s="140"/>
      <c r="C68" s="20" t="s">
        <v>117</v>
      </c>
      <c r="D68" s="133" t="s">
        <v>118</v>
      </c>
      <c r="E68" s="133"/>
      <c r="F68" s="133"/>
      <c r="G68" s="134"/>
    </row>
  </sheetData>
  <mergeCells count="115">
    <mergeCell ref="D65:G65"/>
    <mergeCell ref="D66:G66"/>
    <mergeCell ref="D67:G67"/>
    <mergeCell ref="D68:G68"/>
    <mergeCell ref="A65:B65"/>
    <mergeCell ref="A66:B66"/>
    <mergeCell ref="A68:B68"/>
    <mergeCell ref="A67:B67"/>
    <mergeCell ref="F50:G50"/>
    <mergeCell ref="F52:G52"/>
    <mergeCell ref="F55:G55"/>
    <mergeCell ref="F53:G53"/>
    <mergeCell ref="F54:G54"/>
    <mergeCell ref="A63:A64"/>
    <mergeCell ref="A10:C10"/>
    <mergeCell ref="D10:G10"/>
    <mergeCell ref="A11:C11"/>
    <mergeCell ref="D11:G11"/>
    <mergeCell ref="A12:C12"/>
    <mergeCell ref="D12:G12"/>
    <mergeCell ref="B45:B47"/>
    <mergeCell ref="A13:C13"/>
    <mergeCell ref="A14:C14"/>
    <mergeCell ref="A16:C16"/>
    <mergeCell ref="D13:G13"/>
    <mergeCell ref="D18:G18"/>
    <mergeCell ref="A17:C17"/>
    <mergeCell ref="A18:C18"/>
    <mergeCell ref="D21:G21"/>
    <mergeCell ref="F37:G37"/>
    <mergeCell ref="F38:G38"/>
    <mergeCell ref="F39:G39"/>
    <mergeCell ref="F40:G40"/>
    <mergeCell ref="F41:G41"/>
    <mergeCell ref="F42:G42"/>
    <mergeCell ref="A27:G27"/>
    <mergeCell ref="A25:C25"/>
    <mergeCell ref="D20:G20"/>
    <mergeCell ref="D9:G9"/>
    <mergeCell ref="A9:C9"/>
    <mergeCell ref="A22:C22"/>
    <mergeCell ref="A24:C24"/>
    <mergeCell ref="A45:A47"/>
    <mergeCell ref="A48:A50"/>
    <mergeCell ref="A52:A62"/>
    <mergeCell ref="A36:A44"/>
    <mergeCell ref="F33:G33"/>
    <mergeCell ref="D14:G14"/>
    <mergeCell ref="D16:G16"/>
    <mergeCell ref="D17:G17"/>
    <mergeCell ref="D24:G24"/>
    <mergeCell ref="D25:E25"/>
    <mergeCell ref="A19:G19"/>
    <mergeCell ref="A20:C20"/>
    <mergeCell ref="A21:C21"/>
    <mergeCell ref="A23:C23"/>
    <mergeCell ref="C52:C62"/>
    <mergeCell ref="C48:C50"/>
    <mergeCell ref="D26:E26"/>
    <mergeCell ref="F28:G28"/>
    <mergeCell ref="A15:C15"/>
    <mergeCell ref="D15:G15"/>
    <mergeCell ref="A1:G1"/>
    <mergeCell ref="A2:G2"/>
    <mergeCell ref="A8:G8"/>
    <mergeCell ref="A3:C3"/>
    <mergeCell ref="A4:C4"/>
    <mergeCell ref="A5:C5"/>
    <mergeCell ref="A6:C6"/>
    <mergeCell ref="A7:C7"/>
    <mergeCell ref="D5:G5"/>
    <mergeCell ref="D6:G6"/>
    <mergeCell ref="D7:G7"/>
    <mergeCell ref="D3:G3"/>
    <mergeCell ref="D4:G4"/>
    <mergeCell ref="D22:E22"/>
    <mergeCell ref="D23:E23"/>
    <mergeCell ref="F63:G63"/>
    <mergeCell ref="F64:G64"/>
    <mergeCell ref="F56:G56"/>
    <mergeCell ref="F57:G57"/>
    <mergeCell ref="F58:G58"/>
    <mergeCell ref="F59:G59"/>
    <mergeCell ref="F60:G60"/>
    <mergeCell ref="F61:G61"/>
    <mergeCell ref="F62:G62"/>
    <mergeCell ref="F29:G29"/>
    <mergeCell ref="F31:G31"/>
    <mergeCell ref="F30:G30"/>
    <mergeCell ref="F32:G32"/>
    <mergeCell ref="F47:G47"/>
    <mergeCell ref="F35:G35"/>
    <mergeCell ref="F34:G34"/>
    <mergeCell ref="F44:G44"/>
    <mergeCell ref="F43:G43"/>
    <mergeCell ref="F45:G45"/>
    <mergeCell ref="F46:G46"/>
    <mergeCell ref="A26:C26"/>
    <mergeCell ref="A34:A35"/>
    <mergeCell ref="F36:G36"/>
    <mergeCell ref="B36:B44"/>
    <mergeCell ref="B48:B50"/>
    <mergeCell ref="B52:B62"/>
    <mergeCell ref="B63:B64"/>
    <mergeCell ref="F51:G51"/>
    <mergeCell ref="C63:C64"/>
    <mergeCell ref="F48:G48"/>
    <mergeCell ref="F49:G49"/>
    <mergeCell ref="A30:A32"/>
    <mergeCell ref="B30:B32"/>
    <mergeCell ref="C30:C32"/>
    <mergeCell ref="B34:B35"/>
    <mergeCell ref="C36:C44"/>
    <mergeCell ref="C34:C35"/>
    <mergeCell ref="C45:C47"/>
  </mergeCells>
  <phoneticPr fontId="6"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 xr:uid="{00000000-0002-0000-0000-000004000000}"/>
    <dataValidation allowBlank="1" showInputMessage="1" showErrorMessage="1" prompt="Diligencie en este campo el nombre el objeto que se esta regulando a través del proyecto en curso." sqref="D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D12 E12:G12 E9:G9"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D15 E14:G14"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33 A28:A30" xr:uid="{00000000-0002-0000-0000-000016000000}"/>
    <dataValidation allowBlank="1" showInputMessage="1" showErrorMessage="1" prompt="Escriba la fecha de recepción de la observación en el siguiente formato: dd/mm/aaaa." sqref="B28:B30 B33" xr:uid="{00000000-0002-0000-0000-000017000000}"/>
    <dataValidation allowBlank="1" showInputMessage="1" showErrorMessage="1" prompt="Registre el nombre de la persona natural o jurídica que envió la observación." sqref="C33 C28:C30" xr:uid="{00000000-0002-0000-0000-000018000000}"/>
    <dataValidation allowBlank="1" showInputMessage="1" showErrorMessage="1" prompt="Registre la observación enviada por la persona natural o jurídica." sqref="D28:D33"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F30:F33" xr:uid="{00000000-0002-0000-0000-00001B000000}"/>
    <dataValidation allowBlank="1" showInputMessage="1" showErrorMessage="1" prompt="Cálculo automático" sqref="G23" xr:uid="{00000000-0002-0000-0000-00001C000000}"/>
  </dataValidations>
  <hyperlinks>
    <hyperlink ref="D15" r:id="rId1" xr:uid="{2265530F-8DAF-7F44-84F3-D00EC208FBDF}"/>
    <hyperlink ref="D16" r:id="rId2" xr:uid="{9AC9FCA4-770E-0941-9AFF-E60E60AEF7A5}"/>
    <hyperlink ref="D18:G18" r:id="rId3" display="gobiernodigital@mintic.gov.co" xr:uid="{F1104685-7B22-4C0B-A92D-AF690D4096D8}"/>
  </hyperlinks>
  <pageMargins left="0.7" right="0.7" top="0.75" bottom="0.75" header="0.3" footer="0.3"/>
  <pageSetup scale="43" orientation="portrait" r:id="rId4"/>
  <rowBreaks count="1" manualBreakCount="1">
    <brk id="50" max="6" man="1"/>
  </row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40</v>
      </c>
    </row>
    <row r="2" spans="1:1" x14ac:dyDescent="0.25">
      <c r="A2" t="s">
        <v>63</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D2F00107C88E94C9827422FFAEE0773" ma:contentTypeVersion="15" ma:contentTypeDescription="Crear nuevo documento." ma:contentTypeScope="" ma:versionID="58e570f2a064c75e3cc8f9152fbf623d">
  <xsd:schema xmlns:xsd="http://www.w3.org/2001/XMLSchema" xmlns:xs="http://www.w3.org/2001/XMLSchema" xmlns:p="http://schemas.microsoft.com/office/2006/metadata/properties" xmlns:ns1="http://schemas.microsoft.com/sharepoint/v3" xmlns:ns3="503ed5a5-f7c2-483a-832e-de1a9c6be0f1" xmlns:ns4="8f3fcae3-1e09-4698-ae50-681ea6111ba2" targetNamespace="http://schemas.microsoft.com/office/2006/metadata/properties" ma:root="true" ma:fieldsID="bbb4a3c2405aaa235166a2cb1d60a6c1" ns1:_="" ns3:_="" ns4:_="">
    <xsd:import namespace="http://schemas.microsoft.com/sharepoint/v3"/>
    <xsd:import namespace="503ed5a5-f7c2-483a-832e-de1a9c6be0f1"/>
    <xsd:import namespace="8f3fcae3-1e09-4698-ae50-681ea6111ba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EventHashCode" minOccurs="0"/>
                <xsd:element ref="ns4:MediaServiceGenerationTime" minOccurs="0"/>
                <xsd:element ref="ns4:MediaServiceAutoKeyPoints" minOccurs="0"/>
                <xsd:element ref="ns4:MediaServiceKeyPoints" minOccurs="0"/>
                <xsd:element ref="ns4:MediaServiceAutoTags"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Propiedades de la Directiva de cumplimiento unificado" ma:hidden="true" ma:internalName="_ip_UnifiedCompliancePolicyProperties">
      <xsd:simpleType>
        <xsd:restriction base="dms:Note"/>
      </xsd:simpleType>
    </xsd:element>
    <xsd:element name="_ip_UnifiedCompliancePolicyUIAction" ma:index="1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3ed5a5-f7c2-483a-832e-de1a9c6be0f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fcae3-1e09-4698-ae50-681ea6111ba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375F9B-DF99-4804-A61C-568E42610A26}">
  <ds:schemaRefs>
    <ds:schemaRef ds:uri="http://schemas.microsoft.com/sharepoint/v3/contenttype/forms"/>
  </ds:schemaRefs>
</ds:datastoreItem>
</file>

<file path=customXml/itemProps2.xml><?xml version="1.0" encoding="utf-8"?>
<ds:datastoreItem xmlns:ds="http://schemas.openxmlformats.org/officeDocument/2006/customXml" ds:itemID="{96D600EF-6F2E-4739-8A77-462B0A8334A0}">
  <ds:schemaRefs>
    <ds:schemaRef ds:uri="http://schemas.microsoft.com/sharepoint/v3"/>
    <ds:schemaRef ds:uri="http://purl.org/dc/dcmitype/"/>
    <ds:schemaRef ds:uri="503ed5a5-f7c2-483a-832e-de1a9c6be0f1"/>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8f3fcae3-1e09-4698-ae50-681ea6111ba2"/>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D1FE87EA-FF52-40BE-900E-0E8D1B51E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03ed5a5-f7c2-483a-832e-de1a9c6be0f1"/>
    <ds:schemaRef ds:uri="8f3fcae3-1e09-4698-ae50-681ea6111b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Juan Carlos Noriega Silva</cp:lastModifiedBy>
  <cp:revision/>
  <dcterms:created xsi:type="dcterms:W3CDTF">2020-09-21T19:13:53Z</dcterms:created>
  <dcterms:modified xsi:type="dcterms:W3CDTF">2021-05-01T04:38:41Z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0x0101006D2F00107C88E94C9827422FFAEE0773</vt:lpwstr>
  </property>
</Properties>
</file>