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617"/>
  <workbookPr defaultThemeVersion="166925"/>
  <mc:AlternateContent xmlns:mc="http://schemas.openxmlformats.org/markup-compatibility/2006">
    <mc:Choice Requires="x15">
      <x15ac:absPath xmlns:x15ac="http://schemas.microsoft.com/office/spreadsheetml/2010/11/ac" url="https://mintic-my.sharepoint.com/personal/aestrada_mintic_gov_co/Documents/"/>
    </mc:Choice>
  </mc:AlternateContent>
  <xr:revisionPtr revIDLastSave="0" documentId="8_{666790F5-630E-4F87-92DF-0DC8C87D17EA}" xr6:coauthVersionLast="47" xr6:coauthVersionMax="47" xr10:uidLastSave="{00000000-0000-0000-0000-000000000000}"/>
  <bookViews>
    <workbookView xWindow="-120" yWindow="-120" windowWidth="20730" windowHeight="11160" xr2:uid="{00000000-000D-0000-FFFF-FFFF00000000}"/>
  </bookViews>
  <sheets>
    <sheet name="Publicidad e Informe" sheetId="1" r:id="rId1"/>
    <sheet name="Listas" sheetId="2" state="hidden" r:id="rId2"/>
  </sheets>
  <definedNames>
    <definedName name="_xlnm._FilterDatabase" localSheetId="0" hidden="1">'Publicidad e Informe'!$A$24:$I$25</definedName>
    <definedName name="_xlnm.Print_Area" localSheetId="0">'Publicidad e Informe'!$A$1:$G$25</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9" i="1" l="1"/>
  <c r="G21" i="1" l="1"/>
  <c r="G22" i="1" l="1"/>
  <c r="G18" i="1"/>
</calcChain>
</file>

<file path=xl/sharedStrings.xml><?xml version="1.0" encoding="utf-8"?>
<sst xmlns="http://schemas.openxmlformats.org/spreadsheetml/2006/main" count="46" uniqueCount="42">
  <si>
    <r>
      <rPr>
        <b/>
        <sz val="16"/>
        <color theme="1"/>
        <rFont val="Arial"/>
        <family val="2"/>
      </rPr>
      <t xml:space="preserve">
</t>
    </r>
    <r>
      <rPr>
        <b/>
        <sz val="14"/>
        <color theme="1"/>
        <rFont val="Arial"/>
        <family val="2"/>
      </rPr>
      <t>Publicidad e informe de observaciones y respuestas de los proyectos especificos de regulación</t>
    </r>
    <r>
      <rPr>
        <b/>
        <sz val="12"/>
        <color theme="1"/>
        <rFont val="Arial"/>
        <family val="2"/>
      </rPr>
      <t xml:space="preserve">
</t>
    </r>
    <r>
      <rPr>
        <sz val="10"/>
        <color theme="1"/>
        <rFont val="Arial"/>
        <family val="2"/>
      </rPr>
      <t xml:space="preserve">
</t>
    </r>
    <r>
      <rPr>
        <sz val="11"/>
        <color theme="1"/>
        <rFont val="Arial"/>
        <family val="2"/>
      </rPr>
      <t xml:space="preserve">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</si>
  <si>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</si>
  <si>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</si>
  <si>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Ministerio de Tecnologías de la Información y las Comunicaciones</t>
  </si>
  <si>
    <t xml:space="preserve">Responsable del proceso </t>
  </si>
  <si>
    <t>Dirección de Industria de Comunicaciones</t>
  </si>
  <si>
    <t>Nombre del proyecto de regulación</t>
  </si>
  <si>
    <t>“Por la cual se corrige la Resolución 1275 de 2020 y se actualiza el valor de las frecuencias asignadas a canales nacionales de operación privada y a estaciones locales con y sin ánimo de lucro, establecido en las Resoluciones CNTV 429 de 1997 y 111 de 1998, para el año 2021”</t>
  </si>
  <si>
    <t>Objetivo del proyecto de regulación</t>
  </si>
  <si>
    <t>Corregir el artículo 1 de la Resolución 1275 de 2020 y actualizar para la vigencia 2021 el valor de las frecuencias asignadas a canales nacionales de operación privada y a estaciones locales con y sin ánimo de lucro, establecido en las Resoluciones CNTV 429 de 1997 y 111 de 1998.</t>
  </si>
  <si>
    <t>Fecha de publicación del informe</t>
  </si>
  <si>
    <t>Descripción de la consulta</t>
  </si>
  <si>
    <t xml:space="preserve">Tiempo total de duración de la consulta: </t>
  </si>
  <si>
    <t>Fecha de inicio</t>
  </si>
  <si>
    <t>Fecha de finalización</t>
  </si>
  <si>
    <t>Enlace donde estuvo la consulta pública</t>
  </si>
  <si>
    <t>https://www.mintic.gov.co/portal/inicio/Sala-de-prensa/Noticias/176246:Ministerio-TIC-publica-para-comentarios-el-proyecto-de-resolucion-por-la-cual-se-actualiza-la-tarifa-que-deben-pagar-los-operadores-de-TV-abierta-por-el-uso-del-espectro</t>
  </si>
  <si>
    <t xml:space="preserve">Canales o medios dispuestos para la difusión del proyecto </t>
  </si>
  <si>
    <t>Sitio web</t>
  </si>
  <si>
    <t>Canales o medios dispuestos para la recepción de comentarios</t>
  </si>
  <si>
    <t>mbsuarez@mintic.gov.co</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</si>
  <si>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</si>
  <si>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</si>
  <si>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</si>
  <si>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</si>
  <si>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</si>
  <si>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</si>
  <si>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</si>
  <si>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</si>
  <si>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</si>
  <si>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</si>
  <si>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</si>
  <si>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</si>
  <si>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</si>
  <si>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</si>
  <si>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</si>
  <si>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</si>
  <si>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Consorcio Canales Nacionales Privados (CCNP)</t>
  </si>
  <si>
    <t xml:space="preserve">El Proyecto de Resolución constituye a diferencia de lo mencionado en su viabilidad, un acto administrativo constitutivo. Debido a que busca modificar el objeto principal de la Resolución 1275 del 2020 - Actualización de las tarifas- cambiando el vínculo jurídico que se sostiene con los operadores, toda vez que modificar la obligación principal, implica un nuevo estado jurídico. Por consiguiente, el Proyecto de Resolución al ser un acto administrativo constitutivo, no puede tener efectos hacia el pasado(...)                                                                                                                          Por lo tanto, consideramos importante tener en cuenta el artículo del Proyecto, para actualizar las tarifas del periodo 2021 que aún no se ha consolidado. Sin embargo, atentamente solicitamos que en el documento final de la Resolución, no se imponga a los operadores de televisión abierta privada nacional, y a los operadores de televisión abierta local con y sin ánimo que hayan cumplido con la obligación establecida en la Resolución 1275 del 2020, las imposiciones de: ajustar la autoliquidación conforme a las tarifas del Proyecto de Resolución, y cancelar la diferencia por uso el uso de frecuencias para el periodo del 2020, debido a que como se explicó en la parte motiva del presente documento, se actuaría contrario a derecho.                                                                                                                                                                                         </t>
  </si>
  <si>
    <t>No aceptada</t>
  </si>
  <si>
    <t>Al respecto, es preciso señalar que mediante la Resolución 1275 de 2020, el MinTIC actualizó el valor de las frecuencias asignadas a canales nacional de operación privada y a estaciones locales con y sin ánimo de lucro, teniendo en cuenta los criterios previstos en las Resoluciones CNTV 429 de 1997 y 111 de 1998, para el año 2020.
En ese sentido, las Resoluciones 429 de 1997 y 111 de 1998 de la CNTV, establecen que el reajuste anual no puede ser inferior al índice de precios del consumidor que certifique el Departamento Nacional de Estadísticas (DANE), En este orden, dado que las citadas Resoluciones establecen el valor de las frecuencias VHF y UHF, previendo un reajuste anual no inferior al índice de precios al consumidor (IPC) certificado por el Departamento Nacional de Estadísticas - DANE, anualmente, la Resolución 1275 de 2020, dispuso el uso del mismo índice para la actualización de la tarifa.
Así, mediante la Resolución 1275 de 2020 el MinTIC actualizó las tarifas para la vigencia 2020 para las frecuencias VHF y UHF, para lo cual tuvo en cuenta el IPC base 1997 y el IPC 2019, determinando la tarifa para la frecuencia VHF en $4.127.504,13 y UHF en $3.714.753,72, lo que representó un reajuste del 3,73% en relación con las tarifas de la vigencia 2019, porcentaje inferior al IPC determinado por el DANE, que para el año 2019 fue del 3,80%. Lo anterior se debió a un error aritmético en la fórmula utilizada para la actualización de las tarifas para la vigencia 2020.
En este sentido el artículo 45 del Código de Procedimiento Administrativo y de lo Contencioso Administrativo (CPACA) señala: “En cualquier tiempo, de oficio o a petición de parte, se podrán corregir los errores simplemente formales contenidos en los actos administrativos, ya sean aritméticos, de digitación, de transcripción o de omisión de palabras. En ningún caso la corrección dará lugar a cambios en el sentido material de la decisión, ni revivirá los términos legales para demandar el acto. Realizada la corrección, esta deberá ser notificada o comunicada a todos los interesados, según corresponda”. Por lo tanto, en aplicación de la citada disposición se puede concluir que en este caso se trataría de la corrección de un error aritmético en el cálculo del IPC, el cual podría ser corregido por un acto administrativo posterior.
Por lo tanto, se trata de un error en el valor de las tarifas de las frecuencias VHF y UHF para la vigencia 2020, que debe ser corregido en los términos del artículo 45 de la Ley 1437 de 2011 acorde con los  criterios establecidos en las Resoluciones CNTV 429 de 1997 y 111 de 1998 y los considerandos de la Resolución 1275 de 2020, en los que, de forma clara, se hace alusión al IPC 2019, y la suma calculada tiene como base tal índice. Esta corrección no tiene la virtud de modificar la periodicidad, la fuente de la obligación, los criterios de actualización, la periodicidad de la misma, ni los sujetos obligados.
En relación con la vigencia, aunque la regla general es la irretroactividad del acto administrativo, de acuerdo con la jurisprudencia del Consejo de Estado, existen situaciones excepcionales que admiten que el mismo produzca efectos hacia el pasado bien por su naturaleza, o por su relación con otros actos administrativos, bien sea porque los corrige o interpreta, tal como desprende del fallo emitido el 26 de febrero de 20214  por la Sección Cuarta de la Sala de lo Contencioso Administrativo con número de radicación 15001-23-31-000-2006-03148-01(19563), con ponencia de la magistrada MARTHA TERESA BRICEÑO DE VALENCIA.
Tomando en cuenta lo anterior y dado que la modificación de la fórmula es considerada como un error aritmético, a la luz de la jurisprudencia del Consejo de Estado, podría señalarse que la norma modificatoria conforma una unidad con la Resolución 1275 de 2020 y por lo tanto, puede tener efectos hacia el pasado. De otra parte, se reitera que al corregir el valor de la tarifa del año 2020 el Ministerio no está modificando el vínculo jurídico que sostiene con los canales y estaciones locales, pues la obligación de pagar por las frecuencias y los componentes que la constituyen fue establecida la regulación y los contratos de manera previa, por lo tanto que se trata de un acto administrativo declarativo y puede tener efecto retroactivo.</t>
  </si>
  <si>
    <t>Aceptada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</si>
</sst>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2"/>
      <color theme="1"/>
      <name val="Calibri"/>
      <family val="2"/>
      <scheme val="minor"/>
    </font>
    <font>
      <b/>
      <sz val="12"/>
      <color theme="1"/>
      <name val="Arial"/>
      <family val="2"/>
    </font>
    <font>
      <sz val="12"/>
      <color theme="1"/>
      <name val="Arial"/>
      <family val="2"/>
    </font>
    <font>
      <sz val="11"/>
      <color theme="2" tint="-0.499984740745262"/>
      <name val="Arial"/>
      <family val="2"/>
    </font>
    <font>
      <sz val="11"/>
      <color theme="1"/>
      <name val="Arial"/>
      <family val="2"/>
    </font>
    <font>
      <b/>
      <sz val="16"/>
      <color theme="1"/>
      <name val="Arial"/>
      <family val="2"/>
    </font>
    <font>
      <sz val="12"/>
      <color theme="1"/>
      <name val="Calibri"/>
      <family val="2"/>
      <scheme val="minor"/>
    </font>
    <font>
      <b/>
      <sz val="11"/>
      <color theme="1"/>
      <name val="Arial"/>
      <family val="2"/>
    </font>
    <font>
      <b/>
      <sz val="12"/>
      <color theme="0"/>
      <name val="Arial"/>
      <family val="2"/>
    </font>
    <font>
      <sz val="8"/>
      <name val="Calibri"/>
      <family val="2"/>
      <scheme val="minor"/>
    </font>
    <font>
      <b/>
      <sz val="14"/>
      <color theme="1"/>
      <name val="Arial"/>
      <family val="2"/>
    </font>
    <font>
      <sz val="10"/>
      <color theme="1"/>
      <name val="Arial"/>
      <family val="2"/>
    </font>
    <font>
      <b/>
      <sz val="11"/>
      <color rgb="FF000000"/>
      <name val="Arial"/>
      <family val="2"/>
    </font>
    <font>
      <b/>
      <sz val="10"/>
      <color theme="1"/>
      <name val="Arial"/>
      <family val="2"/>
    </font>
    <font>
      <sz val="8"/>
      <name val="Arial"/>
      <family val="2"/>
    </font>
    <font>
      <sz val="7"/>
      <name val="Arial"/>
      <family val="2"/>
    </font>
    <font>
      <u/>
      <sz val="12"/>
      <color theme="10"/>
      <name val="Calibri"/>
      <family val="2"/>
      <scheme val="minor"/>
    </font>
  </fonts>
  <fills count="4">
    <fill>
      <patternFill patternType="none"/>
    </fill>
    <fill>
      <patternFill patternType="gray125"/>
    </fill>
    <fill>
      <patternFill patternType="solid">
        <fgColor rgb="FFDCEAFB"/>
        <bgColor indexed="64"/>
      </patternFill>
    </fill>
    <fill>
      <patternFill patternType="solid">
        <fgColor rgb="FF6898FC"/>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thin">
        <color auto="1"/>
      </top>
      <bottom style="thin">
        <color auto="1"/>
      </bottom>
      <diagonal/>
    </border>
  </borders>
  <cellStyleXfs count="3">
    <xf numFmtId="0" fontId="0" fillId="0" borderId="0"/>
    <xf numFmtId="9" fontId="6" fillId="0" borderId="0" applyFont="0" applyFill="0" applyBorder="0" applyAlignment="0" applyProtection="0"/>
    <xf numFmtId="0" fontId="16" fillId="0" borderId="0" applyNumberFormat="0" applyFill="0" applyBorder="0" applyAlignment="0" applyProtection="0"/>
  </cellStyleXfs>
  <cellXfs count="56">
    <xf numFmtId="0" fontId="0" fillId="0" borderId="0" xfId="0"/>
    <xf numFmtId="0" fontId="2" fillId="0" borderId="0" xfId="0" applyFont="1"/>
    <xf numFmtId="9" fontId="3" fillId="2" borderId="5" xfId="1" applyFont="1" applyFill="1" applyBorder="1" applyAlignment="1"/>
    <xf numFmtId="0" fontId="7" fillId="0" borderId="10" xfId="0" applyFont="1" applyBorder="1" applyAlignment="1">
      <alignment horizontal="center"/>
    </xf>
    <xf numFmtId="0" fontId="7" fillId="0" borderId="15" xfId="0" applyFont="1" applyBorder="1" applyAlignment="1">
      <alignment horizontal="center"/>
    </xf>
    <xf numFmtId="9" fontId="3" fillId="2" borderId="16" xfId="1" applyFont="1" applyFill="1" applyBorder="1" applyAlignment="1"/>
    <xf numFmtId="0" fontId="12" fillId="2" borderId="17" xfId="0" applyFont="1" applyFill="1" applyBorder="1" applyAlignment="1">
      <alignment horizontal="center" vertical="center" wrapText="1"/>
    </xf>
    <xf numFmtId="0" fontId="12" fillId="2" borderId="18" xfId="0" applyFont="1" applyFill="1" applyBorder="1" applyAlignment="1">
      <alignment horizontal="center" vertical="center" wrapText="1"/>
    </xf>
    <xf numFmtId="14" fontId="12" fillId="2" borderId="18" xfId="0" applyNumberFormat="1" applyFont="1" applyFill="1" applyBorder="1" applyAlignment="1">
      <alignment horizontal="center" vertical="center" wrapText="1"/>
    </xf>
    <xf numFmtId="0" fontId="14" fillId="0" borderId="0" xfId="0" applyFont="1"/>
    <xf numFmtId="0" fontId="15" fillId="0" borderId="1" xfId="0" applyFont="1" applyBorder="1" applyAlignment="1">
      <alignment horizontal="left" vertical="center" wrapText="1"/>
    </xf>
    <xf numFmtId="0" fontId="14" fillId="0" borderId="1" xfId="0" applyFont="1" applyBorder="1" applyAlignment="1">
      <alignment horizontal="center" vertical="center" wrapText="1"/>
    </xf>
    <xf numFmtId="14" fontId="14" fillId="0" borderId="1" xfId="0" applyNumberFormat="1" applyFont="1" applyBorder="1" applyAlignment="1">
      <alignment horizontal="center" vertical="center" wrapText="1"/>
    </xf>
    <xf numFmtId="0" fontId="13" fillId="0" borderId="17" xfId="0" applyFont="1" applyBorder="1" applyAlignment="1">
      <alignment horizontal="left"/>
    </xf>
    <xf numFmtId="0" fontId="13" fillId="0" borderId="18" xfId="0" applyFont="1" applyBorder="1" applyAlignment="1">
      <alignment horizontal="left"/>
    </xf>
    <xf numFmtId="0" fontId="13" fillId="0" borderId="4" xfId="0" applyFont="1" applyBorder="1" applyAlignment="1">
      <alignment horizontal="left"/>
    </xf>
    <xf numFmtId="0" fontId="13" fillId="0" borderId="1"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8" xfId="0" applyFont="1" applyBorder="1" applyAlignment="1">
      <alignment horizontal="left"/>
    </xf>
    <xf numFmtId="0" fontId="3" fillId="0" borderId="5" xfId="0" applyFont="1" applyBorder="1" applyAlignment="1">
      <alignment horizontal="left"/>
    </xf>
    <xf numFmtId="1" fontId="3" fillId="0" borderId="2" xfId="0" applyNumberFormat="1" applyFont="1" applyBorder="1" applyAlignment="1">
      <alignment horizontal="left"/>
    </xf>
    <xf numFmtId="1" fontId="3" fillId="0" borderId="9" xfId="0" applyNumberFormat="1" applyFont="1" applyBorder="1" applyAlignment="1">
      <alignment horizontal="left"/>
    </xf>
    <xf numFmtId="0" fontId="13" fillId="0" borderId="4" xfId="0" applyFont="1" applyBorder="1" applyAlignment="1">
      <alignment horizontal="left" vertical="center"/>
    </xf>
    <xf numFmtId="0" fontId="13" fillId="0" borderId="1" xfId="0" applyFont="1" applyBorder="1" applyAlignment="1">
      <alignment horizontal="left" vertical="center"/>
    </xf>
    <xf numFmtId="14" fontId="3" fillId="0" borderId="13" xfId="0" applyNumberFormat="1" applyFont="1" applyBorder="1" applyAlignment="1">
      <alignment horizontal="left"/>
    </xf>
    <xf numFmtId="0" fontId="3" fillId="0" borderId="16" xfId="0" applyFont="1" applyBorder="1" applyAlignment="1">
      <alignment horizontal="left"/>
    </xf>
    <xf numFmtId="0" fontId="1" fillId="0" borderId="22" xfId="0" applyFont="1" applyBorder="1" applyAlignment="1">
      <alignment horizontal="center" vertical="center" wrapText="1"/>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0" xfId="0" applyFont="1" applyFill="1" applyAlignment="1">
      <alignment horizontal="center" vertical="center"/>
    </xf>
    <xf numFmtId="0" fontId="8" fillId="3" borderId="7" xfId="0" applyFont="1" applyFill="1" applyBorder="1" applyAlignment="1">
      <alignment horizontal="center" vertical="center"/>
    </xf>
    <xf numFmtId="0" fontId="13" fillId="0" borderId="11" xfId="0" applyFont="1" applyBorder="1" applyAlignment="1">
      <alignment horizontal="left"/>
    </xf>
    <xf numFmtId="0" fontId="13" fillId="0" borderId="12" xfId="0" applyFont="1" applyBorder="1" applyAlignment="1">
      <alignment horizontal="left"/>
    </xf>
    <xf numFmtId="0" fontId="3" fillId="0" borderId="2" xfId="0" applyFont="1" applyBorder="1" applyAlignment="1">
      <alignment horizontal="left" wrapText="1"/>
    </xf>
    <xf numFmtId="0" fontId="3" fillId="0" borderId="3" xfId="0" applyFont="1" applyBorder="1" applyAlignment="1">
      <alignment horizontal="left" wrapText="1"/>
    </xf>
    <xf numFmtId="0" fontId="3" fillId="0" borderId="5" xfId="0" applyFont="1" applyBorder="1" applyAlignment="1">
      <alignment horizontal="left" wrapText="1"/>
    </xf>
    <xf numFmtId="0" fontId="15" fillId="0" borderId="2" xfId="0" applyFont="1" applyBorder="1" applyAlignment="1">
      <alignment horizontal="left" vertical="center" wrapText="1"/>
    </xf>
    <xf numFmtId="0" fontId="15" fillId="0" borderId="29" xfId="0" applyFont="1" applyBorder="1" applyAlignment="1">
      <alignment horizontal="left" vertical="center" wrapText="1"/>
    </xf>
    <xf numFmtId="0" fontId="16" fillId="0" borderId="13" xfId="2" applyBorder="1" applyAlignment="1">
      <alignment horizontal="left"/>
    </xf>
    <xf numFmtId="1" fontId="3" fillId="0" borderId="13" xfId="0" applyNumberFormat="1" applyFont="1" applyBorder="1" applyAlignment="1">
      <alignment horizontal="left"/>
    </xf>
    <xf numFmtId="1" fontId="3" fillId="0" borderId="14" xfId="0" applyNumberFormat="1" applyFont="1" applyBorder="1" applyAlignment="1">
      <alignment horizontal="left"/>
    </xf>
    <xf numFmtId="0" fontId="3" fillId="0" borderId="19" xfId="0" applyFont="1" applyBorder="1" applyAlignment="1">
      <alignment horizontal="left"/>
    </xf>
    <xf numFmtId="0" fontId="3" fillId="0" borderId="21" xfId="0" applyFont="1" applyBorder="1" applyAlignment="1">
      <alignment horizontal="left"/>
    </xf>
    <xf numFmtId="0" fontId="3" fillId="0" borderId="20" xfId="0" applyFont="1" applyBorder="1" applyAlignment="1">
      <alignment horizontal="left"/>
    </xf>
    <xf numFmtId="0" fontId="16" fillId="0" borderId="2" xfId="2" applyBorder="1" applyAlignment="1">
      <alignment horizontal="left" vertical="center" wrapText="1"/>
    </xf>
    <xf numFmtId="0" fontId="3" fillId="0" borderId="3" xfId="0" applyFont="1" applyBorder="1" applyAlignment="1">
      <alignment horizontal="left" vertical="center"/>
    </xf>
    <xf numFmtId="0" fontId="3" fillId="0" borderId="5" xfId="0" applyFont="1" applyBorder="1" applyAlignment="1">
      <alignment horizontal="left" vertical="center"/>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3" fillId="0" borderId="0" xfId="0" applyFont="1" applyAlignment="1">
      <alignment horizontal="left"/>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229259</xdr:colOff>
      <xdr:row>0</xdr:row>
      <xdr:rowOff>192975</xdr:rowOff>
    </xdr:from>
    <xdr:to>
      <xdr:col>2</xdr:col>
      <xdr:colOff>478312</xdr:colOff>
      <xdr:row>0</xdr:row>
      <xdr:rowOff>660389</xdr:rowOff>
    </xdr:to>
    <xdr:pic>
      <xdr:nvPicPr>
        <xdr:cNvPr id="4"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29259" y="192975"/>
          <a:ext cx="2393209" cy="467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bsuarez@mintic.gov.co" TargetMode="External"/><Relationship Id="rId1" Type="http://schemas.openxmlformats.org/officeDocument/2006/relationships/hyperlink" Target="https://www.mintic.gov.co/portal/inicio/Sala-de-prensa/Noticias/176246:Ministerio-TIC-publica-para-comentarios-el-proyecto-de-resolucion-por-la-cual-se-actualiza-la-tarifa-que-deben-pagar-los-operadores-de-TV-abierta-por-el-uso-del-espectro"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I26"/>
  <sheetViews>
    <sheetView tabSelected="1" zoomScale="85" zoomScaleNormal="85" zoomScaleSheetLayoutView="100" zoomScalePageLayoutView="154" workbookViewId="0">
      <selection activeCell="D25" sqref="D25"/>
    </sheetView>
  </sheetViews>
  <sheetFormatPr defaultColWidth="10.875" defaultRowHeight="15"/>
  <cols>
    <col min="1" max="1" width="5.875" style="1" customWidth="1"/>
    <col min="2" max="2" width="9.625" style="1" customWidth="1"/>
    <col min="3" max="3" width="36.75" style="1" customWidth="1"/>
    <col min="4" max="4" width="51.125" style="1" customWidth="1"/>
    <col min="5" max="5" width="16" style="1" customWidth="1"/>
    <col min="6" max="6" width="4.625" style="1" customWidth="1"/>
    <col min="7" max="7" width="82.125" style="1" customWidth="1"/>
    <col min="8" max="16384" width="10.875" style="1"/>
  </cols>
  <sheetData>
    <row r="1" spans="1:7" ht="102" customHeight="1" thickBot="1">
      <c r="A1" s="27" t="s">
        <v>0</v>
      </c>
      <c r="B1" s="28"/>
      <c r="C1" s="28"/>
      <c r="D1" s="28"/>
      <c r="E1" s="28"/>
      <c r="F1" s="29"/>
      <c r="G1" s="30"/>
    </row>
    <row r="2" spans="1:7" ht="21.95" customHeight="1">
      <c r="A2" s="31" t="s">
        <v>1</v>
      </c>
      <c r="B2" s="32"/>
      <c r="C2" s="32"/>
      <c r="D2" s="32"/>
      <c r="E2" s="32"/>
      <c r="F2" s="32"/>
      <c r="G2" s="33"/>
    </row>
    <row r="3" spans="1:7">
      <c r="A3" s="13" t="s">
        <v>2</v>
      </c>
      <c r="B3" s="14"/>
      <c r="C3" s="14"/>
      <c r="D3" s="47" t="s">
        <v>3</v>
      </c>
      <c r="E3" s="48"/>
      <c r="F3" s="48"/>
      <c r="G3" s="49"/>
    </row>
    <row r="4" spans="1:7">
      <c r="A4" s="15" t="s">
        <v>4</v>
      </c>
      <c r="B4" s="16"/>
      <c r="C4" s="16"/>
      <c r="D4" s="17" t="s">
        <v>5</v>
      </c>
      <c r="E4" s="18"/>
      <c r="F4" s="18"/>
      <c r="G4" s="20"/>
    </row>
    <row r="5" spans="1:7" ht="29.25" customHeight="1">
      <c r="A5" s="15" t="s">
        <v>6</v>
      </c>
      <c r="B5" s="16"/>
      <c r="C5" s="16"/>
      <c r="D5" s="39" t="s">
        <v>7</v>
      </c>
      <c r="E5" s="40"/>
      <c r="F5" s="40"/>
      <c r="G5" s="41"/>
    </row>
    <row r="6" spans="1:7" ht="40.5" customHeight="1">
      <c r="A6" s="15" t="s">
        <v>8</v>
      </c>
      <c r="B6" s="16"/>
      <c r="C6" s="16"/>
      <c r="D6" s="39" t="s">
        <v>9</v>
      </c>
      <c r="E6" s="40"/>
      <c r="F6" s="40"/>
      <c r="G6" s="41"/>
    </row>
    <row r="7" spans="1:7">
      <c r="A7" s="37" t="s">
        <v>10</v>
      </c>
      <c r="B7" s="38"/>
      <c r="C7" s="38"/>
      <c r="D7" s="25"/>
      <c r="E7" s="19"/>
      <c r="F7" s="19"/>
      <c r="G7" s="26"/>
    </row>
    <row r="8" spans="1:7" ht="21.95" customHeight="1">
      <c r="A8" s="34" t="s">
        <v>11</v>
      </c>
      <c r="B8" s="35"/>
      <c r="C8" s="35"/>
      <c r="D8" s="35"/>
      <c r="E8" s="35"/>
      <c r="F8" s="35"/>
      <c r="G8" s="36"/>
    </row>
    <row r="9" spans="1:7">
      <c r="A9" s="13" t="s">
        <v>12</v>
      </c>
      <c r="B9" s="14"/>
      <c r="C9" s="14"/>
      <c r="D9" s="47">
        <v>15</v>
      </c>
      <c r="E9" s="48"/>
      <c r="F9" s="48"/>
      <c r="G9" s="49"/>
    </row>
    <row r="10" spans="1:7">
      <c r="A10" s="15" t="s">
        <v>13</v>
      </c>
      <c r="B10" s="16"/>
      <c r="C10" s="16"/>
      <c r="D10" s="25">
        <v>44347</v>
      </c>
      <c r="E10" s="19"/>
      <c r="F10" s="19"/>
      <c r="G10" s="26"/>
    </row>
    <row r="11" spans="1:7">
      <c r="A11" s="15" t="s">
        <v>14</v>
      </c>
      <c r="B11" s="16"/>
      <c r="C11" s="16"/>
      <c r="D11" s="25">
        <v>44362</v>
      </c>
      <c r="E11" s="19"/>
      <c r="F11" s="19"/>
      <c r="G11" s="26"/>
    </row>
    <row r="12" spans="1:7" ht="74.25" customHeight="1">
      <c r="A12" s="23" t="s">
        <v>15</v>
      </c>
      <c r="B12" s="24"/>
      <c r="C12" s="24"/>
      <c r="D12" s="50" t="s">
        <v>16</v>
      </c>
      <c r="E12" s="51"/>
      <c r="F12" s="51"/>
      <c r="G12" s="52"/>
    </row>
    <row r="13" spans="1:7">
      <c r="A13" s="15" t="s">
        <v>17</v>
      </c>
      <c r="B13" s="16"/>
      <c r="C13" s="16"/>
      <c r="D13" s="17" t="s">
        <v>18</v>
      </c>
      <c r="E13" s="18"/>
      <c r="F13" s="18"/>
      <c r="G13" s="20"/>
    </row>
    <row r="14" spans="1:7" ht="15.75">
      <c r="A14" s="37" t="s">
        <v>19</v>
      </c>
      <c r="B14" s="38"/>
      <c r="C14" s="38"/>
      <c r="D14" s="44" t="s">
        <v>20</v>
      </c>
      <c r="E14" s="19"/>
      <c r="F14" s="19"/>
      <c r="G14" s="26"/>
    </row>
    <row r="15" spans="1:7" ht="21.95" customHeight="1">
      <c r="A15" s="34" t="s">
        <v>21</v>
      </c>
      <c r="B15" s="35"/>
      <c r="C15" s="35"/>
      <c r="D15" s="35"/>
      <c r="E15" s="35"/>
      <c r="F15" s="35"/>
      <c r="G15" s="36"/>
    </row>
    <row r="16" spans="1:7">
      <c r="A16" s="13" t="s">
        <v>22</v>
      </c>
      <c r="B16" s="14"/>
      <c r="C16" s="14"/>
      <c r="D16" s="47">
        <v>1</v>
      </c>
      <c r="E16" s="48"/>
      <c r="F16" s="55"/>
      <c r="G16" s="49"/>
    </row>
    <row r="17" spans="1:9">
      <c r="A17" s="15" t="s">
        <v>23</v>
      </c>
      <c r="B17" s="16"/>
      <c r="C17" s="16"/>
      <c r="D17" s="17">
        <v>1</v>
      </c>
      <c r="E17" s="18"/>
      <c r="F17" s="19"/>
      <c r="G17" s="20"/>
    </row>
    <row r="18" spans="1:9" ht="15.75">
      <c r="A18" s="15" t="s">
        <v>24</v>
      </c>
      <c r="B18" s="16"/>
      <c r="C18" s="16"/>
      <c r="D18" s="21">
        <v>0</v>
      </c>
      <c r="E18" s="22"/>
      <c r="F18" s="3" t="s">
        <v>25</v>
      </c>
      <c r="G18" s="2">
        <f>IFERROR(D18/D17,"")</f>
        <v>0</v>
      </c>
    </row>
    <row r="19" spans="1:9" ht="15.75">
      <c r="A19" s="15" t="s">
        <v>26</v>
      </c>
      <c r="B19" s="16"/>
      <c r="C19" s="16"/>
      <c r="D19" s="21">
        <v>1</v>
      </c>
      <c r="E19" s="22"/>
      <c r="F19" s="3" t="s">
        <v>25</v>
      </c>
      <c r="G19" s="2" t="str">
        <f>IFERROR(D19/D18,"")</f>
        <v/>
      </c>
    </row>
    <row r="20" spans="1:9">
      <c r="A20" s="15" t="s">
        <v>27</v>
      </c>
      <c r="B20" s="16"/>
      <c r="C20" s="16"/>
      <c r="D20" s="17">
        <v>4</v>
      </c>
      <c r="E20" s="18"/>
      <c r="F20" s="19"/>
      <c r="G20" s="20"/>
    </row>
    <row r="21" spans="1:9" ht="15.75">
      <c r="A21" s="15" t="s">
        <v>28</v>
      </c>
      <c r="B21" s="16"/>
      <c r="C21" s="16"/>
      <c r="D21" s="21">
        <v>1</v>
      </c>
      <c r="E21" s="22"/>
      <c r="F21" s="3" t="s">
        <v>25</v>
      </c>
      <c r="G21" s="2">
        <f>IFERROR(D21/D20,"")</f>
        <v>0.25</v>
      </c>
    </row>
    <row r="22" spans="1:9" ht="15.75">
      <c r="A22" s="37" t="s">
        <v>29</v>
      </c>
      <c r="B22" s="38"/>
      <c r="C22" s="38"/>
      <c r="D22" s="45">
        <v>0</v>
      </c>
      <c r="E22" s="46"/>
      <c r="F22" s="4" t="s">
        <v>25</v>
      </c>
      <c r="G22" s="5">
        <f>IFERROR(D22/D21,"")</f>
        <v>0</v>
      </c>
    </row>
    <row r="23" spans="1:9" ht="21" customHeight="1">
      <c r="A23" s="34" t="s">
        <v>30</v>
      </c>
      <c r="B23" s="35"/>
      <c r="C23" s="35"/>
      <c r="D23" s="35"/>
      <c r="E23" s="35"/>
      <c r="F23" s="35"/>
      <c r="G23" s="36"/>
    </row>
    <row r="24" spans="1:9" ht="33" customHeight="1">
      <c r="A24" s="6" t="s">
        <v>31</v>
      </c>
      <c r="B24" s="8" t="s">
        <v>32</v>
      </c>
      <c r="C24" s="7" t="s">
        <v>33</v>
      </c>
      <c r="D24" s="7" t="s">
        <v>34</v>
      </c>
      <c r="E24" s="7" t="s">
        <v>35</v>
      </c>
      <c r="F24" s="53" t="s">
        <v>36</v>
      </c>
      <c r="G24" s="54"/>
    </row>
    <row r="25" spans="1:9" ht="337.5" customHeight="1">
      <c r="A25" s="11">
        <v>1</v>
      </c>
      <c r="B25" s="12">
        <v>44362</v>
      </c>
      <c r="C25" s="11" t="s">
        <v>37</v>
      </c>
      <c r="D25" s="10" t="s">
        <v>38</v>
      </c>
      <c r="E25" s="11" t="s">
        <v>39</v>
      </c>
      <c r="F25" s="42" t="s">
        <v>40</v>
      </c>
      <c r="G25" s="43"/>
      <c r="H25" s="9"/>
      <c r="I25" s="9"/>
    </row>
    <row r="26" spans="1:9" ht="15.75">
      <c r="F26"/>
    </row>
  </sheetData>
  <mergeCells count="43">
    <mergeCell ref="A23:G23"/>
    <mergeCell ref="A16:C16"/>
    <mergeCell ref="A17:C17"/>
    <mergeCell ref="A18:C18"/>
    <mergeCell ref="A19:C19"/>
    <mergeCell ref="D17:G17"/>
    <mergeCell ref="F25:G25"/>
    <mergeCell ref="D14:G14"/>
    <mergeCell ref="A22:C22"/>
    <mergeCell ref="D22:E22"/>
    <mergeCell ref="D3:G3"/>
    <mergeCell ref="D4:G4"/>
    <mergeCell ref="D11:G11"/>
    <mergeCell ref="D12:G12"/>
    <mergeCell ref="D13:G13"/>
    <mergeCell ref="D9:G9"/>
    <mergeCell ref="F24:G24"/>
    <mergeCell ref="D16:G16"/>
    <mergeCell ref="D18:E18"/>
    <mergeCell ref="D19:E19"/>
    <mergeCell ref="A14:C14"/>
    <mergeCell ref="A15:G15"/>
    <mergeCell ref="A1:G1"/>
    <mergeCell ref="A2:G2"/>
    <mergeCell ref="A8:G8"/>
    <mergeCell ref="A3:C3"/>
    <mergeCell ref="A4:C4"/>
    <mergeCell ref="A5:C5"/>
    <mergeCell ref="A6:C6"/>
    <mergeCell ref="A7:C7"/>
    <mergeCell ref="D5:G5"/>
    <mergeCell ref="D6:G6"/>
    <mergeCell ref="D7:G7"/>
    <mergeCell ref="A9:C9"/>
    <mergeCell ref="A13:C13"/>
    <mergeCell ref="A20:C20"/>
    <mergeCell ref="D20:G20"/>
    <mergeCell ref="A21:C21"/>
    <mergeCell ref="D21:E21"/>
    <mergeCell ref="A10:C10"/>
    <mergeCell ref="A11:C11"/>
    <mergeCell ref="A12:C12"/>
    <mergeCell ref="D10:G10"/>
  </mergeCells>
  <phoneticPr fontId="9" type="noConversion"/>
  <dataValidations count="28">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1" xr:uid="{00000000-0002-0000-0000-000009000000}"/>
    <dataValidation allowBlank="1" showInputMessage="1" showErrorMessage="1" prompt="Incluya en este campo el enlace donde estuvo en consulta el proyecto de regulación." sqref="D12:G12" xr:uid="{00000000-0002-0000-0000-00000A000000}"/>
    <dataValidation allowBlank="1" showInputMessage="1" showErrorMessage="1" prompt="Señale los canales o medios en los que divulgó el proyecto de regulación." sqref="D13:G13" xr:uid="{00000000-0002-0000-0000-00000B000000}"/>
    <dataValidation allowBlank="1" showInputMessage="1" showErrorMessage="1" prompt="Señale los canales o medios que dispuso para recibir los comentarios u observaciones ciudadanas al proyecto de regulación." sqref="D14:G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G19 G21" xr:uid="{00000000-0002-0000-0000-000011000000}"/>
    <dataValidation allowBlank="1" showInputMessage="1" showErrorMessage="1" prompt="Cálculo automático." sqref="G22" xr:uid="{00000000-0002-0000-0000-000012000000}"/>
    <dataValidation allowBlank="1" showInputMessage="1" showErrorMessage="1" prompt="Señale el número total de artículos del proyecto de regulación en curso._x000a_" sqref="D20:G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xr:uid="{00000000-0002-0000-0000-000017000000}"/>
    <dataValidation allowBlank="1" showInputMessage="1" showErrorMessage="1" prompt="Registre el nombre de la persona natural o jurídica que envió la observación." sqref="C24"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xr:uid="{00000000-0002-0000-0000-00001B000000}"/>
  </dataValidations>
  <hyperlinks>
    <hyperlink ref="D12" r:id="rId1" xr:uid="{00000000-0004-0000-0000-000000000000}"/>
    <hyperlink ref="D14" r:id="rId2" xr:uid="{00000000-0004-0000-0000-000001000000}"/>
  </hyperlinks>
  <pageMargins left="0.7" right="0.7" top="0.75" bottom="0.75" header="0.3" footer="0.3"/>
  <pageSetup scale="60" orientation="portrait"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C000000}">
          <x14:formula1>
            <xm:f>Listas!$A$1:$A$2</xm:f>
          </x14:formula1>
          <xm:sqref>E25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defaultColWidth="11" defaultRowHeight="15.75"/>
  <sheetData>
    <row r="1" spans="1:1">
      <c r="A1" t="s">
        <v>39</v>
      </c>
    </row>
    <row r="2" spans="1:1">
      <c r="A2" t="s">
        <v>41</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C5D0FD5D558FD4EAE97C509D7469A15" ma:contentTypeVersion="5" ma:contentTypeDescription="Crear nuevo documento." ma:contentTypeScope="" ma:versionID="e3182133db75989f3020bab9d29daff5">
  <xsd:schema xmlns:xsd="http://www.w3.org/2001/XMLSchema" xmlns:xs="http://www.w3.org/2001/XMLSchema" xmlns:p="http://schemas.microsoft.com/office/2006/metadata/properties" xmlns:ns3="e361c79d-8d6f-4c82-8827-0d3c7d3866d1" xmlns:ns4="fb28f05d-a2c7-4d06-b3d0-169393c04227" targetNamespace="http://schemas.microsoft.com/office/2006/metadata/properties" ma:root="true" ma:fieldsID="6646e2a3946b0b144dcf3274365c04e5" ns3:_="" ns4:_="">
    <xsd:import namespace="e361c79d-8d6f-4c82-8827-0d3c7d3866d1"/>
    <xsd:import namespace="fb28f05d-a2c7-4d06-b3d0-169393c0422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61c79d-8d6f-4c82-8827-0d3c7d3866d1"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28f05d-a2c7-4d06-b3d0-169393c0422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6A4E61-D4C2-4093-A102-DA0A72000FB8}"/>
</file>

<file path=customXml/itemProps2.xml><?xml version="1.0" encoding="utf-8"?>
<ds:datastoreItem xmlns:ds="http://schemas.openxmlformats.org/officeDocument/2006/customXml" ds:itemID="{FC93F318-B628-4F01-BDB5-339102055B7F}"/>
</file>

<file path=customXml/itemProps3.xml><?xml version="1.0" encoding="utf-8"?>
<ds:datastoreItem xmlns:ds="http://schemas.openxmlformats.org/officeDocument/2006/customXml" ds:itemID="{4DB9260C-0F25-42AA-B0F4-458F3FB6647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
  <cp:revision/>
  <dcterms:created xsi:type="dcterms:W3CDTF">2020-09-21T19:13:53Z</dcterms:created>
  <dcterms:modified xsi:type="dcterms:W3CDTF">2021-10-29T00:58:34Z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0x0101001C5D0FD5D558FD4EAE97C509D7469A15</vt:lpwstr>
  </property>
</Properties>
</file>