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https://mintic-my.sharepoint.com/personal/obrito_mintic_gov_co/Documents/Documentos/EVIDENCIAS ASPA/Participacion Ciudadana/PPC 2021 OSMAR/Plan de participacion ciudadana Y PAAC 2022/"/>
    </mc:Choice>
  </mc:AlternateContent>
  <xr:revisionPtr revIDLastSave="34" documentId="8_{49621D08-9110-47A7-8E08-54DD03067220}" xr6:coauthVersionLast="45" xr6:coauthVersionMax="47" xr10:uidLastSave="{05F25F5C-A857-44C3-B4C7-EF36C781DBD6}"/>
  <bookViews>
    <workbookView xWindow="0" yWindow="460" windowWidth="27320" windowHeight="13620" firstSheet="1" activeTab="1" xr2:uid="{00000000-000D-0000-FFFF-FFFF00000000}"/>
  </bookViews>
  <sheets>
    <sheet name="Instructivo" sheetId="4" r:id="rId1"/>
    <sheet name="Plan de PArticipación Ciudadana" sheetId="1" r:id="rId2"/>
    <sheet name="Hoja3" sheetId="3" state="hidden" r:id="rId3"/>
    <sheet name="Hoja2" sheetId="2"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1" hidden="1">'Plan de PArticipación Ciudadana'!$A$4:$V$19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Chacon Babadilla</author>
  </authors>
  <commentList>
    <comment ref="L5" authorId="0" shapeId="0" xr:uid="{F06C5EC9-3A5B-4DA3-8443-9326C25BFD55}">
      <text>
        <r>
          <rPr>
            <b/>
            <sz val="9"/>
            <color indexed="81"/>
            <rFont val="Tahoma"/>
            <family val="2"/>
          </rPr>
          <t>Fecha planeada para iniciar el desarrollo y posterior ejecución de la actividad</t>
        </r>
      </text>
    </comment>
    <comment ref="M5" authorId="0" shapeId="0" xr:uid="{8A4ECCD5-F350-4D2A-8439-D76DF9C241B8}">
      <text>
        <r>
          <rPr>
            <b/>
            <sz val="9"/>
            <color indexed="81"/>
            <rFont val="Tahoma"/>
            <family val="2"/>
          </rPr>
          <t>Fecha de terminación y reporte de la actividad</t>
        </r>
      </text>
    </comment>
    <comment ref="N5" authorId="0" shapeId="0" xr:uid="{4675D8B5-D9D3-4A89-B235-B064F12E1D4D}">
      <text>
        <r>
          <rPr>
            <b/>
            <sz val="9"/>
            <color indexed="81"/>
            <rFont val="Tahoma"/>
            <family val="2"/>
          </rPr>
          <t xml:space="preserve">Canal por el cual se tiene planeado realizar la actividad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Chacon Babadilla</author>
    <author>tc={66B718F6-FC5B-6C47-A221-3E8D68C9C942}</author>
  </authors>
  <commentList>
    <comment ref="K4" authorId="0" shapeId="0" xr:uid="{00000000-0006-0000-0000-000001000000}">
      <text>
        <r>
          <rPr>
            <b/>
            <sz val="9"/>
            <color indexed="81"/>
            <rFont val="Tahoma"/>
            <family val="2"/>
          </rPr>
          <t>Fecha planeada para iniciar el desarrollo y posterior ejecución de la actividad</t>
        </r>
      </text>
    </comment>
    <comment ref="L4" authorId="0" shapeId="0" xr:uid="{00000000-0006-0000-0000-000002000000}">
      <text>
        <r>
          <rPr>
            <b/>
            <sz val="9"/>
            <color indexed="81"/>
            <rFont val="Tahoma"/>
            <family val="2"/>
          </rPr>
          <t>Fecha de terminación y reporte de la actividad</t>
        </r>
      </text>
    </comment>
    <comment ref="M4" authorId="0" shapeId="0" xr:uid="{00000000-0006-0000-0000-000003000000}">
      <text>
        <r>
          <rPr>
            <b/>
            <sz val="9"/>
            <color rgb="FF000000"/>
            <rFont val="Tahoma"/>
            <family val="2"/>
          </rPr>
          <t xml:space="preserve">Canal por el cual se tiene planeado realizar la actividad
</t>
        </r>
      </text>
    </comment>
    <comment ref="N14" authorId="1" shapeId="0" xr:uid="{66B718F6-FC5B-6C47-A221-3E8D68C9C942}">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Todos los grupos de interes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William Chacon Babadilla</author>
  </authors>
  <commentList>
    <comment ref="G2" authorId="0" shapeId="0" xr:uid="{00000000-0006-0000-0100-000001000000}">
      <text>
        <r>
          <rPr>
            <b/>
            <sz val="9"/>
            <color indexed="81"/>
            <rFont val="Tahoma"/>
            <family val="2"/>
          </rPr>
          <t>Fecha planeada para inicar el desarrollo y posterior ejecucion de la actividad</t>
        </r>
      </text>
    </comment>
    <comment ref="H2" authorId="0" shapeId="0" xr:uid="{00000000-0006-0000-0100-000002000000}">
      <text>
        <r>
          <rPr>
            <b/>
            <sz val="9"/>
            <color indexed="81"/>
            <rFont val="Tahoma"/>
            <family val="2"/>
          </rPr>
          <t>Fecha de terminacion y reporte de la actividad</t>
        </r>
      </text>
    </comment>
    <comment ref="I2" authorId="0" shapeId="0" xr:uid="{00000000-0006-0000-0100-000003000000}">
      <text>
        <r>
          <rPr>
            <b/>
            <sz val="9"/>
            <color indexed="81"/>
            <rFont val="Tahoma"/>
            <family val="2"/>
          </rPr>
          <t xml:space="preserve">Canal por el cual se tiene planeado realizar la actividad
</t>
        </r>
      </text>
    </comment>
    <comment ref="O2" authorId="0" shapeId="0" xr:uid="{00000000-0006-0000-0100-000004000000}">
      <text>
        <r>
          <rPr>
            <sz val="9"/>
            <color indexed="81"/>
            <rFont val="Tahoma"/>
            <family val="2"/>
          </rPr>
          <t xml:space="preserve">Servidor responsable con el cual se tendra contacto para reportar avances y dar información de la actividad </t>
        </r>
      </text>
    </comment>
  </commentList>
</comments>
</file>

<file path=xl/sharedStrings.xml><?xml version="1.0" encoding="utf-8"?>
<sst xmlns="http://schemas.openxmlformats.org/spreadsheetml/2006/main" count="408" uniqueCount="220">
  <si>
    <t>FORMATO DE REPORTE
ESTRATEGIA PLAN DE PARTICIPACIÓN CIUDADANA 2021</t>
  </si>
  <si>
    <t>Item</t>
  </si>
  <si>
    <t>Actividad</t>
  </si>
  <si>
    <t>Objetivo</t>
  </si>
  <si>
    <t>Indicador</t>
  </si>
  <si>
    <t>Meta o producto</t>
  </si>
  <si>
    <t>Tipo de Actividad</t>
  </si>
  <si>
    <t>Realizó Diagnóstico *</t>
  </si>
  <si>
    <t>Fase de Ciclo de la Gestión Pública</t>
  </si>
  <si>
    <t>Caracterizó la población objetivo</t>
  </si>
  <si>
    <t>Estrategia de Comunicación</t>
  </si>
  <si>
    <t>Fecha Inicial</t>
  </si>
  <si>
    <t>Fecha Final</t>
  </si>
  <si>
    <t>Tipo de Canal de Comunicación</t>
  </si>
  <si>
    <t>Grupo de Interés Beneficiado</t>
  </si>
  <si>
    <t>Número de asistentes al evento</t>
  </si>
  <si>
    <t>Realizó encuesta de satisfacción del evento</t>
  </si>
  <si>
    <t>Objetivo de Desarrollo Sostenible Asociado</t>
  </si>
  <si>
    <t xml:space="preserve">Derecho Humano que se está Garantizando </t>
  </si>
  <si>
    <t>Recursos Asociados</t>
  </si>
  <si>
    <t>Recursos estimados</t>
  </si>
  <si>
    <t>Rubro Presupuestal</t>
  </si>
  <si>
    <t>Dependencia Responsable de realizar la actividad</t>
  </si>
  <si>
    <t>Este es un número de identificación que se utiliza para numerar la actividad. También facilita el cargue de las evidencias en el shrepoint</t>
  </si>
  <si>
    <t>Se debe formular una actividad que sea cumplible, además es importante que guarde coherencia con el objetivo, el indicador y la meta</t>
  </si>
  <si>
    <t>Describa la finalidad que tiene la actividad y los resultados esperados</t>
  </si>
  <si>
    <t>La actividad debe ser formulada de acuerdo con el Manual de Lineamientos para la Elaboración, Medición y Análisis de Indicadores de Gestión con el código MIG-TIC-MA-009. La redacción del nombre de un indicador debe contener los siguientes elementos y en el siguiente orden: (i) Sujeto: sobre quién recae la acción. (ii) Condición deseada: verbo en participio pasivo. (iii) Complementos: elementos descriptivos. No se deben incluir elementos cuantitativos del objetivo, ya que estos únicamente sirven como referencia para identificar la meta o el valor objetivo del indicador en el tiempo.
Ejemplos:
- Kilómetros de red vial nacional construidos en Santander.
- Indicadores de desempeño con nivel alto reportados en el SIMIG
- Indicadores reportados oportunamente en el SiMIG</t>
  </si>
  <si>
    <t>El numero de actividades o porcentaje de impementación de la actividad</t>
  </si>
  <si>
    <t>Existen diferentes tipos de actividades relacionadas con la participación ciudadana,  en la lista desplegable se pueden elegir las diferentes temáticas</t>
  </si>
  <si>
    <t>Debe identificar a qué fase del ciclo de la gestión pertenece: 
1. Identificación de necesidades o diagnóstico
2. Formulación participativa
3. Ejecución o implementación
4. Evaluación y control</t>
  </si>
  <si>
    <r>
      <t>Se debe realizar la caracterización de la población  objetivo a quien va dirigida la actividad, para esto debe usar el formato establecido para tal fin. El Grupo Interno de Trabajo de Grupos de Interés y Gestión Documental le entregará el documento. (</t>
    </r>
    <r>
      <rPr>
        <sz val="11"/>
        <color rgb="FFFF0000"/>
        <rFont val="Calibri"/>
        <family val="2"/>
        <scheme val="minor"/>
      </rPr>
      <t>Para el caso de esta actualización no debe hacerlo, pero para la formulación 2022 si)</t>
    </r>
  </si>
  <si>
    <t>Es necesario que las áreas puedan planear cómo, cuándo y la periodicidad en la que realizarán actividades de divulgación previas al enento, posteriores a la actividad y la retroalimentación a los grupos de interés</t>
  </si>
  <si>
    <t>Indicar la fecha en la que se iniciará a realizar la preparación del evento</t>
  </si>
  <si>
    <t>Indicar la fecha máxima de ejecución del evento</t>
  </si>
  <si>
    <t>Teniendo en cuenta la caracterización de grupos de interés, se deben identificar los tipos de canales de comunicación que se deben usar para informar e invitar a los grupos de interés a participar del espacio. Lo anterior no quiere decir que únicamente se haga uso de medios digitales, también se debe revisar si se debe usar medios físicos</t>
  </si>
  <si>
    <t>Indicar el tipo de actores a quién se dirijirá el espacio</t>
  </si>
  <si>
    <t xml:space="preserve">Indicar el número de aistentes </t>
  </si>
  <si>
    <t>Es necesario que una vez finalece el evento los asistentes diligencien la encuesta de satisfacción. Esta se puede hacer en línea, por QR, física o como más convenga. El GIT de Grupos de Interés y Gestión Documental le entregará el formato de la encuesta</t>
  </si>
  <si>
    <t>Relacionar el objetivo de desarrollo sostenible asociado de acuerdo con la lista desplegable</t>
  </si>
  <si>
    <t>Relacionar el derecho humano que se está garantizando  de acuerdo con la lista desplegable</t>
  </si>
  <si>
    <t>Indicar si los recursos que se usarán son tecnológicos, humanos o financieros de acuerdo con la lista desplegable</t>
  </si>
  <si>
    <t>Es importante que indique los rescursos que se estima ejecutar y que estos guarden coherencia con lo reportado en los demás sistemas de información de la entidad y que se reportan a los organos de control</t>
  </si>
  <si>
    <t>Es importante que indique el rubro de los rescursos que se estima ejecutar y que estos guarden coherencia con lo reportado en los demás sistemas de información de la entidad y que se reportan a los organos de control</t>
  </si>
  <si>
    <t>Relacione la dependencia que implementará la acción</t>
  </si>
  <si>
    <t>Publicar la Agenda Regulatoria 2022</t>
  </si>
  <si>
    <t>Construir de forma colaborativa la formulación de los proyectos reglamentarios que previsiblemente  va a expedir el Ministerio para la vigencia siguiente.</t>
  </si>
  <si>
    <t>Agenda Regulatoria 2022 publicada</t>
  </si>
  <si>
    <t>Participación Ciudadana</t>
  </si>
  <si>
    <t>Si</t>
  </si>
  <si>
    <t xml:space="preserve">Formulación Participativa </t>
  </si>
  <si>
    <t>SI</t>
  </si>
  <si>
    <t>Virtual</t>
  </si>
  <si>
    <t>Ciudadanía (Ciudadanos, Sector Privado, academia y medios de comunicación)</t>
  </si>
  <si>
    <t>16. Paz, Justicia e Instituciones Solidas (Promover sociedades pacíficas e inclusivas para el desarrollo sostenible, facilitar el acceso a la justicia para todos y crear instituciones eficaces, responsables e inclusivas a todos los niveles)</t>
  </si>
  <si>
    <t>21.  Toda persona tiene derecho a participar en el gobierno de su país, directamente o por medio de representantes libremente escogidos. Toda persona tiene el derecho de acceso, en condiciones de igualdad, a las funciones públicas de su país</t>
  </si>
  <si>
    <t>Humanos</t>
  </si>
  <si>
    <t>Capacidad Instalada</t>
  </si>
  <si>
    <t xml:space="preserve">C-2302-0400-16-0-2302075-02 </t>
  </si>
  <si>
    <t>Dirección Jurídica</t>
  </si>
  <si>
    <t>Meta o Producto</t>
  </si>
  <si>
    <t>Publicar para observaciones y comentarios ciudadanos los proyectos normativos de carácter general</t>
  </si>
  <si>
    <t>Obtener observaciones y comentarios de los interesados y ciudadanía en general, que permitan construir en el desarrollo de la normatividad del sector TIC</t>
  </si>
  <si>
    <t>Proyectos normativos publicados para comentarios</t>
  </si>
  <si>
    <t>Sector TIC (Entidades adscritas y vinculadas, proveedores de redes y servicios, Operadores de servicios Postales, Concesionarios, Comunidad Internacional, Comercializadores y Agremiaciones)</t>
  </si>
  <si>
    <t>9. Industria, Innovación e Infraestructura (Construir infraestructura resiliente, promover la industrialización inclusiva y sostenible y fomentar la innovación)</t>
  </si>
  <si>
    <t>27.  Toda persona tiene derecho a tomar parte libremente en la vida cultural de la comunidad, a gozar de las artes y a participar en el progreso científico y en los beneficios que de él resulten</t>
  </si>
  <si>
    <t>Tecnológicos</t>
  </si>
  <si>
    <t>No Aplica</t>
  </si>
  <si>
    <t>Dirección de Industria de Comunicaciones</t>
  </si>
  <si>
    <t>Realizar un Facebook Live para divulgar los resultados delas actividades de promoción y prevención realizadas con los proveedores de servicios de telecomunicaciones y operadores postales</t>
  </si>
  <si>
    <t>Informar resultados de gestión pública</t>
  </si>
  <si>
    <t>Rendición de Cuentas</t>
  </si>
  <si>
    <t>Facebook Live realizado</t>
  </si>
  <si>
    <t>Evaluación y Control</t>
  </si>
  <si>
    <t>Virtual y/o presencial</t>
  </si>
  <si>
    <t>Humano y Tecnológico</t>
  </si>
  <si>
    <t>GIT de Promoción y Prevención</t>
  </si>
  <si>
    <t>Socializar  la oferta institucional de la Dirección Economía Digital</t>
  </si>
  <si>
    <t>Dar a conocer la oferta institucional de la Dirección Economía Digital</t>
  </si>
  <si>
    <t>Particiapación Ciudadana</t>
  </si>
  <si>
    <t>Actividad de socialización  de la oferta institucional de la Dirección Economía Digital realizado</t>
  </si>
  <si>
    <t>Ejecución o implementación Participativa</t>
  </si>
  <si>
    <t>Ciudadania (Ciudadanos, Sector Privado, academia y medios de comunicación)</t>
  </si>
  <si>
    <t>21.  Toda persona tiene derecho a participar en el gobierno de su país, directamente o por medio de representantes libremente escogidos.Toda persona tiene el derecho de acceso, en condiciones de igualdad, a las funciones públicas de su país</t>
  </si>
  <si>
    <t>Dirección Economía Digital</t>
  </si>
  <si>
    <t>Charla sobre respuesta a PQRSD a través de redes sociales y medios digitales</t>
  </si>
  <si>
    <t>A través de Urna de Cristal, las entidades públicas del orden nacional y territorial pueden obtener asesoría y recomendaciones para dar respuestas a PQRSD en redes sociales, mediante una charla sobre este tema. Con lo anterior, el Ministerio TIC contribuye con la capacitación y actualización de los servidores públicos en tareas propias del servicio público que inciden en el mejoramiento de la relación del Estado con la ciudadanía; fortaleciendo lazos de confianza entre los actores e incentivando la participación ciudadana.</t>
  </si>
  <si>
    <t>Número de entidades del orden nacional y territorial conectadas a la charla</t>
  </si>
  <si>
    <t>1. Identificación de necesidades o diagnóstico</t>
  </si>
  <si>
    <t>Gobierno (Presidencia, Congreso, Entidades Territoriales, Entes de Control y otras Entidades Públicas)</t>
  </si>
  <si>
    <t>19.  Todo individuo tiene derecho a la libertad de opinión y de expresión; este derecho incluye el no ser molestado a causa de sus opiniones, el de investigar y recibir informaciones y opiniones, y el de difundirlas, sin limitación de fronteras, por cualquier medio de expresión.</t>
  </si>
  <si>
    <t>Dirección de Gobierno Digital</t>
  </si>
  <si>
    <t>Apoyo en divulgación de la rendición de cuentas de la Dirección de Gobierno Digital</t>
  </si>
  <si>
    <t>La rendición de cuentas de la Dirección de Gobierno Digital, que se hace todos los años, requiere apoyo en su divulgación. De esta manera, garantizamos que más ciudadanos se enteren del evento y puedan participar, promoviendo la transparencia gubernamental. Urna de Cristal se encargaría de brindar apoyo para su difusión, compartiendo información sobre esta actividad a través de los canales de comunicación digital propios y promoviendo que otros canales relacionados (MinTIC y otras entidades) también lo hagan. Lo anterior, mediante la Sinergia de Comunicación de Gobierno.</t>
  </si>
  <si>
    <t xml:space="preserve">Número de publicaciones en medios digitales de Urna de Cristal sobre la rendición de cuentas de la DGD. </t>
  </si>
  <si>
    <t>4. Evaluación y control</t>
  </si>
  <si>
    <t>Formular de forma colaborativa y Publicar el Plan de Participación Ciudadana para la Vigencia 2022, Clasificando cada actividad por fase del ciclo de la gestión y el nivel de participación e identificando los recursos que se requieren y el grupos de interés al cual se dirige la actividad</t>
  </si>
  <si>
    <t>Fortalecer la relación estado ciudadano, permitiendo que los grupos de interés se involucren de manera activa en las etapas de la gestión del Ministerio a través de actividades.</t>
  </si>
  <si>
    <t>Plan de Participación Ciudadana publicado</t>
  </si>
  <si>
    <t>01/012022</t>
  </si>
  <si>
    <t>Todos los Grupos de Interés</t>
  </si>
  <si>
    <t>GIT. Grupos de Interés y Gestión Documental</t>
  </si>
  <si>
    <t>Formular de forma colaborativa y Publicar el Plan Anticorrupción y de Atención al Ciudadano PAAC para la Vigencia 2022</t>
  </si>
  <si>
    <t xml:space="preserve">Plan Anticorrupción y de Atención al Ciudadano publicado </t>
  </si>
  <si>
    <t>AOPES</t>
  </si>
  <si>
    <t xml:space="preserve">Publicación del Plan de Acción </t>
  </si>
  <si>
    <t xml:space="preserve">Formular el Pla de Acción de la vigencia  teniendo en cuenta la participación de los grupos de interés del MinTIC </t>
  </si>
  <si>
    <t>Participación ciudadana</t>
  </si>
  <si>
    <t xml:space="preserve">Plan de Acción final pulicado </t>
  </si>
  <si>
    <t xml:space="preserve">Virtual </t>
  </si>
  <si>
    <t>OAPES
Grupo Interno de Trabajo de Planeación y Seguimiento</t>
  </si>
  <si>
    <t>Publicar los resultados de la encuesta realizada por medio de los canales nacionales y regionales del país</t>
  </si>
  <si>
    <t>Conocer  las  preferencia  en contenidos audiovisuales de los grupos de interes en los canales nacionales y regionales</t>
  </si>
  <si>
    <t>Resultado encuesta publicado</t>
  </si>
  <si>
    <t>Formulación participativa</t>
  </si>
  <si>
    <t>17. Alianzas para lograr los objetivos (Fortalecer los medios de ejecución y revitalizar la alianza mundial para el desarrollo sostenible)</t>
  </si>
  <si>
    <t>Fondo de Medios Públicos</t>
  </si>
  <si>
    <t>Publicar para comentarios de los grupos de interes el proyecto de convocatorias audiovisuales</t>
  </si>
  <si>
    <t>Dar a conocer las convocatorias que realiza el minsiterio con el fin de fortalecer la industria audiovisual</t>
  </si>
  <si>
    <t>Proyecto públicado</t>
  </si>
  <si>
    <t>Realizar un Facebook Live</t>
  </si>
  <si>
    <t>Dar a conocer los avances de una o varias de las iniciativas de telecomunicaciones sociales que son implementadas y supervisadas por la Dirección de Infraestructura del Ministerio TIC</t>
  </si>
  <si>
    <t>Facebook live realizado</t>
  </si>
  <si>
    <t xml:space="preserve">Evaluación y Control </t>
  </si>
  <si>
    <t>Capacidad instalada</t>
  </si>
  <si>
    <t>Dirección de Infraestructura</t>
  </si>
  <si>
    <t xml:space="preserve">Realizar un Facebook live de Teletrabajo </t>
  </si>
  <si>
    <t>Divulgar los temas mas relevantes de teletrabajo como: metodologías de implementación, mejores prácticas corporativas, entre otras.</t>
  </si>
  <si>
    <t>8. Trabajo decente y Crecimiento Económico (Promover el crecimiento económico sostenido, inclusivo y sostenible, el empleo pleno y productivo y el trabajo decente para todos)</t>
  </si>
  <si>
    <t>Recurso humano y tecnológico</t>
  </si>
  <si>
    <t>C-2302-0400-19-0-2302058-03</t>
  </si>
  <si>
    <t>DIRECCIÓN DE APROPIACIÓN DE TIC</t>
  </si>
  <si>
    <t>Realizar un Facebook live  de En TIC Confío</t>
  </si>
  <si>
    <t xml:space="preserve">Difundir el mensaje e prevención de riesgos asociados a las TIC, así como el uso responsable de las mismas a través de redes sociales. </t>
  </si>
  <si>
    <t>4. Educación de Calidad (Garantizar una educación inclusiva, equitativa y de calidad y promover oportunidades de aprendizaje durante toda la vida para todos)</t>
  </si>
  <si>
    <t>C-2302-0400-19-0-2302059-03</t>
  </si>
  <si>
    <t>Realizar un Facebook live de Por TIC Mujer</t>
  </si>
  <si>
    <t>Divulgar las iniciativas del Ministerio orientadas al cierre de la brecha de género a través del uso de las TIC</t>
  </si>
  <si>
    <t>5. Igualdad de Genero (Lograr la igualdad entre los géneros y el empoderamiento de todas las mujeres y niñas)</t>
  </si>
  <si>
    <t xml:space="preserve">1.  Todos los seres humanos nacen libres e iguales en dignidad y derechos y, dotados como están de razón y conciencia, deben comportarse fraternalmente los unos con los otros. </t>
  </si>
  <si>
    <t>C-2302-0400-19-0-2302062-02</t>
  </si>
  <si>
    <t>Publicación Agenda Regulatoria 2023</t>
  </si>
  <si>
    <t>Agenda Regulatoria 2023 publicada</t>
  </si>
  <si>
    <t xml:space="preserve">Realizar  espacios y/o encuentros de participación ciudadana y diálogo entre el Gobierno Nacional y distintos sectores de la sociedad civil, pueblos étnicos, población en riesgo y victimas del conflicto armado de Colombia en el marco de las funciones y competencias sectoriales TIC. </t>
  </si>
  <si>
    <t>Promover una asertiva interlocución con distintas organizaciones, movimientos sociales y/o grupos étnicos, población en riesgo y victimas del conflicto armado en Colombia, para su inclusión social digital por medio de la apropiación y uso de las TIC</t>
  </si>
  <si>
    <t>Espacios de participación ciudadana realizados con distintos sectores de la sociedad civil, pueblos étnicos y población en riesgo y victimas del conflicto armado de Colombia</t>
  </si>
  <si>
    <t>Participación en la identificación de necesidades</t>
  </si>
  <si>
    <t>Presencial y virtual</t>
  </si>
  <si>
    <t>Todos los anteriores</t>
  </si>
  <si>
    <t>C-2302-0400-19-0-2302041</t>
  </si>
  <si>
    <t>Grupo Interno de Trabajo de Consenso Social (Oficina de Fomento Regional TIC)</t>
  </si>
  <si>
    <t>No</t>
  </si>
  <si>
    <t>Ord.</t>
  </si>
  <si>
    <t>Nombre Enlace con la Dependencia</t>
  </si>
  <si>
    <t>Numero de extension o celular del enlace</t>
  </si>
  <si>
    <t>Fase del Ciclo de la Gestión</t>
  </si>
  <si>
    <t>Nivel de Participación</t>
  </si>
  <si>
    <t>Enfoque diferencial</t>
  </si>
  <si>
    <t>Enfoque Territorial -Impacto</t>
  </si>
  <si>
    <t>Articulación con Otras Entidades</t>
  </si>
  <si>
    <t>Dependencia Líder de la Actividad</t>
  </si>
  <si>
    <t xml:space="preserve">Presencial </t>
  </si>
  <si>
    <t>1. Fin de la probreza (Erradicar la pobreza en todas sus formas en todo el mundo).</t>
  </si>
  <si>
    <t xml:space="preserve">Diagnostico </t>
  </si>
  <si>
    <t>Consulta</t>
  </si>
  <si>
    <t>Sector TIC (Entidades adscritas y vinculadas, proveedores de redes y servicios, Operadores de servicios Postales, Conceionarios, Comunidad Internacional, Comercializadores y Agremisciones)</t>
  </si>
  <si>
    <t>2. Hambre Cero (Poner fin al hambre, lograr la seguridad alimentaria y la mejora de la nutrición y promover la agricultura sostenible).</t>
  </si>
  <si>
    <t>2.  Toda persona tiene los derechos y libertades proclamados en esta Declaración, sin distinción alguna de raza, color, sexo, idioma, religión, opinión política o de cualquier otra índole, origen nacional o social, posición económica, nacimiento o cualquier otra condición</t>
  </si>
  <si>
    <t>Tecnologicos</t>
  </si>
  <si>
    <t>Formulación</t>
  </si>
  <si>
    <t>Control y Evaluación</t>
  </si>
  <si>
    <t>Foro</t>
  </si>
  <si>
    <t>3. Salud y Bienestar (Garantizar una vida sana y promover el bienestar para todos en todas las edades)</t>
  </si>
  <si>
    <t xml:space="preserve">3.  Todo individuo tiene derecho a la vida, a la libertad y a la seguridad de su persona. </t>
  </si>
  <si>
    <t>Financiero</t>
  </si>
  <si>
    <t>Implementación/Ejecución</t>
  </si>
  <si>
    <t>Asamblea</t>
  </si>
  <si>
    <t>Grupo de Interés Internos (Funcionarios y Contratistas)</t>
  </si>
  <si>
    <t xml:space="preserve">4.  Nadie estará sometido a esclavitud ni a servidumbre; la esclavitud y la trata de esclavos están prohibidas en todas sus formas. </t>
  </si>
  <si>
    <t>Seguimiento y Evaluación</t>
  </si>
  <si>
    <t>Audiencia Pública</t>
  </si>
  <si>
    <t>Otro</t>
  </si>
  <si>
    <t xml:space="preserve">5.  Nadie será sometido a torturas ni a penas o tratos crueles, inhumanos o degradantes. </t>
  </si>
  <si>
    <t>Participación en la Información</t>
  </si>
  <si>
    <t>Ejercicio de Colaboración</t>
  </si>
  <si>
    <t>6. Agua limpia y Saneamiento (Garantizar la disponibilidad de agua y su ordenación sostenible y el saneamiento para todos)</t>
  </si>
  <si>
    <t xml:space="preserve">6.  Todo ser humano tiene derecho, en todas partes, al reconocimiento de su personalidad jurídica. </t>
  </si>
  <si>
    <t>Consulta Individual</t>
  </si>
  <si>
    <t>7. Energia Asequible y No Contaminante (Garantizar el acceso a una energía asequible, segura, sostenible y moderna para todos.)</t>
  </si>
  <si>
    <t>7.  Todos son iguales ante la ley y tienen, sin distinción, derecho a igual protección de la ley</t>
  </si>
  <si>
    <t>Ejercicio de Innovación Abierta</t>
  </si>
  <si>
    <t>8. Trabajo decentre y Crecimiento Económico (Promover el crecimiento económico sostenido, inclusivo y sostenible, el empleo pleno y productivo y el trabajo decente para todos)</t>
  </si>
  <si>
    <t>8.  Toda persona tiene derecho a un recurso efectivo, ante los tribunales nacionales competentes, que la ampare contra actos que violen sus derechos fundamentales reconocidos por la constitución o por la ley</t>
  </si>
  <si>
    <t xml:space="preserve">9.  Nadie podrá ser arbitrariamente detenido, preso ni desterrado. </t>
  </si>
  <si>
    <t>Grupo Focal</t>
  </si>
  <si>
    <t>10. Reducción de las Desigualdades (Reducir la desigualdad en y entre los países)</t>
  </si>
  <si>
    <t>10.  Toda persona tiene derecho, en condiciones de plena igualdad, a ser oída públicamente y con justicia por un tribunal independiente e imparcial, para la determinación de sus derechos y obligaciones o para el examen de cualquier acusación contra ella en materia penal</t>
  </si>
  <si>
    <t>Teleconferencia Interactiva</t>
  </si>
  <si>
    <t>11. Ciudadaes y Comunidades Sostenibles (Lograr que las ciudades y los asentamientos humanos sean inclusivos, seguros, resilientes y sostenibles)</t>
  </si>
  <si>
    <t>11.  Toda persona acusada de delito tiene derecho a que se presuma su inocencia mientras no se pruebe su culpabilidad,</t>
  </si>
  <si>
    <t>12. Producción y Consumo Sostenible (Garantizar modalidades de consumo y producción sostenibles)</t>
  </si>
  <si>
    <t>12.  Nadie será objeto de injerencias arbitrarias en su vida privada, su familia, su domicilio o su correspondencia, ni de ataques a su honra o a su reputación.</t>
  </si>
  <si>
    <t>13. Acción por el clima (Adoptar medidas urgentes para combatir el cambio climático y sus efectos)</t>
  </si>
  <si>
    <t>13.  Toda persona tiene derecho a circular libremente y a elegir su residencia en el territorio de un Estado.</t>
  </si>
  <si>
    <t>14. Acción por el Agua (Conservar y utilizar en forma sostenible los océanos, los mares y los recursos marinos para el desarrollo sostenible)</t>
  </si>
  <si>
    <t>14.  En caso de persecución, toda persona tiene derecho a buscar asilo, y a disfrutar de él, en cualquier país</t>
  </si>
  <si>
    <t>15. Vida de Ecosistemas Terrestres (Proteger, restablecer y promover el uso sostenible de los ecosistemas terrestres, efectuar una ordenación sostenible de los bosques, luchar contra la desertificación, detener y revertir la degradación de las tierras y poner freno a la pérdida de la diversidad biológica)</t>
  </si>
  <si>
    <t>15.  Toda persona tiene derecho a una nacionalidad.</t>
  </si>
  <si>
    <t>16.  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t>
  </si>
  <si>
    <t>17.  Toda persona tiene derecho a la propiedad, individual y colectivamente</t>
  </si>
  <si>
    <t>18.  Toda persona tiene derecho a la libertad de pensamiento, de conciencia y de religión</t>
  </si>
  <si>
    <t xml:space="preserve">20.  Toda persona tiene derecho a la libertad de reunión y de asociación pacíficas. </t>
  </si>
  <si>
    <t>22.  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t>
  </si>
  <si>
    <t>23.  Toda persona tiene derecho al trabajo, a la libre elección de su trabajo, a condiciones equitativas y satisfactorias de trabajo y a la protección contra el desempleo</t>
  </si>
  <si>
    <t>24.  Toda persona tiene derecho al descanso, al disfrute del tiempo libre, a una limitación razonable de la duración del trabajo y a vacaciones periódicas pagadas</t>
  </si>
  <si>
    <t xml:space="preserve">25.  Toda persona tiene derecho a un nivel de vida adecuado que le asegure, así como a su familia, la salud y el bienestar, y en especial la alimentación, el vestido, la vivienda, la asistencia médica </t>
  </si>
  <si>
    <t>26.  Toda persona tiene derecho a la educación. La educación debe ser gratuita, al menos en lo concerniente a la instrucción elemental y fundamental.</t>
  </si>
  <si>
    <t>28.  Toda persona tiene derecho a que se establezca un orden social e internacional en el que los derechos y libertades proclamados en esta Declaración se hagan plenamente efectivos</t>
  </si>
  <si>
    <t>29.  Toda persona tiene deberes respecto a la comunidad, puesto que sólo en ella puede desarrollar libre y plenamente su personalidad.</t>
  </si>
  <si>
    <t>30.  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</si>
</sst>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43" formatCode="_-* #,##0.00_-;\-* #,##0.00_-;_-* &quot;-&quot;??_-;_-@_-"/>
    <numFmt numFmtId="164" formatCode="_(* #,##0.00_);_(* \(#,##0.00\);_(* &quot;-&quot;??_);_(@_)"/>
    <numFmt numFmtId="165" formatCode="_-&quot;$&quot;\ * #,##0_-;\-&quot;$&quot;\ * #,##0_-;_-&quot;$&quot;\ * &quot;-&quot;??_-;_-@_-"/>
  </numFmts>
  <fonts count="12" x14ac:knownFonts="1">
    <font>
      <sz val="11"/>
      <color theme="1"/>
      <name val="Calibri"/>
      <family val="2"/>
      <scheme val="minor"/>
    </font>
    <font>
      <b/>
      <sz val="10"/>
      <color rgb="FFFFFFFF"/>
      <name val="Arial Narrow"/>
      <family val="2"/>
    </font>
    <font>
      <sz val="9"/>
      <color indexed="81"/>
      <name val="Tahoma"/>
      <family val="2"/>
    </font>
    <font>
      <b/>
      <sz val="9"/>
      <color indexed="81"/>
      <name val="Tahoma"/>
      <family val="2"/>
    </font>
    <font>
      <sz val="11"/>
      <color rgb="FFFF0000"/>
      <name val="Calibri"/>
      <family val="2"/>
      <scheme val="minor"/>
    </font>
    <font>
      <b/>
      <sz val="9"/>
      <color rgb="FF000000"/>
      <name val="Tahoma"/>
      <family val="2"/>
    </font>
    <font>
      <sz val="11"/>
      <color theme="1"/>
      <name val="Calibri"/>
      <family val="2"/>
      <scheme val="minor"/>
    </font>
    <font>
      <b/>
      <sz val="11"/>
      <color rgb="FFFFFFFF"/>
      <name val="Arial Narrow"/>
      <family val="2"/>
    </font>
    <font>
      <sz val="11"/>
      <color theme="1"/>
      <name val="Arial Narrow"/>
      <family val="2"/>
    </font>
    <font>
      <sz val="11"/>
      <color rgb="FF000000"/>
      <name val="Arial Narrow"/>
      <family val="2"/>
    </font>
    <font>
      <sz val="11"/>
      <color rgb="FFFF0000"/>
      <name val="Arial Narrow"/>
      <family val="2"/>
    </font>
    <font>
      <sz val="11"/>
      <name val="Arial Narrow"/>
      <family val="2"/>
    </font>
  </fonts>
  <fills count="11">
    <fill>
      <patternFill patternType="none"/>
    </fill>
    <fill>
      <patternFill patternType="gray125"/>
    </fill>
    <fill>
      <patternFill patternType="solid">
        <fgColor rgb="FFF42F63"/>
        <bgColor indexed="64"/>
      </patternFill>
    </fill>
    <fill>
      <patternFill patternType="solid">
        <fgColor rgb="FFFFFF00"/>
        <bgColor indexed="64"/>
      </patternFill>
    </fill>
    <fill>
      <patternFill patternType="solid">
        <fgColor rgb="FF3E63AD"/>
        <bgColor indexed="64"/>
      </patternFill>
    </fill>
    <fill>
      <patternFill patternType="solid">
        <fgColor theme="0"/>
        <bgColor indexed="64"/>
      </patternFill>
    </fill>
    <fill>
      <patternFill patternType="solid">
        <fgColor rgb="FF7091CB"/>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theme="0" tint="-4.9989318521683403E-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E63AD"/>
      </left>
      <right style="thin">
        <color rgb="FF3E63AD"/>
      </right>
      <top style="thin">
        <color rgb="FF3E63AD"/>
      </top>
      <bottom style="thin">
        <color rgb="FF3E63AD"/>
      </bottom>
      <diagonal/>
    </border>
    <border>
      <left style="thin">
        <color rgb="FF3E63AD"/>
      </left>
      <right style="thin">
        <color rgb="FF3E63AD"/>
      </right>
      <top style="thin">
        <color rgb="FF3E63AD"/>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40">
    <xf numFmtId="0" fontId="0" fillId="0" borderId="0" xfId="0"/>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wrapText="1"/>
    </xf>
    <xf numFmtId="0" fontId="0" fillId="3" borderId="0" xfId="0" applyFill="1"/>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vertical="center"/>
    </xf>
    <xf numFmtId="0" fontId="1" fillId="6"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1" fontId="4" fillId="0" borderId="3" xfId="0" applyNumberFormat="1" applyFont="1"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8" fillId="0" borderId="0" xfId="0" applyFont="1" applyAlignment="1">
      <alignment horizontal="center" vertical="center" wrapText="1"/>
    </xf>
    <xf numFmtId="0" fontId="7" fillId="6"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14" fontId="8" fillId="5" borderId="5" xfId="0" applyNumberFormat="1" applyFont="1" applyFill="1" applyBorder="1" applyAlignment="1">
      <alignment horizontal="center" vertical="center" wrapText="1"/>
    </xf>
    <xf numFmtId="1" fontId="10" fillId="0" borderId="5" xfId="0" applyNumberFormat="1" applyFont="1" applyBorder="1" applyAlignment="1">
      <alignment horizontal="center" vertical="center" wrapText="1"/>
    </xf>
    <xf numFmtId="0" fontId="9" fillId="8" borderId="5" xfId="0" applyFont="1" applyFill="1" applyBorder="1" applyAlignment="1">
      <alignment horizontal="center" vertical="center" wrapText="1"/>
    </xf>
    <xf numFmtId="1" fontId="10" fillId="5" borderId="5" xfId="0" applyNumberFormat="1" applyFont="1" applyFill="1" applyBorder="1" applyAlignment="1">
      <alignment horizontal="center" vertical="center" wrapText="1"/>
    </xf>
    <xf numFmtId="0" fontId="8" fillId="5" borderId="0" xfId="0" applyFont="1" applyFill="1" applyAlignment="1">
      <alignment horizontal="center" vertical="center" wrapText="1"/>
    </xf>
    <xf numFmtId="0" fontId="9" fillId="5" borderId="0" xfId="0" applyFont="1" applyFill="1" applyAlignment="1">
      <alignment horizontal="center" vertical="center" wrapText="1"/>
    </xf>
    <xf numFmtId="0" fontId="8"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8" fillId="10" borderId="5" xfId="0" applyFont="1" applyFill="1" applyBorder="1" applyAlignment="1">
      <alignment horizontal="center" vertical="center" wrapText="1"/>
    </xf>
    <xf numFmtId="1" fontId="10" fillId="10" borderId="5" xfId="0" applyNumberFormat="1" applyFont="1" applyFill="1" applyBorder="1" applyAlignment="1">
      <alignment horizontal="center" vertical="center" wrapText="1"/>
    </xf>
    <xf numFmtId="0" fontId="8" fillId="10" borderId="0" xfId="0" applyFont="1" applyFill="1" applyAlignment="1">
      <alignment horizontal="center" vertical="center" wrapText="1"/>
    </xf>
    <xf numFmtId="6" fontId="8" fillId="5" borderId="5" xfId="0" applyNumberFormat="1" applyFont="1" applyFill="1" applyBorder="1" applyAlignment="1">
      <alignment horizontal="center" vertical="center" wrapText="1"/>
    </xf>
    <xf numFmtId="164" fontId="8" fillId="5" borderId="5" xfId="1" applyFont="1" applyFill="1" applyBorder="1" applyAlignment="1">
      <alignment horizontal="center" vertical="center" wrapText="1"/>
    </xf>
    <xf numFmtId="0" fontId="11" fillId="5" borderId="5" xfId="0" applyFont="1" applyFill="1" applyBorder="1" applyAlignment="1">
      <alignment horizontal="center" vertical="center" wrapText="1"/>
    </xf>
    <xf numFmtId="165" fontId="8" fillId="5" borderId="5" xfId="2" applyNumberFormat="1" applyFont="1" applyFill="1" applyBorder="1" applyAlignment="1">
      <alignment horizontal="center" vertical="center" wrapText="1"/>
    </xf>
    <xf numFmtId="14" fontId="9" fillId="9" borderId="5" xfId="0" applyNumberFormat="1" applyFont="1" applyFill="1" applyBorder="1" applyAlignment="1">
      <alignment horizontal="center" vertical="center" wrapText="1"/>
    </xf>
    <xf numFmtId="14" fontId="8" fillId="5"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cellXfs>
  <cellStyles count="4">
    <cellStyle name="Millares" xfId="1" builtinId="3"/>
    <cellStyle name="Millares 2" xfId="3" xr:uid="{89B1A540-39E9-4C93-9E5F-086D7E060BEC}"/>
    <cellStyle name="Moneda" xfId="2" builtinId="4"/>
    <cellStyle name="Normal" xfId="0" builtinId="0"/>
  </cellStyles>
  <dxfs count="0"/>
  <tableStyles count="0" defaultTableStyle="TableStyleMedium2" defaultPivotStyle="PivotStyleLight16"/>
  <colors>
    <mruColors>
      <color rgb="FF7091CB"/>
      <color rgb="FF3E6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microsoft.com/office/2017/10/relationships/person" Target="persons/person.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40822</xdr:colOff>
      <xdr:row>1</xdr:row>
      <xdr:rowOff>65768</xdr:rowOff>
    </xdr:from>
    <xdr:to>
      <xdr:col>3</xdr:col>
      <xdr:colOff>203730</xdr:colOff>
      <xdr:row>4</xdr:row>
      <xdr:rowOff>11793</xdr:rowOff>
    </xdr:to>
    <xdr:pic>
      <xdr:nvPicPr>
        <xdr:cNvPr id="2" name="Imagen 1">
          <a:extLst>
            <a:ext uri="{FF2B5EF4-FFF2-40B4-BE49-F238E27FC236}">
              <a16:creationId xmlns:a16="http://schemas.microsoft.com/office/drawing/2014/main" id="{4D9D2519-A63E-41DF-BDA4-664685AFB0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872" y="65768"/>
          <a:ext cx="2682271" cy="517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40822</xdr:colOff>
      <xdr:row>0</xdr:row>
      <xdr:rowOff>65768</xdr:rowOff>
    </xdr:from>
    <xdr:to>
      <xdr:col>1</xdr:col>
      <xdr:colOff>2723093</xdr:colOff>
      <xdr:row>2</xdr:row>
      <xdr:rowOff>180068</xdr:rowOff>
    </xdr:to>
    <xdr:pic>
      <xdr:nvPicPr>
        <xdr:cNvPr id="2" name="Imagen 1">
          <a:extLst>
            <a:ext uri="{FF2B5EF4-FFF2-40B4-BE49-F238E27FC236}">
              <a16:creationId xmlns:a16="http://schemas.microsoft.com/office/drawing/2014/main" id="{62AB19C3-0026-4401-825B-9519701DD8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29" y="65768"/>
          <a:ext cx="2682271" cy="521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tosmar/Library/Containers/com.microsoft.Excel/Data/Documents/C:/Users/wchacon/OneDrive%20-%20MINTIC/WILLIAM/PLAN%20DE%20PARTICIPACION/2020/MATRIZ%20PPC_2020_GIT.%20FRG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itosmar/Library/Containers/com.microsoft.Excel/Data/Documents/D:/DICOM/Calidad/2021/PPC/Anexo_Estrategia_Plan_Participacion_Ciudadana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obrito_mintic_gov_co/Documents/Documentos/EVIDENCIAS%20ASPA/Participacion%20Ciudadana/PPC%202021%20OSMAR/MATRIZ%20PPC%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ritosmar/Library/Containers/com.microsoft.Excel/Data/Documents/C:\Users\Britosmar\Downloads\Formato%20PPC%20V2022%20GIT%20MEDIOS%20PUBLICOS%20V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ritosmar/Library/Containers/com.microsoft.Excel/Data/Documents/C:\Users\Britosmar\Downloads\Formato%20PPC%20V2022%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ersonal/obrito_mintic_gov_co/Documents/Datos%20adjuntos/Formato%20PPC%20V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ersonal/obrito_mintic_gov_co/Documents/Datos%20adjuntos/ACTUALIZACION%20Formato%20PPC%20V2021%20DIRECCI&#211;N%20JUR&#205;DIC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3"/>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3"/>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lan de PArticipación Ciudadana"/>
      <sheetName val="Hoja3"/>
      <sheetName val="Hoja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Plan de PArticipación Ciudadana"/>
      <sheetName val="Hoja3"/>
      <sheetName val="Hoja2"/>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Catalina Maria Quintero Forero" id="{3EF4DCBC-7D2E-7240-B869-89B685FD74C1}" userId="S::cquintero@mintic.gov.co::f816fd66-4540-4bc4-b101-b38c6bd18a5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4" dT="2020-11-25T19:29:15.72" personId="{3EF4DCBC-7D2E-7240-B869-89B685FD74C1}" id="{66B718F6-FC5B-6C47-A221-3E8D68C9C942}">
    <text>Todos los grupos de interes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0A4F-46E8-4C48-BCA6-8693C1105677}">
  <dimension ref="B2:W7"/>
  <sheetViews>
    <sheetView showGridLines="0" zoomScale="71" workbookViewId="0">
      <selection activeCell="P7" sqref="P7"/>
    </sheetView>
  </sheetViews>
  <sheetFormatPr baseColWidth="10" defaultColWidth="11.5" defaultRowHeight="15" x14ac:dyDescent="0.2"/>
  <cols>
    <col min="1" max="1" width="2.5" customWidth="1"/>
    <col min="2" max="4" width="37.83203125" style="3" customWidth="1"/>
    <col min="5" max="5" width="77.6640625" style="3" customWidth="1"/>
    <col min="6" max="7" width="37.83203125" style="3" customWidth="1"/>
    <col min="8" max="8" width="37.83203125" style="3" hidden="1" customWidth="1"/>
    <col min="9" max="23" width="37.83203125" style="3" customWidth="1"/>
  </cols>
  <sheetData>
    <row r="2" spans="2:23" x14ac:dyDescent="0.2">
      <c r="B2" s="38" t="s">
        <v>0</v>
      </c>
      <c r="C2" s="38"/>
      <c r="D2" s="38"/>
      <c r="E2" s="38"/>
      <c r="F2" s="38"/>
      <c r="G2" s="38"/>
      <c r="H2" s="38"/>
      <c r="I2" s="38"/>
      <c r="J2" s="38"/>
      <c r="K2" s="38"/>
      <c r="L2" s="38"/>
      <c r="M2" s="38"/>
      <c r="N2" s="38"/>
      <c r="O2" s="38"/>
      <c r="P2" s="38"/>
      <c r="Q2" s="38"/>
      <c r="R2" s="38"/>
      <c r="S2" s="38"/>
      <c r="T2" s="38"/>
      <c r="U2" s="38"/>
      <c r="V2" s="38"/>
      <c r="W2" s="38"/>
    </row>
    <row r="3" spans="2:23" x14ac:dyDescent="0.2">
      <c r="B3" s="38"/>
      <c r="C3" s="38"/>
      <c r="D3" s="38"/>
      <c r="E3" s="38"/>
      <c r="F3" s="38"/>
      <c r="G3" s="38"/>
      <c r="H3" s="38"/>
      <c r="I3" s="38"/>
      <c r="J3" s="38"/>
      <c r="K3" s="38"/>
      <c r="L3" s="38"/>
      <c r="M3" s="38"/>
      <c r="N3" s="38"/>
      <c r="O3" s="38"/>
      <c r="P3" s="38"/>
      <c r="Q3" s="38"/>
      <c r="R3" s="38"/>
      <c r="S3" s="38"/>
      <c r="T3" s="38"/>
      <c r="U3" s="38"/>
      <c r="V3" s="38"/>
      <c r="W3" s="38"/>
    </row>
    <row r="4" spans="2:23" x14ac:dyDescent="0.2">
      <c r="B4" s="38"/>
      <c r="C4" s="38"/>
      <c r="D4" s="38"/>
      <c r="E4" s="38"/>
      <c r="F4" s="38"/>
      <c r="G4" s="38"/>
      <c r="H4" s="38"/>
      <c r="I4" s="38"/>
      <c r="J4" s="38"/>
      <c r="K4" s="38"/>
      <c r="L4" s="38"/>
      <c r="M4" s="38"/>
      <c r="N4" s="38"/>
      <c r="O4" s="38"/>
      <c r="P4" s="38"/>
      <c r="Q4" s="38"/>
      <c r="R4" s="38"/>
      <c r="S4" s="38"/>
      <c r="T4" s="38"/>
      <c r="U4" s="38"/>
      <c r="V4" s="38"/>
      <c r="W4" s="38"/>
    </row>
    <row r="5" spans="2:23" x14ac:dyDescent="0.2">
      <c r="B5" s="8" t="s">
        <v>1</v>
      </c>
      <c r="C5" s="8" t="s">
        <v>2</v>
      </c>
      <c r="D5" s="8" t="s">
        <v>3</v>
      </c>
      <c r="E5" s="8" t="s">
        <v>4</v>
      </c>
      <c r="F5" s="8" t="s">
        <v>5</v>
      </c>
      <c r="G5" s="8" t="s">
        <v>6</v>
      </c>
      <c r="H5" s="9" t="s">
        <v>7</v>
      </c>
      <c r="I5" s="8" t="s">
        <v>8</v>
      </c>
      <c r="J5" s="9" t="s">
        <v>9</v>
      </c>
      <c r="K5" s="9" t="s">
        <v>10</v>
      </c>
      <c r="L5" s="8" t="s">
        <v>11</v>
      </c>
      <c r="M5" s="8" t="s">
        <v>12</v>
      </c>
      <c r="N5" s="8" t="s">
        <v>13</v>
      </c>
      <c r="O5" s="8" t="s">
        <v>14</v>
      </c>
      <c r="P5" s="9" t="s">
        <v>15</v>
      </c>
      <c r="Q5" s="9" t="s">
        <v>16</v>
      </c>
      <c r="R5" s="8" t="s">
        <v>17</v>
      </c>
      <c r="S5" s="8" t="s">
        <v>18</v>
      </c>
      <c r="T5" s="8" t="s">
        <v>19</v>
      </c>
      <c r="U5" s="8" t="s">
        <v>20</v>
      </c>
      <c r="V5" s="9" t="s">
        <v>21</v>
      </c>
      <c r="W5" s="8" t="s">
        <v>22</v>
      </c>
    </row>
    <row r="6" spans="2:23" s="7" customFormat="1" ht="176" x14ac:dyDescent="0.2">
      <c r="B6" s="13" t="s">
        <v>23</v>
      </c>
      <c r="C6" s="13" t="s">
        <v>24</v>
      </c>
      <c r="D6" s="14" t="s">
        <v>25</v>
      </c>
      <c r="E6" s="13" t="s">
        <v>26</v>
      </c>
      <c r="F6" s="13" t="s">
        <v>27</v>
      </c>
      <c r="G6" s="13" t="s">
        <v>28</v>
      </c>
      <c r="H6" s="13"/>
      <c r="I6" s="13" t="s">
        <v>29</v>
      </c>
      <c r="J6" s="13" t="s">
        <v>30</v>
      </c>
      <c r="K6" s="13" t="s">
        <v>31</v>
      </c>
      <c r="L6" s="13" t="s">
        <v>32</v>
      </c>
      <c r="M6" s="13" t="s">
        <v>33</v>
      </c>
      <c r="N6" s="13" t="s">
        <v>34</v>
      </c>
      <c r="O6" s="13" t="s">
        <v>35</v>
      </c>
      <c r="P6" s="13" t="s">
        <v>36</v>
      </c>
      <c r="Q6" s="13" t="s">
        <v>37</v>
      </c>
      <c r="R6" s="13" t="s">
        <v>38</v>
      </c>
      <c r="S6" s="13" t="s">
        <v>39</v>
      </c>
      <c r="T6" s="13" t="s">
        <v>40</v>
      </c>
      <c r="U6" s="13" t="s">
        <v>41</v>
      </c>
      <c r="V6" s="13" t="s">
        <v>42</v>
      </c>
      <c r="W6" s="13" t="s">
        <v>43</v>
      </c>
    </row>
    <row r="7" spans="2:23" ht="96" x14ac:dyDescent="0.2">
      <c r="B7" s="10">
        <v>1</v>
      </c>
      <c r="C7" s="10" t="s">
        <v>44</v>
      </c>
      <c r="D7" s="10" t="s">
        <v>45</v>
      </c>
      <c r="E7" s="10" t="s">
        <v>46</v>
      </c>
      <c r="F7" s="10">
        <v>1</v>
      </c>
      <c r="G7" s="10" t="s">
        <v>47</v>
      </c>
      <c r="H7" s="10" t="s">
        <v>48</v>
      </c>
      <c r="I7" s="10" t="s">
        <v>49</v>
      </c>
      <c r="J7" s="10" t="s">
        <v>48</v>
      </c>
      <c r="K7" s="10" t="s">
        <v>50</v>
      </c>
      <c r="L7" s="11">
        <v>44470</v>
      </c>
      <c r="M7" s="11">
        <v>44561</v>
      </c>
      <c r="N7" s="10" t="s">
        <v>51</v>
      </c>
      <c r="O7" s="10" t="s">
        <v>52</v>
      </c>
      <c r="P7" s="12">
        <v>5000</v>
      </c>
      <c r="Q7" s="10" t="s">
        <v>50</v>
      </c>
      <c r="R7" s="10" t="s">
        <v>53</v>
      </c>
      <c r="S7" s="10" t="s">
        <v>54</v>
      </c>
      <c r="T7" s="10" t="s">
        <v>55</v>
      </c>
      <c r="U7" s="10" t="s">
        <v>56</v>
      </c>
      <c r="V7" s="10" t="s">
        <v>57</v>
      </c>
      <c r="W7" s="10" t="s">
        <v>58</v>
      </c>
    </row>
  </sheetData>
  <mergeCells count="1">
    <mergeCell ref="B2:W4"/>
  </mergeCells>
  <dataValidations count="1">
    <dataValidation type="list" allowBlank="1" showInputMessage="1" showErrorMessage="1" sqref="G5" xr:uid="{31E4BEB9-0AEA-4951-8448-9EDEBDAD24BE}">
      <formula1>#REF!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89C2E152-007F-44C3-9E10-A2DFAEDCC5A7}">
          <x14:formula1>
            <xm:f>Hoja2!$D$3:$D$13</xm:f>
          </x14:formula1>
          <xm:sqref>G7</xm:sqref>
        </x14:dataValidation>
        <x14:dataValidation type="list" allowBlank="1" showInputMessage="1" showErrorMessage="1" xr:uid="{027FB3A7-8898-4213-AFA5-EDC19CF8B04C}">
          <x14:formula1>
            <xm:f>Hoja3!$B$7:$B$8</xm:f>
          </x14:formula1>
          <xm:sqref>H7 J7:K7 Q7</xm:sqref>
        </x14:dataValidation>
        <x14:dataValidation type="list" showInputMessage="1" showErrorMessage="1" xr:uid="{14155F63-4E5F-422E-86DD-6627EF59CBC7}">
          <x14:formula1>
            <xm:f>Hoja2!$L$3:$L$32</xm:f>
          </x14:formula1>
          <xm:sqref>S7</xm:sqref>
        </x14:dataValidation>
        <x14:dataValidation type="list" showInputMessage="1" showErrorMessage="1" xr:uid="{6D60D508-647A-4D56-ADD0-91258B31C6F8}">
          <x14:formula1>
            <xm:f>Hoja2!$K$3:$K$19</xm:f>
          </x14:formula1>
          <xm:sqref>R7</xm:sqref>
        </x14:dataValidation>
        <x14:dataValidation type="list" showInputMessage="1" showErrorMessage="1" xr:uid="{B6F1A8A9-33B9-4A1F-B09A-0730F84EFB98}">
          <x14:formula1>
            <xm:f>Hoja2!$J$3:$J$7</xm:f>
          </x14:formula1>
          <xm:sqref>O7</xm:sqref>
        </x14:dataValidation>
        <x14:dataValidation type="list" showInputMessage="1" showErrorMessage="1" xr:uid="{2E5B6588-7B55-4F1C-BEC5-0FD5028249FD}">
          <x14:formula1>
            <xm:f>Hoja2!$I$3:$I$5</xm:f>
          </x14:formula1>
          <xm:sqref>N7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0"/>
  <sheetViews>
    <sheetView showGridLines="0" tabSelected="1" topLeftCell="C1" zoomScale="90" zoomScaleNormal="90" workbookViewId="0">
      <selection activeCell="L21" sqref="L21"/>
    </sheetView>
  </sheetViews>
  <sheetFormatPr baseColWidth="10" defaultColWidth="10.83203125" defaultRowHeight="14" x14ac:dyDescent="0.2"/>
  <cols>
    <col min="1" max="1" width="6" style="15" customWidth="1"/>
    <col min="2" max="2" width="45.6640625" style="15" customWidth="1"/>
    <col min="3" max="3" width="45.1640625" style="15" bestFit="1" customWidth="1"/>
    <col min="4" max="4" width="19" style="15" customWidth="1"/>
    <col min="5" max="5" width="30.1640625" style="15" customWidth="1"/>
    <col min="6" max="6" width="16.83203125" style="15" customWidth="1"/>
    <col min="7" max="7" width="18.5" style="15" customWidth="1"/>
    <col min="8" max="10" width="19.6640625" style="15" customWidth="1"/>
    <col min="11" max="13" width="13" style="15" customWidth="1"/>
    <col min="14" max="16" width="30.1640625" style="15" customWidth="1"/>
    <col min="17" max="17" width="43.1640625" style="15" customWidth="1"/>
    <col min="18" max="18" width="42" style="15" customWidth="1"/>
    <col min="19" max="19" width="16.83203125" style="15" customWidth="1"/>
    <col min="20" max="20" width="18.83203125" style="15" customWidth="1"/>
    <col min="21" max="21" width="22.1640625" style="15" customWidth="1"/>
    <col min="22" max="22" width="22" style="15" bestFit="1" customWidth="1"/>
    <col min="23" max="16384" width="10.83203125" style="15"/>
  </cols>
  <sheetData>
    <row r="1" spans="1:22" ht="16" customHeight="1" x14ac:dyDescent="0.2">
      <c r="A1" s="39" t="s">
        <v>0</v>
      </c>
      <c r="B1" s="39"/>
      <c r="C1" s="39"/>
      <c r="D1" s="39"/>
      <c r="E1" s="39"/>
      <c r="F1" s="39"/>
      <c r="G1" s="39"/>
      <c r="H1" s="39"/>
      <c r="I1" s="39"/>
      <c r="J1" s="39"/>
      <c r="K1" s="39"/>
      <c r="L1" s="39"/>
      <c r="M1" s="39"/>
      <c r="N1" s="39"/>
      <c r="O1" s="39"/>
      <c r="P1" s="39"/>
      <c r="Q1" s="39"/>
      <c r="R1" s="39"/>
      <c r="S1" s="39"/>
      <c r="T1" s="39"/>
      <c r="U1" s="39"/>
      <c r="V1" s="39"/>
    </row>
    <row r="2" spans="1:22" x14ac:dyDescent="0.2">
      <c r="A2" s="39"/>
      <c r="B2" s="39"/>
      <c r="C2" s="39"/>
      <c r="D2" s="39"/>
      <c r="E2" s="39"/>
      <c r="F2" s="39"/>
      <c r="G2" s="39"/>
      <c r="H2" s="39"/>
      <c r="I2" s="39"/>
      <c r="J2" s="39"/>
      <c r="K2" s="39"/>
      <c r="L2" s="39"/>
      <c r="M2" s="39"/>
      <c r="N2" s="39"/>
      <c r="O2" s="39"/>
      <c r="P2" s="39"/>
      <c r="Q2" s="39"/>
      <c r="R2" s="39"/>
      <c r="S2" s="39"/>
      <c r="T2" s="39"/>
      <c r="U2" s="39"/>
      <c r="V2" s="39"/>
    </row>
    <row r="3" spans="1:22" ht="18.5" customHeight="1" x14ac:dyDescent="0.2">
      <c r="A3" s="39"/>
      <c r="B3" s="39"/>
      <c r="C3" s="39"/>
      <c r="D3" s="39"/>
      <c r="E3" s="39"/>
      <c r="F3" s="39"/>
      <c r="G3" s="39"/>
      <c r="H3" s="39"/>
      <c r="I3" s="39"/>
      <c r="J3" s="39"/>
      <c r="K3" s="39"/>
      <c r="L3" s="39"/>
      <c r="M3" s="39"/>
      <c r="N3" s="39"/>
      <c r="O3" s="39"/>
      <c r="P3" s="39"/>
      <c r="Q3" s="39"/>
      <c r="R3" s="39"/>
      <c r="S3" s="39"/>
      <c r="T3" s="39"/>
      <c r="U3" s="39"/>
      <c r="V3" s="39"/>
    </row>
    <row r="4" spans="1:22" ht="45" x14ac:dyDescent="0.2">
      <c r="A4" s="16" t="s">
        <v>1</v>
      </c>
      <c r="B4" s="16" t="s">
        <v>2</v>
      </c>
      <c r="C4" s="16" t="s">
        <v>3</v>
      </c>
      <c r="D4" s="16" t="s">
        <v>6</v>
      </c>
      <c r="E4" s="16" t="s">
        <v>4</v>
      </c>
      <c r="F4" s="16" t="s">
        <v>59</v>
      </c>
      <c r="G4" s="16" t="s">
        <v>7</v>
      </c>
      <c r="H4" s="16" t="s">
        <v>8</v>
      </c>
      <c r="I4" s="16" t="s">
        <v>9</v>
      </c>
      <c r="J4" s="16" t="s">
        <v>10</v>
      </c>
      <c r="K4" s="16" t="s">
        <v>11</v>
      </c>
      <c r="L4" s="16" t="s">
        <v>12</v>
      </c>
      <c r="M4" s="16" t="s">
        <v>13</v>
      </c>
      <c r="N4" s="16" t="s">
        <v>14</v>
      </c>
      <c r="O4" s="16" t="s">
        <v>15</v>
      </c>
      <c r="P4" s="16" t="s">
        <v>16</v>
      </c>
      <c r="Q4" s="16" t="s">
        <v>17</v>
      </c>
      <c r="R4" s="16" t="s">
        <v>18</v>
      </c>
      <c r="S4" s="16" t="s">
        <v>19</v>
      </c>
      <c r="T4" s="16" t="s">
        <v>20</v>
      </c>
      <c r="U4" s="16" t="s">
        <v>21</v>
      </c>
      <c r="V4" s="16" t="s">
        <v>22</v>
      </c>
    </row>
    <row r="5" spans="1:22" ht="195.75" customHeight="1" x14ac:dyDescent="0.2">
      <c r="A5" s="17">
        <v>1</v>
      </c>
      <c r="B5" s="18" t="s">
        <v>60</v>
      </c>
      <c r="C5" s="18" t="s">
        <v>61</v>
      </c>
      <c r="D5" s="19" t="s">
        <v>47</v>
      </c>
      <c r="E5" s="18" t="s">
        <v>62</v>
      </c>
      <c r="F5" s="18">
        <v>3</v>
      </c>
      <c r="G5" s="17" t="s">
        <v>48</v>
      </c>
      <c r="H5" s="18" t="s">
        <v>49</v>
      </c>
      <c r="I5" s="17"/>
      <c r="J5" s="17"/>
      <c r="K5" s="20">
        <v>44593</v>
      </c>
      <c r="L5" s="20">
        <v>44910</v>
      </c>
      <c r="M5" s="18" t="s">
        <v>51</v>
      </c>
      <c r="N5" s="18" t="s">
        <v>63</v>
      </c>
      <c r="O5" s="21"/>
      <c r="P5" s="17"/>
      <c r="Q5" s="18" t="s">
        <v>64</v>
      </c>
      <c r="R5" s="18" t="s">
        <v>65</v>
      </c>
      <c r="S5" s="18" t="s">
        <v>66</v>
      </c>
      <c r="T5" s="17" t="s">
        <v>56</v>
      </c>
      <c r="U5" s="18" t="s">
        <v>67</v>
      </c>
      <c r="V5" s="18" t="s">
        <v>68</v>
      </c>
    </row>
    <row r="6" spans="1:22" ht="183.75" customHeight="1" x14ac:dyDescent="0.2">
      <c r="A6" s="22">
        <v>2</v>
      </c>
      <c r="B6" s="22" t="s">
        <v>69</v>
      </c>
      <c r="C6" s="22" t="s">
        <v>70</v>
      </c>
      <c r="D6" s="22" t="s">
        <v>71</v>
      </c>
      <c r="E6" s="22" t="s">
        <v>72</v>
      </c>
      <c r="F6" s="22">
        <v>1</v>
      </c>
      <c r="G6" s="17" t="s">
        <v>48</v>
      </c>
      <c r="H6" s="22" t="s">
        <v>73</v>
      </c>
      <c r="I6" s="18"/>
      <c r="J6" s="17"/>
      <c r="K6" s="36">
        <v>44593</v>
      </c>
      <c r="L6" s="36">
        <v>44898</v>
      </c>
      <c r="M6" s="22" t="s">
        <v>74</v>
      </c>
      <c r="N6" s="22" t="s">
        <v>63</v>
      </c>
      <c r="O6" s="21"/>
      <c r="P6" s="17"/>
      <c r="Q6" s="22" t="s">
        <v>64</v>
      </c>
      <c r="R6" s="22" t="s">
        <v>54</v>
      </c>
      <c r="S6" s="22" t="s">
        <v>75</v>
      </c>
      <c r="T6" s="22" t="s">
        <v>56</v>
      </c>
      <c r="U6" s="18" t="s">
        <v>67</v>
      </c>
      <c r="V6" s="28" t="s">
        <v>76</v>
      </c>
    </row>
    <row r="7" spans="1:22" s="24" customFormat="1" ht="118.5" customHeight="1" x14ac:dyDescent="0.2">
      <c r="A7" s="18">
        <v>3</v>
      </c>
      <c r="B7" s="18" t="s">
        <v>77</v>
      </c>
      <c r="C7" s="18" t="s">
        <v>78</v>
      </c>
      <c r="D7" s="18" t="s">
        <v>79</v>
      </c>
      <c r="E7" s="18" t="s">
        <v>80</v>
      </c>
      <c r="F7" s="18">
        <v>1</v>
      </c>
      <c r="G7" s="17" t="s">
        <v>48</v>
      </c>
      <c r="H7" s="18" t="s">
        <v>81</v>
      </c>
      <c r="I7" s="18"/>
      <c r="J7" s="18"/>
      <c r="K7" s="20">
        <v>44593</v>
      </c>
      <c r="L7" s="20">
        <v>44742</v>
      </c>
      <c r="M7" s="18" t="s">
        <v>51</v>
      </c>
      <c r="N7" s="18" t="s">
        <v>82</v>
      </c>
      <c r="O7" s="23"/>
      <c r="P7" s="18"/>
      <c r="Q7" s="18" t="s">
        <v>64</v>
      </c>
      <c r="R7" s="18" t="s">
        <v>83</v>
      </c>
      <c r="S7" s="18" t="s">
        <v>55</v>
      </c>
      <c r="T7" s="18" t="s">
        <v>56</v>
      </c>
      <c r="U7" s="18" t="s">
        <v>67</v>
      </c>
      <c r="V7" s="18" t="s">
        <v>84</v>
      </c>
    </row>
    <row r="8" spans="1:22" s="24" customFormat="1" ht="228.75" customHeight="1" x14ac:dyDescent="0.2">
      <c r="A8" s="18">
        <v>4</v>
      </c>
      <c r="B8" s="25" t="s">
        <v>85</v>
      </c>
      <c r="C8" s="26" t="s">
        <v>86</v>
      </c>
      <c r="D8" s="26" t="s">
        <v>79</v>
      </c>
      <c r="E8" s="26" t="s">
        <v>87</v>
      </c>
      <c r="F8" s="26">
        <v>1</v>
      </c>
      <c r="G8" s="17" t="s">
        <v>48</v>
      </c>
      <c r="H8" s="26" t="s">
        <v>88</v>
      </c>
      <c r="I8" s="26"/>
      <c r="J8" s="26"/>
      <c r="K8" s="37">
        <v>44799</v>
      </c>
      <c r="L8" s="37">
        <v>44834</v>
      </c>
      <c r="M8" s="26" t="s">
        <v>51</v>
      </c>
      <c r="N8" s="26" t="s">
        <v>89</v>
      </c>
      <c r="O8" s="26"/>
      <c r="P8" s="26"/>
      <c r="Q8" s="27" t="s">
        <v>53</v>
      </c>
      <c r="R8" s="26" t="s">
        <v>90</v>
      </c>
      <c r="S8" s="28" t="s">
        <v>75</v>
      </c>
      <c r="T8" s="18" t="s">
        <v>56</v>
      </c>
      <c r="U8" s="18" t="s">
        <v>67</v>
      </c>
      <c r="V8" s="26" t="s">
        <v>91</v>
      </c>
    </row>
    <row r="9" spans="1:22" s="24" customFormat="1" ht="242.25" customHeight="1" x14ac:dyDescent="0.2">
      <c r="A9" s="18">
        <v>5</v>
      </c>
      <c r="B9" s="26" t="s">
        <v>92</v>
      </c>
      <c r="C9" s="26" t="s">
        <v>93</v>
      </c>
      <c r="D9" s="26" t="s">
        <v>71</v>
      </c>
      <c r="E9" s="26" t="s">
        <v>94</v>
      </c>
      <c r="F9" s="26">
        <v>1</v>
      </c>
      <c r="G9" s="17" t="s">
        <v>48</v>
      </c>
      <c r="H9" s="26" t="s">
        <v>95</v>
      </c>
      <c r="I9" s="26"/>
      <c r="J9" s="26"/>
      <c r="K9" s="37">
        <v>44799</v>
      </c>
      <c r="L9" s="37">
        <v>44834</v>
      </c>
      <c r="M9" s="26" t="s">
        <v>51</v>
      </c>
      <c r="N9" s="26" t="s">
        <v>82</v>
      </c>
      <c r="O9" s="26"/>
      <c r="P9" s="26"/>
      <c r="Q9" s="27" t="s">
        <v>53</v>
      </c>
      <c r="R9" s="26" t="s">
        <v>90</v>
      </c>
      <c r="S9" s="28" t="s">
        <v>75</v>
      </c>
      <c r="T9" s="18" t="s">
        <v>56</v>
      </c>
      <c r="U9" s="18" t="s">
        <v>67</v>
      </c>
      <c r="V9" s="27" t="s">
        <v>91</v>
      </c>
    </row>
    <row r="10" spans="1:22" ht="155.25" customHeight="1" x14ac:dyDescent="0.2">
      <c r="A10" s="17">
        <v>6</v>
      </c>
      <c r="B10" s="18" t="s">
        <v>96</v>
      </c>
      <c r="C10" s="18" t="s">
        <v>97</v>
      </c>
      <c r="D10" s="18" t="s">
        <v>47</v>
      </c>
      <c r="E10" s="18" t="s">
        <v>98</v>
      </c>
      <c r="F10" s="18">
        <v>1</v>
      </c>
      <c r="G10" s="17" t="s">
        <v>48</v>
      </c>
      <c r="H10" s="18" t="s">
        <v>49</v>
      </c>
      <c r="I10" s="17"/>
      <c r="J10" s="17"/>
      <c r="K10" s="20" t="s">
        <v>99</v>
      </c>
      <c r="L10" s="20">
        <v>44592</v>
      </c>
      <c r="M10" s="18" t="s">
        <v>51</v>
      </c>
      <c r="N10" s="18" t="s">
        <v>100</v>
      </c>
      <c r="O10" s="21"/>
      <c r="P10" s="17"/>
      <c r="Q10" s="18" t="s">
        <v>53</v>
      </c>
      <c r="R10" s="18" t="s">
        <v>54</v>
      </c>
      <c r="S10" s="18" t="s">
        <v>75</v>
      </c>
      <c r="T10" s="18" t="s">
        <v>56</v>
      </c>
      <c r="U10" s="18" t="s">
        <v>67</v>
      </c>
      <c r="V10" s="18" t="s">
        <v>101</v>
      </c>
    </row>
    <row r="11" spans="1:22" ht="127.5" customHeight="1" x14ac:dyDescent="0.2">
      <c r="A11" s="17">
        <v>7</v>
      </c>
      <c r="B11" s="18" t="s">
        <v>102</v>
      </c>
      <c r="C11" s="18" t="s">
        <v>97</v>
      </c>
      <c r="D11" s="18" t="s">
        <v>47</v>
      </c>
      <c r="E11" s="18" t="s">
        <v>103</v>
      </c>
      <c r="F11" s="18">
        <v>1</v>
      </c>
      <c r="G11" s="17" t="s">
        <v>48</v>
      </c>
      <c r="H11" s="18" t="s">
        <v>49</v>
      </c>
      <c r="I11" s="17"/>
      <c r="J11" s="17"/>
      <c r="K11" s="20" t="s">
        <v>99</v>
      </c>
      <c r="L11" s="20">
        <v>44592</v>
      </c>
      <c r="M11" s="18" t="s">
        <v>51</v>
      </c>
      <c r="N11" s="18" t="s">
        <v>100</v>
      </c>
      <c r="O11" s="21"/>
      <c r="P11" s="17"/>
      <c r="Q11" s="18" t="s">
        <v>53</v>
      </c>
      <c r="R11" s="18" t="s">
        <v>54</v>
      </c>
      <c r="S11" s="18" t="s">
        <v>75</v>
      </c>
      <c r="T11" s="18" t="s">
        <v>56</v>
      </c>
      <c r="U11" s="18" t="s">
        <v>67</v>
      </c>
      <c r="V11" s="18" t="s">
        <v>104</v>
      </c>
    </row>
    <row r="12" spans="1:22" s="24" customFormat="1" ht="133.5" customHeight="1" x14ac:dyDescent="0.2">
      <c r="A12" s="18">
        <v>8</v>
      </c>
      <c r="B12" s="18" t="s">
        <v>105</v>
      </c>
      <c r="C12" s="18" t="s">
        <v>106</v>
      </c>
      <c r="D12" s="18" t="s">
        <v>107</v>
      </c>
      <c r="E12" s="18" t="s">
        <v>108</v>
      </c>
      <c r="F12" s="18">
        <v>1</v>
      </c>
      <c r="G12" s="17" t="s">
        <v>48</v>
      </c>
      <c r="H12" s="18" t="s">
        <v>49</v>
      </c>
      <c r="I12" s="17"/>
      <c r="J12" s="17"/>
      <c r="K12" s="20">
        <v>44562</v>
      </c>
      <c r="L12" s="20">
        <v>44592</v>
      </c>
      <c r="M12" s="18" t="s">
        <v>109</v>
      </c>
      <c r="N12" s="18" t="s">
        <v>100</v>
      </c>
      <c r="O12" s="21"/>
      <c r="P12" s="17"/>
      <c r="Q12" s="18" t="s">
        <v>53</v>
      </c>
      <c r="R12" s="18" t="s">
        <v>54</v>
      </c>
      <c r="S12" s="18" t="s">
        <v>75</v>
      </c>
      <c r="T12" s="18" t="s">
        <v>56</v>
      </c>
      <c r="U12" s="18" t="s">
        <v>67</v>
      </c>
      <c r="V12" s="18" t="s">
        <v>110</v>
      </c>
    </row>
    <row r="13" spans="1:22" s="31" customFormat="1" ht="168.75" customHeight="1" x14ac:dyDescent="0.2">
      <c r="A13" s="29">
        <v>9</v>
      </c>
      <c r="B13" s="29" t="s">
        <v>111</v>
      </c>
      <c r="C13" s="29" t="s">
        <v>112</v>
      </c>
      <c r="D13" s="29" t="s">
        <v>79</v>
      </c>
      <c r="E13" s="29" t="s">
        <v>113</v>
      </c>
      <c r="F13" s="29">
        <v>1</v>
      </c>
      <c r="G13" s="17" t="s">
        <v>48</v>
      </c>
      <c r="H13" s="29" t="s">
        <v>114</v>
      </c>
      <c r="I13" s="29"/>
      <c r="J13" s="29"/>
      <c r="K13" s="20">
        <v>44652</v>
      </c>
      <c r="L13" s="20">
        <v>44804</v>
      </c>
      <c r="M13" s="29" t="s">
        <v>51</v>
      </c>
      <c r="N13" s="29" t="s">
        <v>82</v>
      </c>
      <c r="O13" s="30"/>
      <c r="P13" s="29"/>
      <c r="Q13" s="29" t="s">
        <v>115</v>
      </c>
      <c r="R13" s="29" t="s">
        <v>83</v>
      </c>
      <c r="S13" s="29" t="s">
        <v>75</v>
      </c>
      <c r="T13" s="29" t="s">
        <v>56</v>
      </c>
      <c r="U13" s="18" t="s">
        <v>67</v>
      </c>
      <c r="V13" s="18" t="s">
        <v>116</v>
      </c>
    </row>
    <row r="14" spans="1:22" s="31" customFormat="1" ht="170.25" customHeight="1" x14ac:dyDescent="0.2">
      <c r="A14" s="29">
        <v>10</v>
      </c>
      <c r="B14" s="29" t="s">
        <v>117</v>
      </c>
      <c r="C14" s="29" t="s">
        <v>118</v>
      </c>
      <c r="D14" s="29" t="s">
        <v>79</v>
      </c>
      <c r="E14" s="29" t="s">
        <v>119</v>
      </c>
      <c r="F14" s="29">
        <v>1</v>
      </c>
      <c r="G14" s="17" t="s">
        <v>48</v>
      </c>
      <c r="H14" s="29" t="s">
        <v>114</v>
      </c>
      <c r="I14" s="29"/>
      <c r="J14" s="29"/>
      <c r="K14" s="20">
        <v>44607</v>
      </c>
      <c r="L14" s="20">
        <v>44910</v>
      </c>
      <c r="M14" s="29" t="s">
        <v>51</v>
      </c>
      <c r="N14" s="29" t="s">
        <v>82</v>
      </c>
      <c r="O14" s="30"/>
      <c r="P14" s="29"/>
      <c r="Q14" s="29" t="s">
        <v>64</v>
      </c>
      <c r="R14" s="29" t="s">
        <v>83</v>
      </c>
      <c r="S14" s="29" t="s">
        <v>75</v>
      </c>
      <c r="T14" s="29" t="s">
        <v>56</v>
      </c>
      <c r="U14" s="18" t="s">
        <v>67</v>
      </c>
      <c r="V14" s="18" t="s">
        <v>116</v>
      </c>
    </row>
    <row r="15" spans="1:22" ht="172.5" customHeight="1" x14ac:dyDescent="0.2">
      <c r="A15" s="17">
        <v>11</v>
      </c>
      <c r="B15" s="17" t="s">
        <v>120</v>
      </c>
      <c r="C15" s="17" t="s">
        <v>121</v>
      </c>
      <c r="D15" s="17" t="s">
        <v>71</v>
      </c>
      <c r="E15" s="17" t="s">
        <v>122</v>
      </c>
      <c r="F15" s="17">
        <v>1</v>
      </c>
      <c r="G15" s="17" t="s">
        <v>48</v>
      </c>
      <c r="H15" s="17" t="s">
        <v>123</v>
      </c>
      <c r="I15" s="17"/>
      <c r="J15" s="17"/>
      <c r="K15" s="20">
        <v>44713</v>
      </c>
      <c r="L15" s="20">
        <v>44910</v>
      </c>
      <c r="M15" s="17" t="s">
        <v>51</v>
      </c>
      <c r="N15" s="17" t="s">
        <v>82</v>
      </c>
      <c r="O15" s="21"/>
      <c r="P15" s="17"/>
      <c r="Q15" s="17" t="s">
        <v>64</v>
      </c>
      <c r="R15" s="17" t="s">
        <v>90</v>
      </c>
      <c r="S15" s="17" t="s">
        <v>75</v>
      </c>
      <c r="T15" s="17" t="s">
        <v>124</v>
      </c>
      <c r="U15" s="18" t="s">
        <v>67</v>
      </c>
      <c r="V15" s="18" t="s">
        <v>125</v>
      </c>
    </row>
    <row r="16" spans="1:22" ht="163.5" customHeight="1" x14ac:dyDescent="0.2">
      <c r="A16" s="17">
        <v>12</v>
      </c>
      <c r="B16" s="18" t="s">
        <v>126</v>
      </c>
      <c r="C16" s="18" t="s">
        <v>127</v>
      </c>
      <c r="D16" s="18" t="s">
        <v>47</v>
      </c>
      <c r="E16" s="18" t="s">
        <v>122</v>
      </c>
      <c r="F16" s="18">
        <v>1</v>
      </c>
      <c r="G16" s="17" t="s">
        <v>48</v>
      </c>
      <c r="H16" s="18" t="s">
        <v>81</v>
      </c>
      <c r="I16" s="17"/>
      <c r="J16" s="17"/>
      <c r="K16" s="20">
        <v>44805</v>
      </c>
      <c r="L16" s="20">
        <v>44910</v>
      </c>
      <c r="M16" s="18" t="s">
        <v>51</v>
      </c>
      <c r="N16" s="18" t="s">
        <v>52</v>
      </c>
      <c r="O16" s="18"/>
      <c r="P16" s="17"/>
      <c r="Q16" s="18" t="s">
        <v>128</v>
      </c>
      <c r="R16" s="18" t="s">
        <v>54</v>
      </c>
      <c r="S16" s="32" t="s">
        <v>129</v>
      </c>
      <c r="T16" s="33">
        <v>7311360</v>
      </c>
      <c r="U16" s="32" t="s">
        <v>130</v>
      </c>
      <c r="V16" s="18" t="s">
        <v>131</v>
      </c>
    </row>
    <row r="17" spans="1:22" ht="142.5" customHeight="1" x14ac:dyDescent="0.2">
      <c r="A17" s="17">
        <v>13</v>
      </c>
      <c r="B17" s="18" t="s">
        <v>132</v>
      </c>
      <c r="C17" s="18" t="s">
        <v>133</v>
      </c>
      <c r="D17" s="18" t="s">
        <v>47</v>
      </c>
      <c r="E17" s="18" t="s">
        <v>122</v>
      </c>
      <c r="F17" s="18">
        <v>1</v>
      </c>
      <c r="G17" s="17" t="s">
        <v>48</v>
      </c>
      <c r="H17" s="18" t="s">
        <v>81</v>
      </c>
      <c r="I17" s="17"/>
      <c r="J17" s="17"/>
      <c r="K17" s="20">
        <v>44805</v>
      </c>
      <c r="L17" s="20">
        <v>44910</v>
      </c>
      <c r="M17" s="18" t="s">
        <v>51</v>
      </c>
      <c r="N17" s="18" t="s">
        <v>52</v>
      </c>
      <c r="O17" s="18"/>
      <c r="P17" s="17"/>
      <c r="Q17" s="18" t="s">
        <v>134</v>
      </c>
      <c r="R17" s="18" t="s">
        <v>54</v>
      </c>
      <c r="S17" s="32" t="s">
        <v>129</v>
      </c>
      <c r="T17" s="33">
        <v>6492160</v>
      </c>
      <c r="U17" s="32" t="s">
        <v>135</v>
      </c>
      <c r="V17" s="18" t="s">
        <v>131</v>
      </c>
    </row>
    <row r="18" spans="1:22" ht="118.5" customHeight="1" x14ac:dyDescent="0.2">
      <c r="A18" s="17">
        <v>14</v>
      </c>
      <c r="B18" s="18" t="s">
        <v>136</v>
      </c>
      <c r="C18" s="18" t="s">
        <v>137</v>
      </c>
      <c r="D18" s="18" t="s">
        <v>47</v>
      </c>
      <c r="E18" s="18" t="s">
        <v>122</v>
      </c>
      <c r="F18" s="18">
        <v>1</v>
      </c>
      <c r="G18" s="17" t="s">
        <v>48</v>
      </c>
      <c r="H18" s="18" t="s">
        <v>81</v>
      </c>
      <c r="I18" s="17"/>
      <c r="J18" s="17"/>
      <c r="K18" s="20">
        <v>44805</v>
      </c>
      <c r="L18" s="20">
        <v>44910</v>
      </c>
      <c r="M18" s="18" t="s">
        <v>51</v>
      </c>
      <c r="N18" s="18" t="s">
        <v>52</v>
      </c>
      <c r="O18" s="18"/>
      <c r="P18" s="17"/>
      <c r="Q18" s="18" t="s">
        <v>138</v>
      </c>
      <c r="R18" s="18" t="s">
        <v>139</v>
      </c>
      <c r="S18" s="32" t="s">
        <v>129</v>
      </c>
      <c r="T18" s="33">
        <v>7065600</v>
      </c>
      <c r="U18" s="18" t="s">
        <v>140</v>
      </c>
      <c r="V18" s="18" t="s">
        <v>131</v>
      </c>
    </row>
    <row r="19" spans="1:22" ht="132.75" customHeight="1" x14ac:dyDescent="0.2">
      <c r="A19" s="18">
        <v>15</v>
      </c>
      <c r="B19" s="18" t="s">
        <v>141</v>
      </c>
      <c r="C19" s="18" t="s">
        <v>45</v>
      </c>
      <c r="D19" s="18" t="s">
        <v>47</v>
      </c>
      <c r="E19" s="18" t="s">
        <v>142</v>
      </c>
      <c r="F19" s="18">
        <v>1</v>
      </c>
      <c r="G19" s="17" t="s">
        <v>48</v>
      </c>
      <c r="H19" s="18" t="s">
        <v>49</v>
      </c>
      <c r="I19" s="17"/>
      <c r="J19" s="17"/>
      <c r="K19" s="20">
        <v>44835</v>
      </c>
      <c r="L19" s="20">
        <v>44910</v>
      </c>
      <c r="M19" s="18" t="s">
        <v>51</v>
      </c>
      <c r="N19" s="18" t="s">
        <v>52</v>
      </c>
      <c r="O19" s="18"/>
      <c r="P19" s="17"/>
      <c r="Q19" s="18" t="s">
        <v>53</v>
      </c>
      <c r="R19" s="18" t="s">
        <v>54</v>
      </c>
      <c r="S19" s="18" t="s">
        <v>55</v>
      </c>
      <c r="T19" s="18" t="s">
        <v>56</v>
      </c>
      <c r="U19" s="18" t="s">
        <v>67</v>
      </c>
      <c r="V19" s="18" t="s">
        <v>58</v>
      </c>
    </row>
    <row r="20" spans="1:22" s="24" customFormat="1" ht="155.25" customHeight="1" x14ac:dyDescent="0.2">
      <c r="A20" s="18">
        <v>16</v>
      </c>
      <c r="B20" s="18" t="s">
        <v>143</v>
      </c>
      <c r="C20" s="18" t="s">
        <v>144</v>
      </c>
      <c r="D20" s="18" t="s">
        <v>47</v>
      </c>
      <c r="E20" s="18" t="s">
        <v>145</v>
      </c>
      <c r="F20" s="18">
        <v>15</v>
      </c>
      <c r="G20" s="17" t="s">
        <v>48</v>
      </c>
      <c r="H20" s="18" t="s">
        <v>146</v>
      </c>
      <c r="I20" s="18"/>
      <c r="J20" s="18"/>
      <c r="K20" s="20">
        <v>44593</v>
      </c>
      <c r="L20" s="20">
        <v>44910</v>
      </c>
      <c r="M20" s="18" t="s">
        <v>147</v>
      </c>
      <c r="N20" s="18" t="s">
        <v>52</v>
      </c>
      <c r="O20" s="18"/>
      <c r="P20" s="18"/>
      <c r="Q20" s="34" t="s">
        <v>115</v>
      </c>
      <c r="R20" s="34" t="s">
        <v>54</v>
      </c>
      <c r="S20" s="18" t="s">
        <v>148</v>
      </c>
      <c r="T20" s="35">
        <f>740000000*(1+3%)</f>
        <v>762200000</v>
      </c>
      <c r="U20" s="18" t="s">
        <v>149</v>
      </c>
      <c r="V20" s="18" t="s">
        <v>150</v>
      </c>
    </row>
  </sheetData>
  <mergeCells count="1">
    <mergeCell ref="A1:V3"/>
  </mergeCells>
  <dataValidations count="1">
    <dataValidation type="list" allowBlank="1" showInputMessage="1" showErrorMessage="1" sqref="D4" xr:uid="{00000000-0002-0000-0000-000000000000}">
      <formula1>#REF!</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showInputMessage="1" showErrorMessage="1" xr:uid="{87572BD5-3FCE-4270-BD59-41460843036A}">
          <x14:formula1>
            <xm:f>'https://mintic-my.sharepoint.com/Users/Britosmar/Library/Containers/com.microsoft.Excel/Data/Documents/C:/Users/wchacon/OneDrive - MINTIC/WILLIAM/PLAN DE PARTICIPACION/2020/[MATRIZ PPC_2020_GIT. FRGI.xlsx]Hoja2'!#REF!</xm:f>
          </x14:formula1>
          <xm:sqref>D10:D11 R10:R11</xm:sqref>
        </x14:dataValidation>
        <x14:dataValidation type="list" allowBlank="1" showInputMessage="1" showErrorMessage="1" xr:uid="{F7FDF118-984F-4CC8-A9DB-7AF72D6CB761}">
          <x14:formula1>
            <xm:f>Hoja3!$B$7:$B$8</xm:f>
          </x14:formula1>
          <xm:sqref>I10:J12 P10:P19 G5:G20 J21:J1048576 I5:J7 P5:P7</xm:sqref>
        </x14:dataValidation>
        <x14:dataValidation type="list" showInputMessage="1" showErrorMessage="1" xr:uid="{F51AA917-EA38-A04D-9420-54F83440AE0F}">
          <x14:formula1>
            <xm:f>'https://mintic-my.sharepoint.com/Users/Britosmar/Library/Containers/com.microsoft.Excel/Data/Documents/D:/DICOM/Calidad/2021/PPC/[Anexo_Estrategia_Plan_Participacion_Ciudadana_2021.xlsx]Hoja2'!#REF!</xm:f>
          </x14:formula1>
          <xm:sqref>Q5:R5 N5 D5</xm:sqref>
        </x14:dataValidation>
        <x14:dataValidation type="list" showInputMessage="1" showErrorMessage="1" xr:uid="{8B4A4C29-0075-D34E-B4D8-447E89C9DC5A}">
          <x14:formula1>
            <xm:f>'https://mintic-my.sharepoint.com/personal/obrito_mintic_gov_co/Documents/Documentos/EVIDENCIAS ASPA/Participacion Ciudadana/PPC 2021 OSMAR/[MATRIZ PPC (1).xlsx]Hoja2'!#REF!</xm:f>
          </x14:formula1>
          <xm:sqref>S11 Q10:Q11</xm:sqref>
        </x14:dataValidation>
        <x14:dataValidation type="list" allowBlank="1" showInputMessage="1" showErrorMessage="1" xr:uid="{9587E15E-523D-9843-9FC2-6722D8B05F2F}">
          <x14:formula1>
            <xm:f>'/Users/britosmar/Library/Containers/com.microsoft.Excel/Data/Documents/C:\Users\Britosmar\Downloads\[Formato PPC V2022 GIT MEDIOS PUBLICOS VF.xlsx]Hoja2'!#REF!</xm:f>
          </x14:formula1>
          <xm:sqref>D13:D14</xm:sqref>
        </x14:dataValidation>
        <x14:dataValidation type="list" allowBlank="1" showInputMessage="1" showErrorMessage="1" xr:uid="{C9792A85-D84C-CE40-8023-71A90EBB7EB5}">
          <x14:formula1>
            <xm:f>'/Users/britosmar/Library/Containers/com.microsoft.Excel/Data/Documents/C:\Users\Britosmar\Downloads\[Formato PPC V2022 GIT MEDIOS PUBLICOS VF.xlsx]Hoja3'!#REF!</xm:f>
          </x14:formula1>
          <xm:sqref>I13:J14</xm:sqref>
        </x14:dataValidation>
        <x14:dataValidation type="list" showInputMessage="1" showErrorMessage="1" xr:uid="{0FCFE5BA-730F-2242-8688-C4084B77E995}">
          <x14:formula1>
            <xm:f>'/Users/britosmar/Library/Containers/com.microsoft.Excel/Data/Documents/C:\Users\Britosmar\Downloads\[Formato PPC V2022 GIT MEDIOS PUBLICOS VF.xlsx]Hoja2'!#REF!</xm:f>
          </x14:formula1>
          <xm:sqref>Q13:R14 M14 N13:N14</xm:sqref>
        </x14:dataValidation>
        <x14:dataValidation type="list" allowBlank="1" showInputMessage="1" showErrorMessage="1" xr:uid="{EB679331-1434-394B-A576-CABAC5AC1900}">
          <x14:formula1>
            <xm:f>'/Users/britosmar/Library/Containers/com.microsoft.Excel/Data/Documents/C:\Users\Britosmar\Downloads\[Formato PPC V2022 (2).xlsx]Hoja2'!#REF!</xm:f>
          </x14:formula1>
          <xm:sqref>D15</xm:sqref>
        </x14:dataValidation>
        <x14:dataValidation type="list" allowBlank="1" showInputMessage="1" showErrorMessage="1" xr:uid="{73BDA547-D256-8847-BF5D-943536276445}">
          <x14:formula1>
            <xm:f>'/Users/britosmar/Library/Containers/com.microsoft.Excel/Data/Documents/C:\Users\Britosmar\Downloads\[Formato PPC V2022 (2).xlsx]Hoja3'!#REF!</xm:f>
          </x14:formula1>
          <xm:sqref>I15:J15</xm:sqref>
        </x14:dataValidation>
        <x14:dataValidation type="list" showInputMessage="1" showErrorMessage="1" xr:uid="{AB3F3A3F-9936-5C4E-9225-E7990F3772A8}">
          <x14:formula1>
            <xm:f>'/Users/britosmar/Library/Containers/com.microsoft.Excel/Data/Documents/C:\Users\Britosmar\Downloads\[Formato PPC V2022 (2).xlsx]Hoja2'!#REF!</xm:f>
          </x14:formula1>
          <xm:sqref>Q15:R15 M15:N15</xm:sqref>
        </x14:dataValidation>
        <x14:dataValidation type="list" allowBlank="1" showInputMessage="1" showErrorMessage="1" xr:uid="{C15A30F8-39B0-8243-9770-7CE93B4D740E}">
          <x14:formula1>
            <xm:f>'https://mintic-my.sharepoint.com/personal/obrito_mintic_gov_co/Documents/Datos adjuntos/[Formato PPC V2022.xlsx]Hoja3'!#REF!</xm:f>
          </x14:formula1>
          <xm:sqref>I16:J19 O16:O18</xm:sqref>
        </x14:dataValidation>
        <x14:dataValidation type="list" allowBlank="1" showInputMessage="1" showErrorMessage="1" xr:uid="{07D829A9-7657-1B44-AD57-D6FEAAB41B2E}">
          <x14:formula1>
            <xm:f>'https://mintic-my.sharepoint.com/personal/obrito_mintic_gov_co/Documents/Datos adjuntos/[ACTUALIZACION Formato PPC V2021 DIRECCIÓN JURÍDICA (3).xlsx]Hoja3'!#REF!</xm:f>
          </x14:formula1>
          <xm:sqref>O19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97E5B-AD07-4DC9-8A46-BDDAE09B9A60}">
  <dimension ref="B7:B8"/>
  <sheetViews>
    <sheetView workbookViewId="0">
      <selection activeCell="B9" sqref="B9"/>
    </sheetView>
  </sheetViews>
  <sheetFormatPr baseColWidth="10" defaultColWidth="11.5" defaultRowHeight="15" x14ac:dyDescent="0.2"/>
  <sheetData>
    <row r="7" spans="2:2" x14ac:dyDescent="0.2">
      <c r="B7" t="s">
        <v>48</v>
      </c>
    </row>
    <row r="8" spans="2:2" x14ac:dyDescent="0.2">
      <c r="B8"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2"/>
  <sheetViews>
    <sheetView zoomScale="70" zoomScaleNormal="70" workbookViewId="0">
      <selection activeCell="D14" sqref="D14"/>
    </sheetView>
  </sheetViews>
  <sheetFormatPr baseColWidth="10" defaultColWidth="11.5" defaultRowHeight="15" x14ac:dyDescent="0.2"/>
  <cols>
    <col min="10" max="10" width="45.5" customWidth="1"/>
    <col min="17" max="22" width="10.83203125" style="4"/>
  </cols>
  <sheetData>
    <row r="1" spans="1:22" ht="16" thickBot="1" x14ac:dyDescent="0.25"/>
    <row r="2" spans="1:22" s="3" customFormat="1" ht="57" thickBot="1" x14ac:dyDescent="0.25">
      <c r="A2" s="2" t="s">
        <v>152</v>
      </c>
      <c r="B2" s="1" t="s">
        <v>2</v>
      </c>
      <c r="C2" s="1" t="s">
        <v>3</v>
      </c>
      <c r="D2" s="1" t="s">
        <v>6</v>
      </c>
      <c r="E2" s="1" t="s">
        <v>4</v>
      </c>
      <c r="F2" s="1" t="s">
        <v>59</v>
      </c>
      <c r="G2" s="1" t="s">
        <v>11</v>
      </c>
      <c r="H2" s="1" t="s">
        <v>12</v>
      </c>
      <c r="I2" s="1" t="s">
        <v>13</v>
      </c>
      <c r="J2" s="1" t="s">
        <v>14</v>
      </c>
      <c r="K2" s="1" t="s">
        <v>17</v>
      </c>
      <c r="L2" s="1" t="s">
        <v>18</v>
      </c>
      <c r="M2" s="1" t="s">
        <v>19</v>
      </c>
      <c r="N2" s="1" t="s">
        <v>22</v>
      </c>
      <c r="O2" s="1" t="s">
        <v>153</v>
      </c>
      <c r="P2" s="1" t="s">
        <v>154</v>
      </c>
      <c r="Q2" s="5" t="s">
        <v>155</v>
      </c>
      <c r="R2" s="5" t="s">
        <v>156</v>
      </c>
      <c r="S2" s="6" t="s">
        <v>157</v>
      </c>
      <c r="T2" s="5" t="s">
        <v>158</v>
      </c>
      <c r="U2" s="5" t="s">
        <v>159</v>
      </c>
      <c r="V2" s="5" t="s">
        <v>160</v>
      </c>
    </row>
    <row r="3" spans="1:22" x14ac:dyDescent="0.2">
      <c r="D3" t="s">
        <v>79</v>
      </c>
      <c r="I3" t="s">
        <v>161</v>
      </c>
      <c r="J3" t="s">
        <v>89</v>
      </c>
      <c r="K3" t="s">
        <v>162</v>
      </c>
      <c r="L3" t="s">
        <v>139</v>
      </c>
      <c r="M3" t="s">
        <v>55</v>
      </c>
      <c r="Q3" s="4" t="s">
        <v>163</v>
      </c>
      <c r="R3" s="4" t="s">
        <v>164</v>
      </c>
    </row>
    <row r="4" spans="1:22" x14ac:dyDescent="0.2">
      <c r="D4" t="s">
        <v>71</v>
      </c>
      <c r="I4" t="s">
        <v>51</v>
      </c>
      <c r="J4" t="s">
        <v>165</v>
      </c>
      <c r="K4" t="s">
        <v>166</v>
      </c>
      <c r="L4" t="s">
        <v>167</v>
      </c>
      <c r="M4" t="s">
        <v>168</v>
      </c>
      <c r="Q4" s="4" t="s">
        <v>169</v>
      </c>
      <c r="R4" s="4" t="s">
        <v>170</v>
      </c>
    </row>
    <row r="5" spans="1:22" x14ac:dyDescent="0.2">
      <c r="D5" t="s">
        <v>171</v>
      </c>
      <c r="I5" t="s">
        <v>147</v>
      </c>
      <c r="J5" t="s">
        <v>82</v>
      </c>
      <c r="K5" t="s">
        <v>172</v>
      </c>
      <c r="L5" t="s">
        <v>173</v>
      </c>
      <c r="M5" t="s">
        <v>174</v>
      </c>
      <c r="Q5" s="4" t="s">
        <v>175</v>
      </c>
      <c r="R5" s="4" t="s">
        <v>81</v>
      </c>
    </row>
    <row r="6" spans="1:22" x14ac:dyDescent="0.2">
      <c r="D6" t="s">
        <v>176</v>
      </c>
      <c r="J6" t="s">
        <v>177</v>
      </c>
      <c r="K6" t="s">
        <v>134</v>
      </c>
      <c r="L6" t="s">
        <v>178</v>
      </c>
      <c r="Q6" s="4" t="s">
        <v>179</v>
      </c>
      <c r="R6" s="4" t="s">
        <v>114</v>
      </c>
    </row>
    <row r="7" spans="1:22" x14ac:dyDescent="0.2">
      <c r="D7" t="s">
        <v>180</v>
      </c>
      <c r="J7" t="s">
        <v>181</v>
      </c>
      <c r="K7" t="s">
        <v>138</v>
      </c>
      <c r="L7" t="s">
        <v>182</v>
      </c>
      <c r="R7" s="4" t="s">
        <v>183</v>
      </c>
    </row>
    <row r="8" spans="1:22" x14ac:dyDescent="0.2">
      <c r="D8" t="s">
        <v>184</v>
      </c>
      <c r="K8" t="s">
        <v>185</v>
      </c>
      <c r="L8" t="s">
        <v>186</v>
      </c>
    </row>
    <row r="9" spans="1:22" x14ac:dyDescent="0.2">
      <c r="D9" t="s">
        <v>187</v>
      </c>
      <c r="K9" t="s">
        <v>188</v>
      </c>
      <c r="L9" t="s">
        <v>189</v>
      </c>
    </row>
    <row r="10" spans="1:22" x14ac:dyDescent="0.2">
      <c r="D10" t="s">
        <v>190</v>
      </c>
      <c r="K10" t="s">
        <v>191</v>
      </c>
      <c r="L10" t="s">
        <v>192</v>
      </c>
    </row>
    <row r="11" spans="1:22" x14ac:dyDescent="0.2">
      <c r="D11" t="s">
        <v>171</v>
      </c>
      <c r="K11" t="s">
        <v>64</v>
      </c>
      <c r="L11" t="s">
        <v>193</v>
      </c>
    </row>
    <row r="12" spans="1:22" x14ac:dyDescent="0.2">
      <c r="D12" t="s">
        <v>194</v>
      </c>
      <c r="K12" t="s">
        <v>195</v>
      </c>
      <c r="L12" t="s">
        <v>196</v>
      </c>
    </row>
    <row r="13" spans="1:22" x14ac:dyDescent="0.2">
      <c r="D13" t="s">
        <v>197</v>
      </c>
      <c r="K13" t="s">
        <v>198</v>
      </c>
      <c r="L13" t="s">
        <v>199</v>
      </c>
    </row>
    <row r="14" spans="1:22" x14ac:dyDescent="0.2">
      <c r="K14" t="s">
        <v>200</v>
      </c>
      <c r="L14" t="s">
        <v>201</v>
      </c>
    </row>
    <row r="15" spans="1:22" x14ac:dyDescent="0.2">
      <c r="K15" t="s">
        <v>202</v>
      </c>
      <c r="L15" t="s">
        <v>203</v>
      </c>
    </row>
    <row r="16" spans="1:22" x14ac:dyDescent="0.2">
      <c r="K16" t="s">
        <v>204</v>
      </c>
      <c r="L16" t="s">
        <v>205</v>
      </c>
    </row>
    <row r="17" spans="11:12" x14ac:dyDescent="0.2">
      <c r="K17" t="s">
        <v>206</v>
      </c>
      <c r="L17" t="s">
        <v>207</v>
      </c>
    </row>
    <row r="18" spans="11:12" x14ac:dyDescent="0.2">
      <c r="K18" t="s">
        <v>53</v>
      </c>
      <c r="L18" t="s">
        <v>208</v>
      </c>
    </row>
    <row r="19" spans="11:12" x14ac:dyDescent="0.2">
      <c r="K19" t="s">
        <v>115</v>
      </c>
      <c r="L19" t="s">
        <v>209</v>
      </c>
    </row>
    <row r="20" spans="11:12" x14ac:dyDescent="0.2">
      <c r="L20" t="s">
        <v>210</v>
      </c>
    </row>
    <row r="21" spans="11:12" x14ac:dyDescent="0.2">
      <c r="L21" t="s">
        <v>90</v>
      </c>
    </row>
    <row r="22" spans="11:12" x14ac:dyDescent="0.2">
      <c r="L22" t="s">
        <v>211</v>
      </c>
    </row>
    <row r="23" spans="11:12" x14ac:dyDescent="0.2">
      <c r="L23" t="s">
        <v>83</v>
      </c>
    </row>
    <row r="24" spans="11:12" x14ac:dyDescent="0.2">
      <c r="L24" t="s">
        <v>212</v>
      </c>
    </row>
    <row r="25" spans="11:12" x14ac:dyDescent="0.2">
      <c r="L25" t="s">
        <v>213</v>
      </c>
    </row>
    <row r="26" spans="11:12" x14ac:dyDescent="0.2">
      <c r="L26" t="s">
        <v>214</v>
      </c>
    </row>
    <row r="27" spans="11:12" x14ac:dyDescent="0.2">
      <c r="L27" t="s">
        <v>215</v>
      </c>
    </row>
    <row r="28" spans="11:12" x14ac:dyDescent="0.2">
      <c r="L28" t="s">
        <v>216</v>
      </c>
    </row>
    <row r="29" spans="11:12" x14ac:dyDescent="0.2">
      <c r="L29" t="s">
        <v>65</v>
      </c>
    </row>
    <row r="30" spans="11:12" x14ac:dyDescent="0.2">
      <c r="L30" t="s">
        <v>217</v>
      </c>
    </row>
    <row r="31" spans="11:12" x14ac:dyDescent="0.2">
      <c r="L31" t="s">
        <v>218</v>
      </c>
    </row>
    <row r="32" spans="11:12" x14ac:dyDescent="0.2">
      <c r="L32" t="s">
        <v>219</v>
      </c>
    </row>
  </sheetData>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'Plan de PArticipación Ciudadana'!#REF!</xm:f>
          </x14:formula1>
          <xm:sqref>D2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0A120AD63D0E84CA45B0B79E3EDC41B" ma:contentTypeVersion="11" ma:contentTypeDescription="Crear nuevo documento." ma:contentTypeScope="" ma:versionID="945de6684dfae4754a4f4c6086ebed68">
  <xsd:schema xmlns:xsd="http://www.w3.org/2001/XMLSchema" xmlns:xs="http://www.w3.org/2001/XMLSchema" xmlns:p="http://schemas.microsoft.com/office/2006/metadata/properties" xmlns:ns3="f1c02a96-1f85-4276-9b6a-904a665958d3" xmlns:ns4="14ec6f3f-b51e-433c-a497-66751b2f47b5" targetNamespace="http://schemas.microsoft.com/office/2006/metadata/properties" ma:root="true" ma:fieldsID="6d6862e12bc7092378b93cba081511f3" ns3:_="" ns4:_="">
    <xsd:import namespace="f1c02a96-1f85-4276-9b6a-904a665958d3"/>
    <xsd:import namespace="14ec6f3f-b51e-433c-a497-66751b2f47b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02a96-1f85-4276-9b6a-904a665958d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ec6f3f-b51e-433c-a497-66751b2f47b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7CE12D-6D61-408B-B018-7116E693BC42}">
  <ds:schemaRefs>
    <ds:schemaRef ds:uri="http://schemas.microsoft.com/office/2006/documentManagement/types"/>
    <ds:schemaRef ds:uri="http://purl.org/dc/terms/"/>
    <ds:schemaRef ds:uri="http://purl.org/dc/elements/1.1/"/>
    <ds:schemaRef ds:uri="http://schemas.microsoft.com/office/2006/metadata/properties"/>
    <ds:schemaRef ds:uri="f1c02a96-1f85-4276-9b6a-904a665958d3"/>
    <ds:schemaRef ds:uri="http://schemas.microsoft.com/office/infopath/2007/PartnerControls"/>
    <ds:schemaRef ds:uri="http://schemas.openxmlformats.org/package/2006/metadata/core-properties"/>
    <ds:schemaRef ds:uri="14ec6f3f-b51e-433c-a497-66751b2f47b5"/>
    <ds:schemaRef ds:uri="http://www.w3.org/XML/1998/namespace"/>
    <ds:schemaRef ds:uri="http://purl.org/dc/dcmitype/"/>
  </ds:schemaRefs>
</ds:datastoreItem>
</file>

<file path=customXml/itemProps2.xml><?xml version="1.0" encoding="utf-8"?>
<ds:datastoreItem xmlns:ds="http://schemas.openxmlformats.org/officeDocument/2006/customXml" ds:itemID="{79CE179D-0B6C-494A-9D2E-F8EBA6FFF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02a96-1f85-4276-9b6a-904a665958d3"/>
    <ds:schemaRef ds:uri="14ec6f3f-b51e-433c-a497-66751b2f4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674C5B-EE45-4FAA-A054-D035DFF7A7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PArticipación Ciudadana</vt:lpstr>
      <vt:lpstr>Hoja3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Chacon Babadilla</dc:creator>
  <cp:keywords/>
  <dc:description/>
  <cp:lastModifiedBy>Osmar Enrique Brito Gamez</cp:lastModifiedBy>
  <cp:revision/>
  <dcterms:created xsi:type="dcterms:W3CDTF">2019-10-29T11:53:45Z</dcterms:created>
  <dcterms:modified xsi:type="dcterms:W3CDTF">2021-12-29T14:51:25Z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0x010100D0A120AD63D0E84CA45B0B79E3EDC41B</vt:lpwstr>
  </property>
</Properties>
</file>