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mintic.sharepoint.com/gel/2022/6. Equipo de Política/NORMATIVIDAD/Actualizacion_PGD/14. Documentos para firma y presentación Ministra/"/>
    </mc:Choice>
  </mc:AlternateContent>
  <xr:revisionPtr revIDLastSave="216" documentId="13_ncr:1_{A37D2A3E-F22A-43BF-B4F0-E24996A15A12}" xr6:coauthVersionLast="47" xr6:coauthVersionMax="47" xr10:uidLastSave="{FC920D6E-76A2-4292-9751-41A864365C45}"/>
  <bookViews>
    <workbookView xWindow="0" yWindow="0" windowWidth="11265" windowHeight="10455" tabRatio="580" xr2:uid="{00000000-000D-0000-FFFF-FFFF00000000}"/>
  </bookViews>
  <sheets>
    <sheet name="Publicidad e Informe" sheetId="1" r:id="rId1"/>
    <sheet name="Listas" sheetId="2" state="hidden" r:id="rId2"/>
  </sheets>
  <definedNames>
    <definedName name="_xlnm._FilterDatabase" localSheetId="0" hidden="1">'Publicidad e Informe'!$A$27:$I$167</definedName>
    <definedName name="_xlnm.Print_Area" localSheetId="0">'Publicidad e Informe'!$A$1:$H$167</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66" i="1" l="1"/>
  <c r="A167" i="1"/>
  <c r="E20" i="1"/>
  <c r="E22" i="1"/>
  <c r="E21" i="1"/>
  <c r="H24" i="1"/>
  <c r="H25" i="1"/>
  <c r="H22" i="1"/>
  <c r="H21" i="1"/>
</calcChain>
</file>

<file path=xl/sharedStrings.xml><?xml version="1.0" encoding="utf-8"?>
<sst xmlns="http://schemas.openxmlformats.org/spreadsheetml/2006/main" count="696" uniqueCount="333">
  <si>
    <r>
      <t xml:space="preserve">
Publicidad e informe de observaciones y respuestas de los proyectos especificos de regulación
</t>
    </r>
    <r>
      <rPr>
        <sz val="11"/>
        <color theme="1"/>
        <rFont val="Arial"/>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</si>
  <si>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</si>
  <si>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</si>
  <si>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</si>
  <si>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</si>
  <si>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GOBIERNO DIGITAL</t>
  </si>
  <si>
    <t>Nombre del proyecto de regulación</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</si>
  <si>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</si>
  <si>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Objetivo del proyecto de regulación</t>
  </si>
  <si>
    <t>El presente decreto establece los lineamientos generales de la Política de Gobierno Digital, entendida como el uso y aprovechamiento de las Tecnologías de la Información y de las Comunicaciones, con el objetivo de impactar positivamente la calidad de vida de los habitantes del territorio nacional y la competitividad del país, promoviendo la generación de valor público a través de la transformación digital del Estado, de manera proactiva, confiable, articulada y colaborativa entre los Grupos de Interés y permitir el ejercicio de los derechos de los usuarios del ciberespacio.</t>
  </si>
  <si>
    <t>Fecha de publicación del informe</t>
  </si>
  <si>
    <t>Abril de 2022</t>
  </si>
  <si>
    <t>Descripción de la consulta</t>
  </si>
  <si>
    <t xml:space="preserve">Tiempo total de duración de la consulta: </t>
  </si>
  <si>
    <t>15 días calendario</t>
  </si>
  <si>
    <t>Fecha de inicio</t>
  </si>
  <si>
    <t>12 de abril de 2022</t>
  </si>
  <si>
    <t>Fecha de finalización</t>
  </si>
  <si>
    <t>27 de abril de 2022</t>
  </si>
  <si>
    <t>Enlace donde estuvo la consulta pública</t>
  </si>
  <si>
    <t>https://mintic.gov.co/portal/inicio/Sala-de-prensa/Noticias/208829:MinTIC-publica-para-comentarios-el-proyecto-de-Decreto-para-actualizar-la-Politica-de-Gobierno-Digital</t>
  </si>
  <si>
    <t xml:space="preserve">Canales o medios dispuestos para la difusión del proyecto </t>
  </si>
  <si>
    <t>Difusión vía sede electrónica de MinTIC y redes sociales de MinTIC.</t>
  </si>
  <si>
    <t>Canales o medios dispuestos para la recepción de comentarios</t>
  </si>
  <si>
    <t>gobiernodigital@mintic.gov.co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</si>
  <si>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</si>
  <si>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</si>
  <si>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</si>
  <si>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</si>
  <si>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</si>
  <si>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</si>
  <si>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</si>
  <si>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</si>
  <si>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</si>
  <si>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</si>
  <si>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</si>
  <si>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No.</t>
  </si>
  <si>
    <t>Fecha de recepción</t>
  </si>
  <si>
    <t xml:space="preserve">Remitente </t>
  </si>
  <si>
    <t>Observación recibida</t>
  </si>
  <si>
    <t>Estado</t>
  </si>
  <si>
    <t>Consideración desde entidad</t>
  </si>
  <si>
    <t>Patricia Larrarte Loaiza - Profesional de apoyo - Gobierno Digital - Alcaldia de Calamar Guaviare - Gibiernodigital@calamar-guaviare.gov.co</t>
  </si>
  <si>
    <t>Comentario a Sección 2 - Artículo 2.2.9.1.2.3. Estategia diferencial para la implementación de la Política de Gobierno Digital: ''Todo el proyecto esta muy bien planteado y este punto es muy importante por que dependiendo de la categoria de la entidad el recurso humano y economico es deficiente''</t>
  </si>
  <si>
    <t>Aceptada</t>
  </si>
  <si>
    <t>Agradecemos el comentario y esperamos que con este decreto se contribuya a la transformación digital del Estado colombiano.</t>
  </si>
  <si>
    <t xml:space="preserve">Jhon García - Líder - LAB101 UNAL - jhagarciaca@unal.edu.co </t>
  </si>
  <si>
    <t>Comentario a Sección 2 - Artículo 2.2.9.1.2.1. Estructura: ''La innovación pública no debe ser entendida únicamente como activar mecanismos de compras públicas para la innovación, ya que el primero es un concepto mucho más amplio que abarca diferentes posibilidades que se pueden gestar desde la institucionalidad o en articulación con los actores clave para generar soluciones que se apalancan en tecnologías."
Propuesta de redacción: "Se promoverán mecanismos, estrategias y procesos diferenciales que habiliten posibilidades de implementación o uso de tecnologías para solucionar colectivamente situaciones que mejoren tanto la prestación de servicios como la articulación entre los diferentes actores de la cadena de valor. Entre otros, facilitar acciones como la compra pública de innovación, así como acciones complementarios que identifiquen en su contexto''</t>
  </si>
  <si>
    <t>No aceptada</t>
  </si>
  <si>
    <t xml:space="preserve">Agradecemos su observación. Sin embargo, la innovación dentro del proyecto de decreto de actualización de la Política de Gobierno Digital (PGD) se plantea como un principio para el desarrollo y aplicación de la Política, en donde en el Capítulo 1 - Sección 1 - Artículo 2.2.9.1.1.3. se define la innovación en los siguientes términos: 
Innovación: Las Tecnologías de la Información y de las Comunicaciones les facilitarán a los grupos de interés potenciar la generación de valor público a través de la introducción e implementación de soluciones novedosas a retos públicos y de fortalecimiento a procesos de innovación centrados en las personas, que movilicen la acción colectiva, con un enfoque experimental. Es decir que se basa en explorar e investigar, probar, validar e iterar, para gestionar la incertidumbre y reducir el riesgo de fracaso. 
La innovación en su sentido amplio es el medio para mejorar o implementar nuevos procesos que den como resultado soluciones a retos encontrados de una forma más eficiente a la tradicional. 
Ahora bien, cuando hablamos de Innovación Pública Digital, estamos hablando de algo específico que requiere de mecanismos idóneos para poder ser implementada por lo que es importante habilitar los procesos de compra por las barreras presupuestales, temporales y de capacidades que limitan el desarrollo interno de los proyectos, lo que hace que vaya más allá del concepto de Innovación Pública, es por ello que se encuentra como un Elemento de la Política en el componente de Estructura (Artículo 2.2.9.1.2.1.).  
Adicionalmente, es importante anotar que la identificación de la compra pública como mecanismo para fortalecer los procesos de innovación pública digital no desconoce que existan otros mecanismos, procesos o estrategias para impulsar este objetivo, sino que busca presentar una acción positiva o afirmativa en relación con la implementación de este mecanismo en particular, en concordancia con las prioridades y políticas que se han desarrollado para promover la innovación pública digital. </t>
  </si>
  <si>
    <t>Liliam Barrera Montenegro - Contratista -  - liliam.barrera@cali.gov.co</t>
  </si>
  <si>
    <t xml:space="preserve">Comentario a Sección 3 - Artículo 2.2.9.1.3.5. Seguimiento y evaluación: ''PARÁGRAFO 3. Cuando los organismos que ejercen actividades de inspección, vigilancia y control, es preciso aclarar que antes las Contralorías revisaban el cumplimiento, pero se modificó esta responsabilidad, hecho que afectó la evaluación, las oficinas de control interno por lo general no cuentan con personal suficiente, la herramienta que utiliza la Procuraduría Matriz de ITA, no corrobora la información, al igual que el FURAG, sería importante que se establezca, para estos instrumentos, que la información debe ser confiable, veraz y oportuna, que se hará una revisión selectiva de dichas evidencias, en caso que no se cumpla aplicará sanción disciplinaria. Revisar redacción.
Propuesta de redacción: Para tal efecto, los sujetos obligados deberán suministrar información veraz, oportuna, confiable que les sea requerida a través del FURAG, o el instrumento que haga sus veces, de acuerdo con lo señalado en el artículo 2.2.22.3.10 del Decreto 1083 de 2015, Decreto Único Reglamentario de Función Pública.
</t>
  </si>
  <si>
    <t xml:space="preserve">Agradecemos la observación y se acoge el comentario en el sentido de incorporar una disposición para que los sujetos obligados cumplan con el principio de calidad de que trata la Ley estatutaria 1712 de 2014. </t>
  </si>
  <si>
    <t>Carmen Adriana Monje S -  -  - adrianamonjesierra@yahoo.com</t>
  </si>
  <si>
    <t>Comentario a Observación general al proyecto de decreto: ''El decreto 1008 de 2018 "Subrogación de las disposiciones en materia de la Estrategia de Gobierno en Línea. Subróguese el capítulo 1 del título 9, del libro 2, de la parte 2 del Decreto Único Reglamentario del Sector de Tecnologías de la Información y las Comunicaciones, Decreto 1078 de 2015" y en este proyecto lo vuelven e derogar " ARTÍCULO 1. Subróguese el Capítulo 1 del Título 9, de la Parte 2, del Libro 2, del Decreto Único Reglamentario del Sector de Tecnologías de la Información y las Comunicaciones, Decreto número 1078 de 2015"''</t>
  </si>
  <si>
    <t xml:space="preserve">Agradecemos su observación, sin embargo, no se acoge en tanto el presente decreto subroga el Capítulo 1, del Título 9, de la Parte 2 del Libro 2, del Decreto Único Reglamentario del Sector de Tecnologías de la Información y las Comunicaciones, Decreto 1078 de 2015, el cual ya había sido subrogado por el decreto 1008 de 2018. En este sentido no hay derogatoria de ningun apartado del Decreto 1078 de 2015. </t>
  </si>
  <si>
    <t>Andrés mauricio Cepeda Triana  - Administrador de Empresas  -  - andresmaocepeda@hotmail.com</t>
  </si>
  <si>
    <t>Comentario a Sección 2 - Artículo 2.2.9.1.2.2. Lineamientos, guías y estándares: ''El presente Artículo al leerlo se interpreta como si la política GD es aparte del MIPG
De otra parte, recomiendo incluir la palabra instrumentos y autodiagnóstico, dado a que muchas entidades aún les falta por fortalecer el buen ejercicio de adoptar y apropiar como instrumento base el autodiagnóstico de la política de Gobierno Digital y seria la oportunidad a que a través de esta Resolución quede plasmado.
Finalmente, muchas gracias por hacernos participes de este tipo de actividades y espero que estas recomendaciones les contribuya en su ejercicio,El Ministerio de Tecnologías de la Información y las Comunicaciones publicará las orientaciones necesarias para facilitar la comprensión e implementación integral de la Política de Gobierno Digital en su integración con el Modelo Integrado de Planeación y Gestión. a través de lineamientos, guías, instrumentos y estándares, los cuales hacen parte integral de esta. ''</t>
  </si>
  <si>
    <t xml:space="preserve">Agradecemos su observación y la acogemos en el sentido de aclarar en el artículo 2.2.9.1.2.2. que la implementación de los lineamientos guías y estándares se realizará en articulación con el Modelo Integrado de Planeación y Gestión. </t>
  </si>
  <si>
    <t>Patricia Herrera Ruiz  - Líder de Gobierno Digital - Secretaría TIC  - Gobernación Norte de Santander  - p.herrera@nortedesantander.gov.co</t>
  </si>
  <si>
    <t>Se recomienda incluir como norma que otorga competencia   para la expedición del nuevo decreto, el Decreto 1499 de 11 de septiembre de 2017   Por medio del cual se modifica el Decreto 1083 de 2015, Decreto Único Reglamentario del Sector Función Pública, en lo relacionado con el Sistema de Gestión establecido en el artículo 133 de la Ley 1753 de 2015. 
Lo anterior, teniendo en cuenta que las políticas de gobierno digital y seguridad digital que hacen parte del Modelo Integrado de Planeación y Gestión (MIPG) actúan como ejes transversales para el cumplimiento de las otras políticas de Gestión y Desempeño Institucional lo que justifica la mayor relevancia de los nuevos lineamientos y principios de la estructura propuesta de gobierno digital 
Finalmente, felicitar al Mintic por esta propuesta de actualización de la Política de Gobierno Digital; se requería con urgencia.</t>
  </si>
  <si>
    <t>Agradecemos la observación y se harán los ajustes correspondientes en la memoria justificativa</t>
  </si>
  <si>
    <t>Patricia Herrera Ruiz  - Líder de Gobierno Digital - Secretaría TIC  - Gobernación Norte de Santander - p.herrera@nortedesantander.gov.co</t>
  </si>
  <si>
    <t xml:space="preserve">Comentario a Sección 3 - Artículo 2.2.9.1.3.5. Seguimiento y evaluación: ''Teniendo en cuenta que el proyecto de decreto abre un artículo para el seguimiento y evaluación a la implementación de la política de GD basado en los criterios de medición del FURAG, se recomienda que desde ya el Mintic con la Función Pública articulen las acciones que retroalimenten las preguntas que contiene este formulario de medición, ya que se observa que éstas (preguntas) tienen como referentes normas anteriores a lo que se plantea en la actualización de la política. Un ejemplo válido entre otros, es que el FURAG actual no mide la gestión de las entidades en el proceso de integración de sus sedes electrónicas y servicios a GOV.CO (cumplimiento de la Resolución 2893 de 2020). En consecuencia, se sugiere que el proyecto de decreto contemple un parágrafo en el artículo de Seguimiento y Evaluación que contemple la actualización del Furag acorde con lo mencionado anteriormente.  
</t>
  </si>
  <si>
    <t xml:space="preserve">Agradecemos la observación. Es oportuno aclarar que el FURAG es un instrumento que se aplica con periodicidad anual para medir el nivel de implementación de las políticas que hacen parte del Modelo Integrado de Planeación y Gestión, de la vigencia inmediatamente anterior de conformidad con el Decreto Único Reglamentario del sector Función Pública 1083 de 2015. Así pues, la definición de las preguntas concernientes al cumplimiento de la Política de Gobierno Digital en el marco del FURAG deben ser formuladas de conformidad con la metodología definida por el Consejo para la Gestión y el Desempeño Institucional, tal como lo establece el Decreto 1083 de 2015, modificado por el Decreto 1499 de 2017. </t>
  </si>
  <si>
    <t>Nicola Stornelli García - Columnista -  - fundpuertodigital@gmail.com</t>
  </si>
  <si>
    <t xml:space="preserve">Comentario a: Observación general al proyecto de decreto: Me gustaría poder leer todo el decreto y la memoria justificativa
Propuesta de redacción: Después de leer </t>
  </si>
  <si>
    <t>Corregir de redacción
En innovación se repite la palabra con un enfoque.</t>
  </si>
  <si>
    <t>Agradecemos la observación y se hace el ajuste correspondiente</t>
  </si>
  <si>
    <t>En el último párrafo de ARTÍCULO 2.2.9.1.3.5. Seguimiento y Evaluación,  la palabra mecanismo dejarla en plural.''</t>
  </si>
  <si>
    <t>De igual manera se recomienda incluir en las mediciones de calidad a través del Sello de Excelencia de Gobierno Digital, el desarrollo de ciudades y territorios inteligentes; ya que el proyecto solo habla de los productos, trámites y servicios digitales. Lo anterior fundamentada en que el Sello de Excelencia de GD también contempla esta temática.  Gracias ''</t>
  </si>
  <si>
    <t xml:space="preserve">Agradecemos la observación, al respecto consideramos oportuno aclarar que el Sello de Excelencia comprende la medición de calidad de los productos, trámites y servicios digitales que se generen en el marco de iniciativas dinamizadoras, sean proyectos de transformación digital o estrategias de ciudades y territorios inteligentes. </t>
  </si>
  <si>
    <t>SusamsiuBalcazar - juanfelipemg@gmail.com</t>
  </si>
  <si>
    <t>Antecedentes y razones de oportunidad y conveniencia que justifican su expedición
 Colômbia lindo Propuesta de redacción: Google</t>
  </si>
  <si>
    <t>Juan Felipe Mejia G - juanfelipemg@gmail.com</t>
  </si>
  <si>
    <t>Comentario a Observación general al proyecto de decreto: Para que trascienda más y mejor en la mayor parte del territorio nacional "Gobierno en Línea" con tan grandes oportunidades e iniciativas no sólo para las entidades públicas sino para la ciudadanía, se requiere enfatizar más y mejor con "Gente en Línea" a partir de la conectividad efectiva y eficiente con cobertura en regiones que tanto la requieren y complementado con dispositivos (equipos de cómputo) adecuados y funcionales y acompañados obviamente de planes de enseñanza en su manejo y uso. Lo que permita que cada vez más la gente pueda hacer uso y aprovechamiento de los medios digitales del gobierno y así pueda existir una creciente y más adecuada sociedad colombiana digital. 
Propuesta de redacción: Gobierno en Línea para la Gente en Línea</t>
  </si>
  <si>
    <t xml:space="preserve">Agradecemos su observación, sin embargo el objeto del proyecto de decreto es subrogar el Capítulo 1 del Título 9, de la Parte 2, del Libro 2, del Decreto Único Reglamentario del Sector de Tecnologías de la Información y las Comunicaciones, Decreto número 1078 de 2015, que corresponde a la Política de Gobierno Digital.  Por tal razón, el proyecto de acto administrativo no comprende aspectos relacionados con conectividad, en tanto no corresponde a su objeto. </t>
  </si>
  <si>
    <t xml:space="preserve">Anderson Perez  - anderson-javier@hotmail.com - Estudiante Universidad </t>
  </si>
  <si>
    <t>Comentario a Sección 3 - Artículo 2.2.9.1.3.5. Seguimiento y evaluación: Me parece que el escrito esta muy ambiguo. debe ser mas especifico.</t>
  </si>
  <si>
    <t>Agradecemos la obervación, y se ajusta la redacción en el sentido de establecer una sección cuatro que comprenda los temas relacionados con Seguimiento y Evaluación a la Política de Gobierno Digital</t>
  </si>
  <si>
    <t>Carlos Anderson Puerto Colmenares - Técnico Operativo - Gobernación de Norte de Santander - carlos.puerto@nortedesantander.gov.co</t>
  </si>
  <si>
    <t>Comentario a Observación general al proyecto de decreto: ''Ninguna''</t>
  </si>
  <si>
    <t xml:space="preserve">Yuli caicedo  - Desempleado  -  - Caicedolili869@gmail.com </t>
  </si>
  <si>
    <t>Comentario a Sección 3 - Artículo 2. Vigencia : ''Vigencia ''</t>
  </si>
  <si>
    <t>Carlos Alberto Bernal Barrero - EDIL. - Entidad estatal . - entidadestatalddhh24856@gmail.com</t>
  </si>
  <si>
    <t>Comentario a Sección 3 - Artículo 2.2.9.1.3.4. Responsable de liderar la implementación de la Política de Gobierno Digital: ''Las entidades estatales y entidades de poder legislativo , son 5 ,  Con sus poderes políticos de gobierno de Colombia  y sus capacidades y habilidades ,  se formulan como 
Sección 2 - Artículo 2.2.9.1.2.3. Estategia diferencial para la implementación de la Política de Gobierno Digital
Sección 3 - Artículo 2.2.9.1.3.1. Líder de la Política de Gobierno Digital
Sección 3 - Artículo 2.2.9.1.3.2. Responsable institucional de la Política de Gobierno Digital
Sección 3 - Artículo 2.2.9.1.3.3. Responsable de orientar la implementación de la Política de Gobierno Digital
Sección 3 - Artículo 2.2.9.1.3.4. Responsable de liderar la implementación de la Política de Gobierno Digita
Las entidades estatales y entidades de poder legislativo , son 5 ,  Con sus poderes políticos de gobierno de Colombia  y sus capacidades y habilidades ,  se formulan como 
Observación general al proyecto de decreto
Considerandos
Sección 1 - Artículo 2.2.9.1.1.1. Objeto
Sección 1 - Artículo 2.2.9.1.1.2. Ámbito de aplicación
Sección 1 - Artículo 2.2.9.1.1.3. Principios
Sección 2 - Artículo 2.2.9.1.2.1. Estructura
Sección 2 - Artículo 2.2.9.1.2.2. Lineamientos, guías y estándares
Sección 2 - Artículo 2.2.9.1.2.3. Estategia diferencial para la implementación de la Política de Gobierno Digital
Sección 3 - Artículo 2.2.9.1.3.1. Líder de la Política de Gobierno Digital
Sección 3 - Artículo 2.2.9.1.3.2. Responsable institucional de la Política de Gobierno Digital
Sección 3 - Artículo 2.2.9.1.3.3. Responsable de orientar la implementación de la Política de Gobierno Digital
Sección 3 - Artículo 2.2.9.1.3.4. Responsable de liderar la implementación de la Política de Gobierno Digital
Sección 3 - Artículo 2.2.9.1.3.5. Seguimiento y evaluación
Sección 3 - Artículo 2. Vigencia
Documento: CC 80659135
Nombre: CARLOS ALBERTO BERNAL BARRERO
Programas Complementarios
Tipo de Certificado Programa Fecha de Certificación Estado de Certificación ; Eatado .
Certificado
2392121 - COMPLEMENTARIA VIRTUAL EN CONFIGURAR ESCENARIO DE INTEROPERABILIDAD MEDIANTE X-ROAD
2021/09/17 00:17:42.0
Firmado
Certificado
Descargar
Nota Especial
2392121 - COMPLEMENTARIA VIRTUAL EN CONFIGURAR ESCENARIO DE INTEROPERABILIDAD MEDIANTE X-ROAD
2021/09/17 00:17:42.0
Firmado
Certificado
Descargar
Nota Especial
2362321 - COMPLEMENTARIA VIRTUAL EN GOBIERNO DIGITAL E INTEROPERABILIDAD
2021/08/20 18:49:02.0
Firmado
Certificado
Descargar
1-3 de 128
Programas de tipo Complementario con nivel de formación Complementaria Virtual anteriores al año 2013
Programa Fecha de Certificación Estado del Aprendiz Descarga
83210129- Introducción a los Sistemas Automatizados
22/12/2011
Descargar
13330034- Análisis del Sistema de Administración del Riesgo y Lavado de Activos y Financiación del Terrorismo - Sarlaft
24/2/2012
Descargar
12310027- Gobierno Público
9/1/2012''</t>
  </si>
  <si>
    <r>
      <t>Agradecemos su comentario y aclaramos que el ámbito de aplicación comprende todas las autoridades señaladas en el artículo</t>
    </r>
    <r>
      <rPr>
        <b/>
        <sz val="11"/>
        <color rgb="FF000000"/>
        <rFont val="Arial"/>
        <family val="2"/>
      </rPr>
      <t xml:space="preserve"> </t>
    </r>
    <r>
      <rPr>
        <sz val="11"/>
        <color rgb="FF000000"/>
        <rFont val="Arial"/>
        <family val="2"/>
      </rPr>
      <t>2.2.9.1.1.2.: "Ámbito de aplicación.  Los sujetos obligados de las disposiciones contenidas en el presente capítulo serán las entidades que conforman la administración pública en los términos del artículo 39 de la Ley 489 de 1998 y los particulares que cumplen funciones administrativas.
Parágrafo. La implementación de la Política de Gobierno Digital en las ramas legislativa y judicial, en los órganos de control, en los autónomos e independientes y demás organismos del Estado, se realizará bajo un esquema de coordinación y colaboración armónica en aplicación de los principios señalados en los artículos 113 y 209 de la Constitución Política."</t>
    </r>
  </si>
  <si>
    <t>Paulina Marulanda - mpmarula1@gmail.com</t>
  </si>
  <si>
    <t>Observación general al proyecto de decreto: "Por favor incluir en los principios uno de seguridad de la información. Es importante que la información privada de los ciudadanos, como historial médico, no caiga en manos de aseguradoras o empresas que puedan discriminar."</t>
  </si>
  <si>
    <r>
      <t>Agradecemos la observación, sin embargo, el tema de seguridad y privacidad de la información ya está incluido en el proyecto de decreto para actualizar la Política de Gobierno Digital en el numeral 3.2. del artículo 2.2.9.1.2.1. "Este habilitador busca que los sujetos obligados desarrollen capacidades a través de la implementación de los lineamientos de seguridad y privacidad de la información en todos sus procesos, trámites, servicios, sistemas de información, infraestructura y en general, en todos los activos de información, con el fin de preservar la confidencialidad, integridad, disponibilidad y privacidad de los datos".</t>
    </r>
    <r>
      <rPr>
        <i/>
        <sz val="11"/>
        <color rgb="FF000000"/>
        <rFont val="Arial"/>
        <family val="2"/>
      </rPr>
      <t xml:space="preserve"> </t>
    </r>
    <r>
      <rPr>
        <sz val="11"/>
        <color rgb="FF000000"/>
        <rFont val="Arial"/>
        <family val="2"/>
      </rPr>
      <t xml:space="preserve">Adicionalmente es oportuno mencionar que este habiliador esta planteado en el decreto 1008 de 2018 y fue desarrollado mediante la resolución 500 de 2021, adicionada por la resolución 746 de 2022. Entre otros, el numeral 7 del artículo 5 de dicha resolución señala que es obligación de los sujetos obligados a la Política de Gobierno Digital "contener los servicios, controles y condiciones para la protección de los datos personales de los titulares de información de modo que se asegure el cumplimiento de la Ley 1589 de 2012 y sus decretos reglamentarios o aquella que la modifique o sustituya y las demás normas concordantes". 
Así mismo con el Proyecto de Decreto se plantea "Decisiones basadas en datos" como línea de acción de la Política de Gobierno Digital, y reitera el cumplimiento a las normas en materia de protección de datos: "Esta línea de acción busca promover el desarrollo económico y social del país impulsado por datos, entendiéndolos como infraestructura y activos estratégicos, a través de mecanismos de gobernanza para el acceso, intercambio, reutilización y explotación de los datos, que den cumplimiento a las normas de protección y tratamiento de datos personales y permitan mejorar la toma de decisiones y la prestación de servicios de los sujetos obligados. ". </t>
    </r>
  </si>
  <si>
    <t>Alejandra González Cadena - Contratista Gripo Arquitectura y Negocio TI - Oficina de Tecnologìas de la Informaciòn - ANLA - magonzalez@anla.gov.co</t>
  </si>
  <si>
    <t>Comentario a Sección 2 - Artículo 2.2.9.1.2.1. Estructura: ''Cuando se habla de la linea de acciòn No. 3 "Habilitadores", Rspecto de la arquitectura empresarial, que pasa si por algyun caso una entidad esta hasta ahora desarrollando este tema, se va a dar algun tiempo para tener toda la arquitectura empresarial definida? ''</t>
  </si>
  <si>
    <t xml:space="preserve">En efecto el Proyecto de Decreto establece: "ARTÍCULO 2.2.9.1.2.4. Estrategia diferencial para la implementación de la Política de Gobierno Digital. El Ministerio de Tecnologías de la Información y las Comunicaciones hará ejercicios de caracterización de los sujetos obligados para determinar sus capacidades institucionales y su contexto de operación, con el propósito de adoptar estrategias diferenciales en términos de gradualidad y acompañamiento para la implementación de la Política de Gobierno Digital." 
De acuerdo con lo anterior el desarrollo del habilitador de Arquitectura establecerá una estrategia diferencial para su implementación. </t>
  </si>
  <si>
    <t>Sandra Lorena Zúñiga Tróchez - Asesora de Tecnologías de la Información y las Comunicaciones TIC - Contraloría General del Cauca - comunicaciones@contraloria-cauca.gov.co</t>
  </si>
  <si>
    <t>Comentario a Sección 2 - Artículo 2.2.9.1.2.3. Estategia diferencial para la implementación de la Política de Gobierno Digital: ''Es importante tener en cuenta que muchas entidades no cuentan con los recursos humanos ni financieros para un funcionario o un equipo de trabajo que se encargue de la implementación de la Política, por lo tanto requieren acompañamiento y orientación por parte del personal de MINTIC, por ejemplo para el caso de la realización de PETI, arquitectura de TI, seguridad informática, etc, temas de ingeniería de sistemas, que en michas ocasiones no se cuenta con el personal idóneo. ''</t>
  </si>
  <si>
    <t>Agradecemos su comentario, al respecto el Artículo 2.2.9.1.2.2.  del Proyecto de Decreto prevé que el Ministerio de Tecnologías de la Información y las Comunicaciones publicará los lineamientos, guías y estándares para facilitar la comprensión e implementación integral de la Política de Gobierno Digital,  los cuales hacen parte integral de esta. Adicionalmente, el artículo 2.2.9.1.2.4. establece que el Ministerio de Tecnologías de la Información y las Comunicaciones hará ejercicios de caracterización de los sujetos obligados para determinar sus capacidades institucionales y su contexto de operación, con el propósito de adoptar estrategias diferenciales en términos de gradualidad y acompañamiento para la implementación de la Política de Gobierno Digital.
En todo caso los sujetos obligados a la Política de Gobierno Digital son las entidades establecidas en el artículo 2.2.9.1.1.2. del Proyecto de Decreto, y por tal razón, son las responsables de implementar esta política.</t>
  </si>
  <si>
    <t>Juan Manuel Cortés Franco - Gerente de Arquitectura Empresarial - Magis SAS - juan.cortes@magis.com.co</t>
  </si>
  <si>
    <t>Comentario a Observación general al proyecto de decreto: ''El titulo y el encabezado del decreto dice que "subroga el Capitulo 1 del Titulo 9 de la Parte 2 del Libro 2 del Decreto 1078 de 2015, Decreto Único Reglamentario del Sector de Tecnologías de la información y las comunicaciones". 
Eso ya fue subrogado por el decreto 1008 de 14 de junio de 2018. ¿Es valido administrativamente subrogar de nuevo el decreto 1078 del 2015 justo en el Capitulo 1 del Titulo 9 de la Parte 2 del Libro 2? Lo que habria que subrogar es el Capitulo 1 Política de Gobierno Digital del decreto 1078 de 2018.   ''</t>
  </si>
  <si>
    <t xml:space="preserve">Agradecemos su observación, al respecto, el presente decreto subroga el Capítulo 1, del Título 9, de la Parte 2 del Libro 2, del Decreto Único Reglamentario del Sector de Tecnologías de la Información y las Comunicaciones, Decreto 1078 de 2015, norma fuente para efectos de este decreto, lo cual ya había sido subrogado por el decreto 1008 de 2018. En este sentido se debe subrogar el Capítulo 1, del Título 9, de la Parte 2 del Libro 2, del Decreto Único Reglamentario del Sector de Tecnologías de la Información y las Comunicaciones, Decreto 1078 de 2015, norma fuente. </t>
  </si>
  <si>
    <t>Comentario a Considerandos: ''En la hoja #2 Tercer parrafó:
"Que mediante el Decreto 1008 de 2018 se subrogó el Capítulo 1 del Título 9 de la Parte 2 del Libro 2 del Decreto 1078 de 2015, con el fin de establecer los lineamientos generales de la Política de Gobierno Digital. En este sentido, el artículo 2.2.9.1.2.1 del Decreto 1078 de 2015, establece que la Política de Gobierno Digital será definida por MinTIC y se desarrollará a través de componentes y habilitadores transversales que, acompañados de lineamientos y estándares, permitirán el logro de propósitos que generarán valor público en un entorno de confianza digital a partir del aprovechamiento de las TIC."
Es inconsistente la correlación mencionada del articulo 2.2.9.1.2.1 al Decreto 1078 de 2015, en el decreto 1078 de 2015 era  para los componentes de Gobierno en línea: TIC para Servicios, TIC para el Gobierno Abierto, TIC para la Gestión, Seguridad y Privacidad de la Información''</t>
  </si>
  <si>
    <t>Agradecemos su observación, sin embargo, el artículo  2.2.9.1.2.1. del Decreto 1078 de 2015, subrogado por el Decreto 1008 de 2018, establece: " Estructura. La Política de Gobierno Digital será definida por el Ministerio de Tecnologías de Información y las Comunicaciones y se desarrollará a través de componentes y habilitadores transversales que, acompañados de lineamientos y estándares, permitirán el logro de propósitos que generarán valor público en un entorno de confianza digital a partir del aprovechamiento de las TIC". 
Finalmente consideramos oportuno mencionar que mediante el Decreto 1008 de 2018, que subrogó el Decreto 1078 de 2015, la anterior Estrategia Gobierno en Línea evolucionó al la Política de Gobierno Digital.</t>
  </si>
  <si>
    <t>Comentario a Considerandos: ''En la hoja #5 cuarto parrafo:
"Que, por todo lo expuesto, se hace necesario actualizar la Política de Gobierno Digital, para lo cual se requiere subrogar el Capítulo 1 del Título 9, de la Parte 2 del Libro 2, del Decreto Único Reglamentario del Sector de Tecnologías de la Información y las Comunicaciones, compilado en el Decreto 1078 de 2015."
Es inconsistente con el propósito del decreto a expedir pues este nuevo decreto es para la actualizar la Política de Gobierno Digital, no para establecerla, lo cual ya se hizo en el Decreto 1008 de 2018, el cual ya subrogo el Capítulo 1 del Título 9, de la Parte 2 del Libro 2, del Decreto Único Reglamentario del Sector de Tecnologías de la Información y las Comunicaciones, compilado en el Decreto 1078 de 2015.''</t>
  </si>
  <si>
    <t xml:space="preserve">Comentario a Sección 2 - Artículo 2.2.9.1.2.1. Estructura: ''En el habilitador 3.1 hacer explícito en el título, que Arquitectura hace referencia a la Arquitectura Empresarial, y mantener el sentido de aplicar en su gestión el enfoque de Arquitectura Empresarial para el fortalecimiento de sus capacidades institucionales, pues como está redactado restringe el alcance y aporte que da la Arquitectura Empresarial, limitandola a la gestión, gobierno y desarrollo de proyectos con componentes de Tecnologías de la Información.
</t>
  </si>
  <si>
    <t>Agradecemos su observación. Sin embargo, no se acoge en la medida en que la Arquitectura comprende tanto a entidades públicas como entidades privadas. Por tal razón en la descripción del habiliatador se habla del "enfoque" de Arquitectura empresarial en la gestión, gobierno y desarrollo de proyectos con componentes de Tecnologías de la Información.</t>
  </si>
  <si>
    <t>Vincular en el segundo parrafo la relación con la arquitectura empresarial y sintonizar con la actualización deseada en este Decreto a las Líneas de Acción de la Política de Gobierno Digital, pues esta mencionando el "dar cumplimiento a los propósitos de la Politica de Gobierno Digital", cuando en todo el articulado de esta actualización no existe nada bajo ese título de "propósitos de la Politica de Gobierno Digital" a los cuales los sujetos obligados puedan referenciarse para darles el respectivo cumplimiento. ''</t>
  </si>
  <si>
    <t>Agradecemos la observación, ajustaremos la redacción.</t>
  </si>
  <si>
    <t xml:space="preserve">Comentario a Sección 2 - Artículo 2.2.9.1.2.2. Lineamientos, guías y estándares: ''El Manual de Gobierno Digital ya fue elaborado y publicado por MINTIC, luego del decreto 1008 de 2018, no está por ser elaborado y publicado.
</t>
  </si>
  <si>
    <t xml:space="preserve">Agradecemos su observación. Sin embargo, con la actualización de la Política de Gobierno Digital se expedirá un nuevo manual con la nueva estructura de la Política. </t>
  </si>
  <si>
    <t>Comentario a Sección 2 - Artículo 2.2.9.1.2.2. Lineamientos, guías y estándares:
En el segundo parágrafo no es comprensible la afirmación que el Manual de Gobierno Digital " ... y se constituirá en herramienta metodológica del manual operativo del Modelo Integrado de Planeación y Gestión".
No se entiende como el Manual de Gobierno Digital es una herramienta metodológica de otro Manual, en esta redacción del Manual del MIPG.''</t>
  </si>
  <si>
    <t xml:space="preserve">Agradecemos su observación, se acoge y ajusta de la siguiente manera en el texto del Proyecto de Decreto, artículo 2.2.9.1.2.3. del Manual de Gobierno Digital parágrafo 2: El Manual de Gobierno Digital se articulará con el Manual Operativo del Modelo Integrado de Planeación y Gestión así como con los lineamientos que defina el Consejo Nacional de Política Económica y Social (CONPES) que se relacionen con los elementos de la Política de Gobierno Digital". 
</t>
  </si>
  <si>
    <t>Comentario a Sección 3 - Artículo 2. Vigencia : ''Este Decreto actualiza la Politica de Gobierno Digital establecida por el Decreto 1008 de 2018, el cual ya subrogó el Capítulo 1, del Título 9, de la Parte 2 del Libro 2, del Decreto Único Reglamentario del Sector de Tecnologías de la Información y las Comunicaciones, Decreto 1078 de 2015.
Este decreto no subroga lo ya subrogado por el 1008 del 2018.''</t>
  </si>
  <si>
    <t>EDWIN RANGEL CAÑAS - CONTRATISTA - GOBERNACION DE NORTE DE SANTANSER| - edwin.rangel@nortedesantander.gov.co</t>
  </si>
  <si>
    <t>ninguna</t>
  </si>
  <si>
    <t xml:space="preserve">Se acepta su observación y no requiere ajuste.  </t>
  </si>
  <si>
    <t xml:space="preserve">En el inicio describe el Proyecto como:
“Por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 
La subrogación del Capitulo 1 del Título 9 de la Parte 2 del Libro 2 del Decreto número 1078 de 2015, Decreto Único Reglamentario del sector de Tecnologías de la Información y las Comunicaciones ya se dió en el Decreto 1008 de 2018, donde establece la Política de Gobierno Digital.
Este Proyecto de decreto es para actualizar ese último Decreto de Política de Gobierno Digital, no para subrogar algo que por el decreto 1008 de 2018 ya fue subrogado“Por el cual se actualizan los lineamientos generales de la Política de Gobierno Digital y se subroga el Capítulo 1 del Decreto 1008 de 2018, por el cual se estableció la Política de Gobierno Digital” </t>
  </si>
  <si>
    <t>Edgar Mauricio Perdomo Vargas - Contratista - Alcaldía de Neiva - mauricio.perdomo@alcaldianeiva.gov.co</t>
  </si>
  <si>
    <t>Comentario a Sección 2 - Artículo 2.2.9.1.2.1. Estructura: ''En la estructura de la Política de GD se establece como iniciativas dinamizadoras el de Transformación Digital y Desarrollo de iniciativas o proyectos de Ciudades y Territorios Inteligentes, si bien es de importancia tener desarrollo en estos aspectos, la gran limitante en los territorios es el posible financiamiento de las mismas, por tanto, se debería considerar y dar lineamiento claro de como se pueden cofinanciar estos proyectos e iniciativas con el Fondo Único de TIC (FUTIC), para que los municipios tengan claridad de esta cofinanciación.''</t>
  </si>
  <si>
    <t xml:space="preserve">Agradecemos su observación, al respecto, nos permitimos informar que la Resolución 1117 de 2022 define lineamientos relacionados con la cofinanciación de estratégias de Ciudades y Territorios Inteligentes con recursos del Fond Único de Tecnologías de la Información y las Comunicaciones FUTIC. La Resolución 1117 de 2022 hace parte de la Política de Gobierno Digital y en esta medida desarrolla el elemento objeto de la observación. </t>
  </si>
  <si>
    <t>Pagina 11 sintonizar el articulo mencionado 2.2.9.1.2.1 con el decreto 1008 de 2018, al cual realmente
corresponde, pues se está ligando al decreto 1078 de 2015:
"Por otro lado, mediante el Decreto 1008 de 2018 se subrogó el Capítulo 1 del Título 9 de la Parte 2 del Libro 2 del Decreto 1078 de 2015, con el fin de establecer los lineamientos generales de la Política de Gobierno Digital. En este sentido, el artículo 2.2.9.1.2.1 del Decreto 1078 de 2015, establece que la Política de Gobierno Digital será definida por MinTIC y se desarrollará a través de componentes y habilitadores transversales que, acompañados de lineamientos y estándares, permitirán el logro de ...". 
De forma similar en la página 12 en el item 3.3 Disposiciones derogas, subrogadas, modificadas, adicionadas o sustituídas, pues este acto administrativo subroga el Capítulo 1 Política de Gobierno Digital del decreto 1008 de 2018:
"Con el presente proyecto de acto administrativo se subroga el Capítulo 1 del Título 9 de la Parte 2 del Libro 2 del Decreto 1078 de 2015, Decreto Único Reglamentario del Sector de Tecnologías de la Información y las Comunicaciones."
Para el parrafo de la página 11:
"Por otro lado, mediante el Decreto 1008 de 2018 se subrogó el Capítulo 1 del Título 9 de la Parte 2 del Libro 2 del Decreto 1078 de 2015, con el fin de establecer los lineamientos generales de la Política de Gobierno Digital. En este sentido, el artículo 2.2.9.1.2.1 del Decreto 1008 de 2018, establece que la Política de Gobierno Digital será definida por MinTIC y se desarrollará a través de componentes y habilitadores transversales que, acompañados de lineamientos y estándares, permitirán el logro de ...". 
Para el parrafo de la página 12:
"Con el presente proyecto de acto administrativo se subroga el Capítulo 1 del Decreto 1008 de 2018, el cuál establece la Política de Gobierno Digital"</t>
  </si>
  <si>
    <t>Camilo Ernesto Sanchez Lengerke - Asesor - Ministerio de Hacienda y crédito publico - camiloe.sanchez@minhacienda.gov.co</t>
  </si>
  <si>
    <t>Comentario a Observación general al proyecto de decreto: ''Teniendo en cuenta la documentación y terminología dada por el departamento administrativo de la función publica y sus definiciones, se recomienda cambiar "grupos de interés" por "grupos de valor", para de esta forma tener los documentos alineados a lo que indica el MIPG. ''</t>
  </si>
  <si>
    <t xml:space="preserve">Agradecemos su observación. Sin embargo, el glosario "Sistema de Gestión del Modelo Integrado de Planeación y Gestión", define grupos de interés como:  "individuos u organismos específicos que tienen un interés especial en la gestión
y los resultados de las organizaciones públicas. Comprende, entre otros, instancias o espacios de
participación ciudadana formales o informales. (Adaptado del documento “Guía metodológica
para la caracterización de ciudadanos, usuarios o grupos de interés, del DNP, 2014)". Y en el mismo documento define grupos de valor como: "personas naturales (ciudadanos) o jurídicas (organizaciones públicas o privadas) a
quienes van dirigidos los bienes y servicios de una entidad." Por lo tanto, no se acoge la observación dado que por definición los grupos de valor están contenidos dentro de los grupos de interés. </t>
  </si>
  <si>
    <t>Camilo Ernesto Sanchez Lengerke - Asesor - Ministerio de Hacienda y Crédito Público - camiloe.sanchez@minhacienda.gov.co</t>
  </si>
  <si>
    <t xml:space="preserve">Se recomienda ajustar el texto donde se refieren a los "Grupos de interés" por "grupos de valor" para de esta forma usar la terminología empleada en el MIPG </t>
  </si>
  <si>
    <t>Comentario a Sección 3 - Artículo 2.2.9.1.3.3. Responsable de orientar la implementación de la Política de Gobierno Digital: ''De acuerdo con lo señalado en el ARTÍCULO 2.2.9.1.3.3., respecto al rol de orientador que se asigna al Comité Institucional de Gestión y Desempeño, no es claro el ejercicio de este rol por dicha instancia, toda vez que al mismo, asiste la Dirección de Tecnología como área competente en materia de TIC dentro de la entidad, para presentar los avances alcanzados, en su condición de líder de la implementación de la política gobierno digital en la Entidad. 
Dado lo anterior, se sugiere revisar en relación con la institucionalidad (sección 3), la conveniencia y pertinencia de asignar el rol de orientador a MINTIC, quien como entidad responsable de emitir los Lineamientos, Guías y Estándares que deben ser adoptados, es la llamada a brindar la orientación requerida por parte de los sujetos obligados, para llevar a cabo la adecuada implementación de la Política de Gobierno Digital. 
''</t>
  </si>
  <si>
    <t xml:space="preserve">Agradecemos su observación. Sin embargo, según el artículo "2.2.9.1.3.1. del Proyecto de Decreto: El Ministerio de Tecnologías de la Información y las Comunicaciones liderará la Política de Gobierno Digital, en articulación con las demás entidades del Modelo Integrado de Planeación y Gestión cuando las temáticas o funciones misionales lo requieran". 
De otra parte, el artículo  2.2.22.3.8 del Decreto 1083 de 2015, Único Reglamentario del Sector Función Pública establece: "Comités Institucionales de Gestión y Desempeño. En cada una de las entidades se integrará un Comité Institucional de Gestión y Desempeño encargado de orientar la implementación y operación del Modelo Integrado de Planeación y Gestión - MIPG, el cual sustituirá los demás comités que tengan relación con el Modelo y que no sean obligatorios por mandato legal."
En este sentido el Ministerio de Tecnologías de la Información y las Comunicaciones es el líder de la Política de Gobierno Digital, y serán los Comités Institucionales de Gestión y Desempeño de que trata el artículo 2.2.22.3.8 del Decreto 1083 de 2015, los responsables de orientar la implementación de la Política de Gobierno Digital, conforme a lo establecido en el Modelo Integrado de Planeación y Gestión. </t>
  </si>
  <si>
    <t>Fundación Karisma -  -  - maria.medina@karisma.org.co</t>
  </si>
  <si>
    <t>Comentario a Sección 1 - Artículo 2.2.9.1.1.3. Principios: ''Es necesario agregar un principio referente a la calidad de la Política de Gobierno Digital, para lograr servicios consistentes, coherentes y de alta calidad. 
Esto sugiere que este principio sea transversal a todos los desarrollos e implementaciones tecnológicas que haga el gobierno. En el proceso de implementación de un sistema/servicio y ponerlo a disposición de los ciudadanos, se debe surtir un proceso apropiado de pilotaje y auditoría, para comprobar que la experiencia de los usuarios - la ciudadanía considerando su diversidad y las diferencias de aprobación de la tecnología- sea lo más intuitiva, efectiva para el acceso a la información pública y que permita la veeduría, mejorar el accountability y la inclusión social. Lo anterior mediante los estudios previos suficientes y oportunos para dimensionar los sistemas/servicios que se ponen a disposición de la ciudadanía.
Mejorar la calidad de los servicios públicos mediante esta estrategia también implica que sea de forma inclusiva, equitativa, sostenible y fiable. Para alcanzar estos objetivos, es fundamental establecer los acuerdos institucionales, los mecanismos de coordinación y los instrumentos políticos adecuados para sostener las transformaciones necesarias a largo plazo.''</t>
  </si>
  <si>
    <t xml:space="preserve">Agradecemos su comentario y acogemos su observación en el sentido de complementar el princpio de proactividad de modo tal que " Los sujetos obligados a la Política de Gobierno Digital desarrollarán capacidades que les permita anticiparse a las necesidades de los ciudadanos y en general, los habitantes del territorio nacional, en la prestación de servicios de calidad y mitigar riesgos asociados a la continuidad y disponibilidad de estos". En todo caso en el desarrollo de los diferentes elementos que componen la Política se tendrá en cuenta la observación. Adicionalmente es oportuno mencionar que la esturctura de la Política también comprende las líneas de acción de Servicios y Procesos Inteligentes, con la cual se busca que los sujetos obligados desarrollen servicios y procesos digitales, automatizados, accesibles y adaptativos, a partir del entendimiento de las necesidades del usuario y su experiencia, implementando esquemas de atención proactiva. , así como la línea de acción de Estado Abierto, con la cual se busca promover la transparencia en la gestión pública y el fortalecimiento de escenarios de diálogo que promuevan la confianza, colaboración y participación de los Grupos de Interés, para fortalecer la democracia y dar soluciones a problemas de interés público a través de prácticas innovadoras, sostenibles y soportadas en Tecnologías de la Información y las Comunicaciones.  </t>
  </si>
  <si>
    <t>Comentario a Sección 1 - Artículo 2.2.9.1.1.3. Principios: ''En lo referente a el principio de innovación, en primer lugar, debe ser ampliada la visión de valor público desde una perspectiva de beneficios para la sociedad entendidos como “1) bienes o servicios que satisfacen los deseos de los ciudadanos; 2) opciones de producción que satisfagan las expectativas de justicia, equidad, eficiencia y 3) instituciones públicas ordenadas y productivas que reflejen los deseos y preferencias de los ciudadanos ; 4) equidad y eficiencia en la distribución; 5) uso legítimo de los recursos para lograr los objetivos públicos; y 6) la innovación y la adaptabilidad a las preferencias y demandas” (OECD, Recommendation of the Council on Digital Government Strategies, 2014). En este sentido, los procesos de innovación señalados en el proyecto de decreto -explorar e investigar, probar, validar e iterar- pueden aprovecharse, pero en ningún caso deben ir en detrimento de el acceso a canales digitales de calidad, efectivos, completos, seguros. 
Por ejemplo, a diferencia de los procesos de innovación en el sector privado, la producción "prototipos" de los sistemas o MVPs (minimum viable product) no es oportuna para políticas y estrategias de gobierno digital.
La innovación es importante en los procesos de creación; sin embargo, debe estudiarse primero aisladamente, desarrollarse y aplicarse cuando tenga un grado de madurez que le permita funcionar bien y ser realmente útil. Los productos puestos a disposición a la ciudadanía deben ser suficientemente elaborados, de forma que no se afecten las garantías de los derechos de la ciudadanía como la participación efectiva, el acceso a la información pública de manera oportuna y veraz, el acceso a la administración de justicia y la libertad de expresión, así como los ejercicios de control político. 
''</t>
  </si>
  <si>
    <r>
      <t xml:space="preserve">Agradecemos su observación, para efectos de lo cual se complementa la redacción del elemento de la Política de Gobierno Digital "Procesos y Servicios Inteligentes", indicando: "Esta línea de acción busca que los sujetos obligados desarrollen servicios y procesos digitales, automatizados, accesibles, adaptativos y basados en criterios de calidad, a partir del entendimiento de las necesidades del usuario y su experiencia, implementando esquemas de atención proactiva". 
En esta medida, el principio de innovación deberá estar articulado con los demás elementos de la Política de Gobierno Digital, entre ellos, la Línea de Acción "Procesos y Servicios Inteligentes". 
En todo caso, también consideramos oportuno mencionar que elemento Innovación Pública Digital, transversal a la Política de Gobierno Digital, plantea: "Los sujetos obligados implementarán la Política de Gobierno Digital con un enfoque transversal basado en el relacionamiento con los Grupos de Interés, que genere valor público a través de la introducción de soluciones novedosas y creativas y que hagan uso de las Tecnologías de la Información y las Comunicaciones y de metodologías de innovación, </t>
    </r>
    <r>
      <rPr>
        <b/>
        <sz val="11"/>
        <color rgb="FF000000"/>
        <rFont val="Arial"/>
        <family val="2"/>
      </rPr>
      <t>para resolver problemáticas públicas desde una perspectiva centrada en los ciudadanos y en general, los habitantes del territorio nacional</t>
    </r>
    <r>
      <rPr>
        <sz val="11"/>
        <color rgb="FF000000"/>
        <rFont val="Arial"/>
        <family val="2"/>
      </rPr>
      <t xml:space="preserve">." (negrillas por fuera del texto original). </t>
    </r>
  </si>
  <si>
    <t>Comentario a Sección 1 - Artículo 2.2.9.1.1.3. Principios: ''El principio referente a respeto de derechos humanos debe incluir la inclusión y el derecho a la igualdad de acceso a los servicios públicos en línea. Los servicios gubernamentales no deben discriminar a los ciudadanos que utilicen formas de comunicación y servicios no electrónicos, ya sea porque no cuenten con conexión de internet, o no tengan las habilidades de uso o apropiación tecnológica. Por lo tanto, además del principio, en otros apartados o articulado se debe reglamentar en este proyecto de decreto las alternativas para poblaciones como comunidades con conexiones pobres o nulas a internet, personas de la tercera edad, personas con capacidades especiales, entre otras. Además, de establecer medidas para la disminución de la brecha digital que fue evidenciada en el documento de justificación del decreto, así como prever los ajustes razonables del caso. 
En este punto debemos destacar que la transformación digital del Estado no puede aumentar las desventajas que esas poblaciones experimentan cuando quieren acceder a la oferta estatal. Y que en ninguna aparte de la justificación se realizó un análisis sobre el acceso a los distintos servicios estatales durante la pandemia, para evidenciar si ella supuso una disminución de demanda de los servicios cuyo acceso depende de la tecnología. 
Es necesario que se reconozca un enfoque multicanal que permitirá  “una transformación digital más inclusiva, permitiendo que los servicios en línea y móviles coexistan con la prestación de servicios cara a cara o por teléfono, garantizando que los procesos subyacentes sean digitalmente coherentes e integrados (OCDE, Embracing Innovation in Government: Global Trends,2020[16])”. Esto implica una prestación de servicios públicos asistida digitalmente en todos los canales, con el fin de garantizar el mismo nivel de calidad independientemente del medio de acceso elegido. De acuerdo con la OCDE, “lo digital por diseño no debe confundirse con lo digital por defecto, donde los servicios se prestan preferentemente en línea, ya que este último enfoque tiene el potencial de generar discriminación contra los segmentos de la población con limitado acceso en línea o con capacidad limitada para utilizar las tecnologías digitales” (OCDE, The OECD Digital Government Policy Framework: Six dimensions of a Digital Government, 2020).
o.
''</t>
  </si>
  <si>
    <t>Agradecemos su observación, y estamos de acuerdo con su contenido, en cuanto a las garantías de igualdad. Sin embargo, existen dos disposiciones normativas vinculadas a la Política de Gobierno Digital que ya incorporan lo señalado en el comentario: i) El Artículo 53 del Código Contencioso Administrativo y de lo Contencioso Administrativo: "Procedimientos y trámites administrativos a través de medios electrónicos. Los procedimientos y trámites administrativos podrán realizarse a través de medios electrónicos. Para garantizar la igualdad de acceso a la administración, la autoridad deberá asegurar mecanismos suficientes y adecuados de acceso gratuito a los medios electrónicos, o permitir el uso alternativo de otros procedimientos; el inciso segundo artículo 2 de la ley 2052 de 2020 dispone : "esta ley debe ser interpretada y aplicada reconociendo y procurando resolver las inequidades territoriales en materia de infraestructura tecnológica y de conectividad. Las autoridades competentes para definir los plazos y lineamientos de cumplimiento de las obligaciones previstas en esta ley adoptarán plazos y lineamientos diferenciados para las entidades territoriales que no cuenten con la infraestructura tecnológica o la conectividad requerida. En todo caso, las entidades territoriales que · detecten circunstancias que les impida dar cumplimiento a lo previsto en esta ley por razones presupuestales, tecnológicas o de conectividad podrán solicitar ampliación de los plazos o modificación de los lineamientos de manera motivada". Es por ello que elDecreto 1078 de 2015, adicionado por el Decreto 88 de 2022, en el parágrafo 2 del artículo 2.2.20 señala: "Para garantizar la igualdad en el acceso a la administración, las autoridades deberán asegurar mecanismos suficientes y adecuados de acceso gratuito a los medios electrónicos en sus sedes físicas, además de contar con personal que apoye y guíe en el trámite digital al ciudadano que así lo requiera". Sin perjuicio de la anterior, se incorpora una nueva claridad al principio de "Respeto de los Derechos Humanos": "(...) Las autoridades que usen Tecnologías de la Información y las Comunicaciones deberán asegurar mecanismos suficientes y adecuados que permitan el ejercicio de los derechos de las personas cuando se relacionen con las autoridades."</t>
  </si>
  <si>
    <t xml:space="preserve">
En esa misma línea, echamos de menos que la norma hiciera referencia al desarrollo de habilidades de apropiación en cabeza de los ciudadanos que acudirán al Estado. El artículo 2.2.9.1.2.1. en sus numerales 3.3. y 3.4. señala que los habilitadores de “cultura y apropiación” y “servicios Ciudadanos Digitales” buscan desarrollar las capacidades de los sujetos obligados a la Política de Gobierno Digital y los Grupos de Interés y no a los ciudadanos que deban enfrentarse a una nueva forma de acceder al Estado.
''</t>
  </si>
  <si>
    <t xml:space="preserve">Agradecemos su observación. En efecto el Proyecto de Decreto establece que es objetivo de la Política de Gobierno Digital, impactar positivamente la calidad de vida de los habitantes del territorio nacional: "ARTÍCULO 2.2.9.1.1.1. Objeto. El presente capítulo establece los lineamientos generales de la Política de Gobierno Digital, entendida como el uso y aprovechamiento de las Tecnologías de la Información y de las Comunicaciones, con el objetivo de impactar positivamente la calidad de vida de los habitantes del territorio nacional y la competitividad del país, promoviendo la generación de valor público a través de la transformación digital del Estado, de manera proactiva, confiable, articulada y colaborativa entre los Grupos de Interés y permitir el ejercicio de los derechos de los usuarios del ciberespacio", y establece que: "los Grupos de Interés de la Política de Gobierno Digital los conforman las entidades públicas, la academia, el sector privado, las organizaciones de la sociedad civil, los ciudadanos y, en general, los habitantes del territorio nacional. 
En este sentido, cuando los numerales 3.3 y 3.4 objeto de observación se refieren a los Grupos de Interés, también se están refiriendo a los ciudadanos, los cuales son el centro de esta Política de Gobierno Digital. 
</t>
  </si>
  <si>
    <t xml:space="preserve">Fundación Karisma -  -  - maria.medina@karisma.org.co
</t>
  </si>
  <si>
    <t>Comentario a Sección 2 - Artículo 2.2.9.1.2.1. Estructura: ''En el numeral “3.1 Arquitectura” no es claro a qué se hace referencia o cual es el alcance de “enfoque de arquitectura empresarial”. No obstante, en este numeral debería incluirse lo que sugiere la OCDE en temas de gobierno digital relacionados con el compromiso de mejorar las competencias de los funcionarios y las entidades que implementan dicha política.  “Esto implica atraer y mantener a los profesionales de las tecnologías de la información en el sector público, así como desarrollar las competencias especializadas de los que ya forman parte de la plantilla del sector público. Un gobierno digital necesita un sector público capaz de afrontar los retos del legado técnico para sentar las bases de un rápido desarrollo tecnológico y de la digitalización progresiva de las distintas actividades gubernamentales” (OCDE, The OECD Digital Government Policy Framework: Six dimensions of a Digital Government, 2020).
A su vez, desarrollar la infraestructura de datos necesaria para apoyar la publicación, el intercambio y la reutilización de datos. Así como, garantizar la existencia de una arquitectura de datos que refleje las normas, la interoperabilidad y la semántica a lo largo de la generación, recopilación, almacenamiento y procesamiento de datos.
En el mismo numeral “3.1 Arquitectura” se debe propender en lo que señala como “seguridad y privacidad de la información [...] infraestructura [...] preservar la confidencialidad, integridad y privacidad de los datos”. En este sentido, se debe atender a los lineamientos internacionales (OCDE, The Path to Becoming a Data-Driven Public Sector, 2019) de uso de datos en el sector público y: 
1. adoptar un enfoque ético para guiar la toma de decisiones basada en datos y el diseño y la prestación de servicios
2. proteger la privacidad, promover la transparencia y diseñar experiencias de usuario que ayuden a los ciudadanos a entender y conceder o revocar el consentimiento para que sus datos sean utilizados
3. abordar la seguridad de los servicios y datos gubernamentales de forma que se mitiguen los riesgos sin bloquear la transformación del sector público.
Lo anterior respondiendo a la necesidad de una gobernanza con confianza pública. Es decir, un marco de gobernanza adecuado para aprovechar el valor de los datos, anticipar y responder a las necesidades de los ciudadanos, ofrecer mejores servicios y políticas, y permitir la integración, el acceso, el intercambio y el uso de los datos en todo el sector público, de manera que se fortalezca la confianza pública.
''</t>
  </si>
  <si>
    <t>Agradecemos la observación, el enfoque de arquitectura empresarial hace referencia a la adopción de dicha práctica por parte de las entidades públicas para orientar y facilitar las transformaciones institucionales. Respecto a la mejora de competencias de los funcionarios y demas recomendaciones, estas se abordan a traves de las estrategias de uso y apropiación que deben como lo sugiere el MRAE.
Para el desarrollo de la infraestructura de datos se ha establecido un plan (PNID), el cual define una hoja de ruta con acciones, responsables y plazos para su implementación, donde se contemplan acciones orientadas a abordar apectos normativos y técnicos necesarios para establecer la arquitectura de datos, se puede consultar en: https://infraestructuradatos.gov.co/798/w3-propertyvalue-378981.html.</t>
  </si>
  <si>
    <t xml:space="preserve"> 
En el mismo numeral “3.1 Arquitectura” se debe propender en lo que señala como “seguridad y privacidad de la información [...] infraestructura [...] preservar la confidencialidad, integridad y privacidad de los datos”. En este sentido, se debe atender a los lineamientos internacionales (OCDE, The Path to Becoming a Data-Driven Public Sector, 2019) de uso de datos en el sector público y: 
1. adoptar un enfoque ético para guiar la toma de decisiones basada en datos y el diseño y la prestación de servicios
2. proteger la privacidad, promover la transparencia y diseñar experiencias de usuario que ayuden a los ciudadanos a entender y conceder o revocar el consentimiento para que sus datos sean utilizados
3. abordar la seguridad de los servicios y datos gubernamentales de forma que se mitiguen los riesgos sin bloquear la transformación del sector público.
Lo anterior respondiendo a la necesidad de una gobernanza con confianza pública. Es decir, un marco de gobernanza adecuado para aprovechar el valor de los datos, anticipar y responder a las necesidades de los ciudadanos, ofrecer mejores servicios y políticas, y permitir la integración, el acceso, el intercambio y el uso de los datos en todo el sector público, de manera que se fortalezca la confianza pública.
''</t>
  </si>
  <si>
    <t>Agradecemos su observación, la Política de Gobierno Digital cuenta con un habilitador de 'Seguridad y Privacidad de la Información' donde se abordan dichos aspectos, desde el MRAE, el cual es el principal intrumento para implementar el habilitador de arquitectura de la Política de Gobierno Digital, se orienta a las entidades hacia la adopción de los lineamientos del Modelo de Seguridad y Privacidad de la Información.
Respecto a las recomendaciones de la OCDE, estas se abordarán en implementación del PNID y su modelo de gobernanza.</t>
  </si>
  <si>
    <t>Alberto Samuel Yohai - Presidente - Camara Colombiana de Informatica y Telecomunicaciones - german.lopez@ccit.org.co
Mar 26/04/2022 6:55 PM</t>
  </si>
  <si>
    <t xml:space="preserve">Comenzamos señalando la importancia de los esfuerzos tendientes a avanzar en la
implementación de Gobierno Digital, como herramienta fundamental para crear valor público en
los nuevos servicios que ofrece el Estado. Al respecto, Colombia ha logrado avances
significativos en esta materia, lo que le ha permitido ocupar el puesto 45 entre 160 países en el
“Digital Government Index 2019” de la OCDE, y el primer lugar en América Latina (y tercer puesto
a nivel global) en el en el “Government AI Readiness Index 2021”
</t>
  </si>
  <si>
    <t>Al respecto, el Proyecto de Decreto establece la necesidad que los sujetos obligados con la
política pública implementen iniciativas de transformación digital y de incorporación de las
acciones de gobierno digital en sus procesos y la prestación de sus servicios a la población. Sin
embargo, no establece con precisión un plan de implementación gradual y concreto, que incluya
fechas determinadas para cada una de las fases que integran ese plan. Asimismo, no determina 
un número mínimo de trámites o procesos que deban proveerse en forma digital en cada fase 
gradual de la implementación del plan.</t>
  </si>
  <si>
    <t xml:space="preserve">Agradecemos obervación. Al respecto es oportuno indicar que el proyecto de decreto establece: "ARTÍCULO 2.2.9.1.2.4. Estrategia diferencial para la implementación de la Política de Gobierno Digital. El Ministerio de Tecnologías de la Información y las Comunicaciones hará ejercicios de caracterización de los sujetos obligados para determinar sus capacidades institucionales y su contexto de operación, con el propósito de adoptar estrategias diferenciales en términos de gradualidad y acompañamiento para la implementación de la Política de Gobierno Digital.". Así las cosas, la implementación gradual y concreta a que hace referencia la observación se definirá para cada uno de los elementos que conforman la Política de Gobierno Digital, una vez expedido el presente decreto. Lo anterior, obedenciendo a los ejercicios de caracterización de los sujetos obligados conforme lo establece el artículo, y teniendo en cuenta cada elemento que conforma la Política de Gobierno Digital. </t>
  </si>
  <si>
    <t>De igual manera, el Proyecto de Decreto no establece el deber de cada representante legal del 
agente obligado a definir una partida presupuestal mínima (que ojalá sea fijada de obligatorio 
cumplimiento en el Decreto), para los fines de la implementación de las estrategias y acciones de 
transformación digital/gobierno digital en cada uno de estos. Por lo anterior, respetuosamente
recomendamos la inclusión de estos elementos estratégicos para garantizar el cumplimiento de 
los objetivos de la implementación de la política de gobierno digital.</t>
  </si>
  <si>
    <t xml:space="preserve">Agradecemos su observación, sin embargo el objeto del proyecto de decreto es subrogar el Capítulo 1 del Título 9, de la Parte 2, del Libro 2, del Decreto Único Reglamentario del Sector de Tecnologías de la Información y las Comunicaciones, Decreto número 1078 de 2015, que corresponde a la Política de Gobierno Digital. En este sentido el proyecto de Decreto establece los elementos de la Política de Gobierno Digital, aspectos relacionados con la institucionalidad en el marco de la Política de Gobierno Digital.  Por tal razón, el proyecto de acto administrativo no comprende el establecimiento de una partida presupuestal mínima, en tanto la obligación corresponde a la implementación de la política y seráresponsabilidad de los sujetos obligados definir su respectiva partida presupuestal para dar cumplimiento a la misma. Por lo tanto, el alcance del objeto no comprende el deber de cada representante legal del sujeto obligado a definir una partida presupuestal mínima, para los fines de la implementación de las estrategias y acciones de transformación digital/gobierno digital en cada uno de estos. </t>
  </si>
  <si>
    <t>El avance de la Cuarta Revolución Industrial (4RI) en el mundo, ha implicado el nacimiento de 
nuevos retos, los cuales, han sido abordados por el Gobierno Nacional a través de documentos 
de política pública y otras normas especiales. Para el caso de seguridad digital, Colombia cuenta 
con un marco jurídico sólido, que permiten que el país garantice la seguridad de la información y 
datos de todos sus habitantes.
En ese sentido, nos llama la atención el Principio de Resiliencia Tecnológica, el cuál será uno de
los rectores de la política y que implica que: “los obligados deban tomar acciones, respecto a la
prevención de riesgos que puedan afectar la seguridad digital”. Con el propósito de que la
redacción final del artículo facilite su interpretación, sugerimos muy respetuosamente que se
incluya de manera expresa algunas políticas y normas que conforman el marco normativo en
materia de seguridad digital, así como la inclusión de buenas prácticas y estándares
mundialmente aceptados.
l. 
 Lo anterior, con el fin de que las acciones que eventualmente tomen los obligados, no sólo se
encuentren ajustados a la normatividad, sino que resulten efectivas a fin de gestionar y mitigar
los posibles riesgos en materia de seguridad digital. Adicional a lo anterior, la redacción que
sugerimos a continuación permite que el texto se encuentre alineado con las siguientes políticas
y normas: 
En su artículo 2.2.9.1.2.1. “Estructura”, el Decreto 1078 de 2015 define que la política de 
Gobierno Digital deberá desarrollarse a través de componentes y habilitadores 
transversales que, acompañados de lineamientos y estándares, permitirán el logro de 
propósitos que generarán valor público. Con esto en mente, queda clara la importancia 
de incluir los lineamientos y estándares, como garantía de una política pública 
transparente y eficiente.   El Decreto 338 de 2022 dotó a Colombia de un marco de Gobernanza novedoso, en 
materia de seguridad digital: el Coordinador Nacional de Seguridad Digital y el Comité 
Nacional de Seguridad, junto con el resto de la institucionalidad creada o fortalecida, serán 
un insumo importante para las eventuales acciones que tomen los obligados. 
Con esto en mente, respetuosamente presentamos la siguiente redacción para el artículo en 
comento:
“Artículo 2.2.9.1.1.3. Principios. (…) 
Resiliencia Tecnológica: Los sujetos obligados a la aplicación de la presente política 
tomarán acciones, respecto a la prevención de riesgos que puedan afectar la seguridad 
digital y con ello propenderán por la disponibilidad de los activos, la recuperación y 
continuidad de la prestación del servicio ante interrupciones o incidentes. Las 
mencionadas acciones deberán ejecutarse en el marco del Modelo de Privacidad y 
Seguridad de la información (MPSI), los lineamientos en Gobernanza en Seguridad 
Digital, la regulación sectorial y/o otras normas que la sustituyan o complementen, 
así como buenas prácticas, estándares mundialmente aceptados.”</t>
  </si>
  <si>
    <t xml:space="preserve">Agradecemos su observación, sin embargo, aclaramos que el presente decreto es un documento de alto nivel que establece lineamientos generales y no busca entrar en el detalle de los modelos guías o normas que desarrollan los lineamientos definidos, este detalle se encuentra dentro de cada uno de los documentos que lo sustentan y en ningún caso es contrario a ninguna de las disposiciones y se ajustan a la normatividad vigente. </t>
  </si>
  <si>
    <t>Facultad de Derecho, Universidad Externado
esdercom@uexternado.edu.co&gt;
Mié 27/04/2022 3:52 PM</t>
  </si>
  <si>
    <t>Dada la importancia del Gobierno Digital para la transformación de la administración pública 
en el marco de la transformación digital a nivel nacional y territorial, consideramos que hay un 
aspecto relevante sobre el cual queremos llamar la atención, que corresponde a la conectividad 
como un presupuesto de equidad, al brindar oportunidades digitales para mejorar la calidad de 
vida de los habitantes de Colombia. 
La conectividad para el fomento y la promoción de las TIC como política de Estado que atañe 
a todos, en aras de materializar la inclusión social, se constituye en un habilitador necesario 
para un Gobierno Digital que nos incluya a todos</t>
  </si>
  <si>
    <t xml:space="preserve">A partir de la ley de modernización del 2019, sumado al plan de desarrollo expedido con anterioridad, es necesario mencionar como el Fondo Único de TIC de la Ley 1978 de 2019,  contempló dentro de sus principales tareas, destinar recursos para implementar políticas de 
Gobierno Digital y de Transformación Digital Pública, para promover el desarrollo de contenidos, aplicaciones digitales y emprendimientos para la masificación de la provisión de trámites y servicios del Estado. Así, el Estado para tener una política efectiva de Gobierno 
Digital que irradie cercanía con toda la población e impacte realmente sus vidas, debe de forma permanente promover, destinar recursos y en general buscar la manera de materializar que estos efectos positivos lleguen realmente a la población más pobre, y en general a la más vulnerable. Por lo tanto, consideramos que la política de Gobierno Digital tiene gran importancia para la población pero esta debe implementarse de tal manera que no les recuerde a la mayor parte de la población que no son parte de la Sociedad de la Información y del conocimiento, sino todo lo contrario, que ellos son el centro de un ecosistema que de no tener un gran enfoque social termina por agravar y generar distancia entre los ciudadanos y la administración y en general de los habitantes que podrían afirmar que el futuro digital no es de todos.
</t>
  </si>
  <si>
    <t>Agradecemos su observación. En efecto el Proyecto de Decreto estabelce que es objetivo de la Política de Gobierno Digital, impactar positivamente la calidad de vida de los habitantes del territorio nacional: "ARTÍCULO 2.2.9.1.1.1. Objeto. El presente capítulo establece los lineamientos generales de la Política de Gobierno Digital, entendida como el uso y aprovechamiento de las Tecnologías de la Información y de las Comunicaciones, con el objetivo de impactar positivamente la calidad de vida de los habitantes del territorio nacional y la competitividad del país, promoviendo la generación de valor público a través de la transformación digital del Estado, de manera proactiva, confiable, articulada y colaborativa entre los Grupos de Interés y permitir el ejercicio de los derechos de los usuarios del ciberespacio."</t>
  </si>
  <si>
    <t xml:space="preserve">Por lo anterior, consideramos que la modificación normativa que viene a actualizar la política 
de Gobierno Digital, en concreto subrogando el Capítulo 1, del Título 9, de la Parte 2 del Libro 
2, del Decreto Único Reglamentario del Sector de Tecnologías de la Información y las 
Comunicaciones, Decreto 1078 de 2015, deberá trabajar en conjunto con los Grupos de interés
mencionados que esta norma plasma como las entidades públicas, la academia, el sector 
privado, las organizaciones de la sociedad civil, los ciudadanos y en general los habitantes del 
territorio nacional, de forma permanente y continua en aras de hacer efectivos los principios 
que les rigen en especial aquellos específicos de la política de Gobierno Digital, como la 
articulación, la confianza, la competitividad, la cooperación, el respeto por los derechos 
humanos, la innovación, la legalidad tecnológica, la participación, la proactividad, la 
prospectiva tecnológica y la resiliencia tecnológica.
</t>
  </si>
  <si>
    <t xml:space="preserve">Agradecemos su observación. En  efecto la Gobernanza es un elemento transversal a la Política de Gobierno Digital, que comprende el involucramiento de los Grupos de Interés y se articulará con los demás elementos que componen la Política de Gobierno Digital así como los principios que la rigen. </t>
  </si>
  <si>
    <t>En este punto, nos detenemos para hacer especial énfasis en el principio de Proactividad, sobre 
el cual llamamos la atención en orden a que busca desarrollar capacidades que les permitan 
anticiparse a las necesidad de los ciudadanos y en general, los habitantes del territorio nacional 
en la prestación de servicios y mitigar riesgos asociados a la continuidad y disponibilidad de 
estos, tarea que en nuestro entender es clave pues por parte del Estado a nivel nacional y 
territorial será de gran importancia la racionalización de trámites y la digitalización y 
automatización de estos, pero claro está, que para lograr el objetivo deseado, se requiere que 
haga efectivo y se materialice el modelo de gobernanza contemplado en la norma, que genere 
un relacionamiento a nivel nacional y territorial, central y descentralizado y que proporcione 
todos los elementos para que de forma eficiente use los recursos con los cuales se cuentan2</t>
  </si>
  <si>
    <t xml:space="preserve">Agradecemos su observación y la tendremos en cuenta en el marco del desarrollo de lineamientos, guías y estándares que permitan la implementación de la Política de Gobierno Digital. </t>
  </si>
  <si>
    <t>Por último, consideramos dentro los elementos de la política de gran valor las Iniciativas 
Dinamizadoras que comprenden las Estrategias de Ciudades y Territorios Inteligentes, con 
especial lupa en el potencial ha desarrollar por parte de las entidades territoriales que podrán a 
través del uso de las TIC lograr transformación social, económica y ambiental de los territorios 
como bien quedo plasmado.
Será un reto dar cumplimiento a lo previsto por el Plan Nacional de Desarrollo actual, que 
establece que cada entidad de orden territorial podrá establecer su propio plan de gobierno 
digital, cuyo gran desafío será mantener una coordinación e interoperatividad con el gobierno 
nacional, que sea respetuosa de la autonomía territorial y de la separación de poderes3
.</t>
  </si>
  <si>
    <t xml:space="preserve">Agradecemos su observación y se tendrá en cuenta en el marco de la implementación de la Política de Gobierno Digital </t>
  </si>
  <si>
    <t>Para cerrar y como una nota final queremos reiterar la necesidad de la conectividad como uno 
de los presupuestos para materializar el Gobierno Digital para todos, dada la tarea que tiene el 
MINTIC y la CRC en orden a establecer cargas u obligaciones diferenciales de servicio 
universal, reflexionamos que será menester que estas dos entidades se complemente y actúen 
coordinadamente para que se dé el cierre de la brecha, que de no lograrse puede dejar al vacío 
políticas tan destacadas como la que comentamos hoy del Gobierno Digital.</t>
  </si>
  <si>
    <t xml:space="preserve">Agradecemos su observación y lo tendremos en cuenta en lo que corresponde a la misionalidad del MinTIC con respecto al cierre de las brechas de conectividad en el país conforme lo establece la ley 1341 de 2009. </t>
  </si>
  <si>
    <t>Así mismo recordar 
la importancia del acceso con enfoque diferencial, en particular la inclusión de personas con 
condiciones de discapacidad, así como lineamientos que involucren políticas de equidad de 
género.</t>
  </si>
  <si>
    <t xml:space="preserve">Agradecemos su observación la cual será tenida en cuenta y se ajusta el habilitador de Cultura y Apropiación, incluyendo que se promoverá el uso de apropiación de TICs por parte de personas en situación de discapacidad y enfoques diferenciales. </t>
  </si>
  <si>
    <t>Germán González
Gerente de Gestión Jurídica
ECOPETROL SA
vicepresidencia.juridica@ecopetrol.com.co</t>
  </si>
  <si>
    <t>Hacemos referencia al Proyecto que fue publicado por parte de MinTIC para comentarios2. Atendiendo
esta invitación, formulamos algunas sugerencias orientadas a que en el Decreto que se adopte se
alcance una mayor articulación normativa y simplificación regulatoria. Nuestras respetuosas
sugerencias coinciden con el objetivo planteado por MinTIC en la publicación de este Proyecto: “Esta
estrategia permitirá impulsar la transformación digital del sector público en Colombia a la medida de
las entidades y entendiendo sus contextos de operación”3.
El contexto de operación de las entidades descentralizadas con capital estatal inferior al 90% implica
que no les es aplicable el Modelo Integrado de Planeación y Gestión (MIPG)4. Tal contexto es reconocido
por MinTIC en los documentos publicados en relación con el Proyecto5. Allí, MinTIC resalta que “La
Política de Gobierno Digital es una de las políticas de gestión y desempeño institucional del MIPG”. No
obstante, el Proyecto plantea un ámbito de aplicación en el que hace falta replicar la exclusión antes
mencionada.
Por lo anterior, solicitamos respetuosamente que se precise el ámbito de aplicación de la política de
Gobierno Digital. Para ello, basta con replicar lo ya señalado en el Decreto 1083 de 2015 en relación
con MIPG, incluyendo la frase que resaltamos a continuación:
ARTÍCULO 2.2.9.1.1.2. Ámbito de aplicación. “Los sujetos obligados de las
disposiciones contenidas en el presente capítulo serán las entidades que conforman
la administración pública en los términos del artículo 39 de la Ley 489 de 1998 y los
particulares que cumplen funciones administrativas. En el caso de las entidades
descentralizadas con capital público y privado, estas disposiciones aplicarán sólo a
aquellas en que el Estado posea el 90% o más del capital social”.
Con este ajuste se alcanzan los siguientes objetivos, cada uno de los cuales se desarrolla en el Anexo
a este documento:
1. Coherencia normativa, Seguridad Jurídica y focalización de la política
2. Reduce la carga regulatoria y operativa para entidades con capital estatal igual o inferior al 90%.
3. Habilita la competitividad de tales entidades.
Tal complemento a la norma materializa los postulados del actual Plan Nacional de Desarrollo, que
sobre el particular resalta que “[...]un exceso de regulación perjudica la competitividad del país y
dificulta el cumplimiento de las normas”6. Sobre el particular, es pertinente resaltar el llamado de la
Organización para la Cooperación y el Desarrollo Económico (OCDE) sobre la neutralidad regulatoria y
la gobernabilidad de empresas públicas, que concurren al mercado con otros actores privados, a
quienes no aplica MIPG ni la política de Gobierno Digital.
Igualmente, es importante resaltar que con el ajuste propuesto no se afecta la estructura ni los
objetivos trazados en la actualización del Proyecto. En efecto, las empresas comerciales que tengan
participación estatal igual o inferior al 90% seguirán interactuando, ya no como obligadas, sino como
parte de los grupos de interés, tal como lo señala el Proyecto, mantendrán el doble rol, “primero como
sujetos de interacción con el Estado y el segundo rol, como potenciales aliados y miembros del
ecosistema GovTech que genera mejores condiciones para la implementación de la Política de Gobierno
Digital”7.
Por el contrario, permitirá que la política y los esfuerzos de ejecución de MinTIC se focalicen en las
entidades públicas que prestan servicios al ciudadano. Así, por ejemplo, la autoridad podrá dedicar sus
esfuerzos a apoyar a los Ministerios, Gobernaciones o Secretarías Distritales, que a la luz del Proyecto
tienen un rol dinamizador y permiten aplicar el enfoque diferencial que es un elemento crucial a la luz del Proyecto.
Agradecemos la atención prestada. Esperamos que los comentarios sean de utilidad en el trámite de
construcción regulatoria y quedamos atentos a cualquier comentario o inquietud.</t>
  </si>
  <si>
    <t>Agradecemos su observación. Sin embargo, el artículo "230 de la Ley 1450 de 2011, modificada por el artículo 148 de la Ley 1955 de 2019 establece: ARTÍCULO 230. GOBIERNO DIGITAL COMO POLÍTICA DE GESTIÓN Y DESEMPEÑO INSTITUCIONAL. Todas las entidades de la administración pública deberán adelantar las acciones que señale el Gobierno nacional a través del Ministerio de Tecnologías de la Información y las Comunicaciones para la implementación de la política de Gobierno Digital." Por tal razón, el proyecto de decreto establece como ámbito de aplicación a las entidades que conforman la administración pública en los términos del artículo 39 de la Ley 489 de 1998 y los particulares que cumplen funciones administrativas.</t>
  </si>
  <si>
    <t>Mié 27/04/2022 6:54 PM</t>
  </si>
  <si>
    <t>Juan Carlos Parada Gallardo
Asesor
Alta Consejería Distrital de TIC
jcparadag@alcaldiabogota.gov.co</t>
  </si>
  <si>
    <t xml:space="preserve">
Que a través de la Resolución 1519 de 2020, expedida por el MinTIC, se definieron los lineamientos para la publicación y divulgación de la información señalada en la Ley Estatutaria 1712 del 2014, estableciendo los estándares de publicación y divulgación de contenidos e información, los criterios para la estandarización de contenidos e información en materia de accesibilidad web en los portales web y sedes electrónicas, las condiciones mínimas técnicas y de seguridad digital, y las condiciones mínimas de publicación de datos abiertos. 
Que mediante la Resolución 2893 de 2020 del MinTIC, se expidieron los lineamientos para estandarizar las ventanillas únicas, los portales de programas transversales y unificación de sedes electrónicas del Estado colombiano. Asimismo, el acto administrativo en mención expidió las guías técnicas para la integración al Portal Único del Estado Colombiano de las sedes electrónicas, de las ventanillas únicas, de los portales específicos de programas transversales del Estado, y de los Trámites, Otros Procedimientos Administrativos (OPAs) y Consultas de Acceso a Información Pública.
Sugeriría revisar la pertinencia de tener Resoluciones como considerando del Decreto.
Es importante considerar que las resoluciones mencionadas son y serían instrumentos de la política de Gobierno digital. 
Al tenerlas como considerando podría interpretarse que la política es consecuencia de ellas, y por lo tanto cualquier modificación respecto al instrumento implicaría un cambio en toda la política y no en el instrumento de la política que las resoluciones reglamentan.
</t>
  </si>
  <si>
    <t xml:space="preserve">Agradecemos su observación.Ajustamos la redacción de los considerandos objeto del comentario, en el sentido de señalar que dicho desarrollo normativo es un pilar fundamental para la definición de las líneas de acción de la Política de Gobierno Digital. </t>
  </si>
  <si>
    <t>Hoja 4 del proyecto
Que la Resolución 500 de 2021, expedida por el MinTIC, estableció los lineamientos y estándares para la estrategia de seguridad digital, y la adopción del modelo de seguridad y privacidad, como habilitador de la política de Gobierno Digital.
Comentario: Es un instrumento de la política actual y podría ser uno de la nueva, pero no necesariamente es un considerando de la política</t>
  </si>
  <si>
    <t xml:space="preserve">Agradecemos su observación.Ajustamos la redacción del considerando objeto del comentario, en el sentido de señalar que dicho desarrollo normativo es un pilar fundamental para la definición del habilitador de Seguridad y Privacidad de la Información de la Política de Gobierno Digital. </t>
  </si>
  <si>
    <t xml:space="preserve">
Hoja 4 del proyecto
Que mediante la Resolución 460 de 2022, el MinTIC expidió el Plan Nacional de Infraestructura de Datos estableciendo los lineamientos generales para su implementación, con el fin de impulsar la toma de decisiones basadas en datos de los sujetos obligados a la Política de Gobierno Digital, a partir del aumento, uso y aprovechamiento de la información e incorporando el enfoque de datos como infraestructura. 
Que mediante la Resolución 1117 de 2022, se establecieron los lineamientos de transformación digital para las estrategias de ciudades y territorios inteligentes que definan las entidades territoriales, en el marco de la Política de Gobierno Digital. 
Comentario: Sugeriría eliminar estos dos párrafos de los considerandos</t>
  </si>
  <si>
    <t xml:space="preserve">Agradecemos su observación.Ajustamos la redacción de los considerandos objeto del comentario, en el sentido de señalar que dicho desarrollo normativo es un pilar fundamental para la definición de las líneas de acción, así como de las iniciativas dinamizadoras de estrategias de ciudades y territorios inteligentes, en el marco de la Política de Gobierno Digital.  . </t>
  </si>
  <si>
    <t xml:space="preserve">“CAPÍTULO 1
POLÍTICA DE GOBIERNO DIGITAL 
Comentarios Generales a la Política. 
Comentario : Vale la pena hacer referencia expresa a estrategias de software libre y software público con el fin de que las entidades reutilicen los sistemas desarrollados por otras entidades.
</t>
  </si>
  <si>
    <t>Se acepta su observación, y se complementa el elemento de Innovación Pública Digital, indicando que se promoverán tecnologías basadas en software libre o código abierto, sin perjuicio de la inversión en tecnologías cerradas, en armonía con lo establecido en los artículo 147 y 148 de la Ley 1955 de 2019.</t>
  </si>
  <si>
    <t xml:space="preserve">
Hoja  6/ ARTÍCULO 2.2.9.1.1.1. Objeto. El presente capítulo establece los lineamientos generales de la Política de Gobierno Digital, entendida como el uso y aprovechamiento de las Tecnologías de la Información y de las Comunicaciones, con el objetivo de impactar positivamente la calidad de vida de los habitantes del territorio nacional y la competitividad del país, promoviendo la generación de valor público a través de la transformación digital del Estado, de manera proactiva, confiable, articulada y colaborativa entre los Grupos de Interés y permitir el ejercicio de los derechos de los usuarios del ciberespacio .
Comentarios:
 Sobra el “de” en todo el documento. Lo correcto es:  Tecnologías de la Información y las Comunicaciones (TIC)
</t>
  </si>
  <si>
    <t xml:space="preserve">Agradecemos su observación y se hacen los ajustes pertinentes. </t>
  </si>
  <si>
    <t xml:space="preserve">
Hoja  6/ ARTÍCULO 2.2.9.1.1.1. Objeto. El presente capítulo establece los lineamientos generales de la Política de Gobierno Digital, entendida como el uso y aprovechamiento de las Tecnologías de la Información y de las Comunicaciones, con el objetivo de impactar positivamente la calidad de vida de los habitantes del territorio nacional y la competitividad del país, promoviendo la generación de valor público a través de la transformación digital del Estado, de manera proactiva, confiable, articulada y colaborativa entre los Grupos de Interés y permitir el ejercicio de los derechos de los usuarios del ciberespacio .
Comentarios:
Revisar la referencia a los habitantes, toda vez que se estaría dejando por fuera de los grupos de interés a los nacionales que habitan en el exterior dado que al dejarse el texto como está actualmente se les estaría excluyendo como sujetos de derechos en relación con esta política.
</t>
  </si>
  <si>
    <t xml:space="preserve">
Hoja  6/ ARTÍCULO 2.2.9.1.1.1. Objeto. El presente capítulo establece los lineamientos generales de la Política de Gobierno Digital, entendida como el uso y aprovechamiento de las Tecnologías de la Información y de las Comunicaciones, con el objetivo de impactar positivamente la calidad de vida de los habitantes del territorio nacional y la competitividad del país, promoviendo la generación de valor público a través de la transformación digital del Estado, de manera proactiva, confiable, articulada y colaborativa entre los Grupos de Interés y permitir el ejercicio de los derechos de los usuarios del ciberespacio .
Comentarios:
El MIPG diferencia entre los grupos de valor y los grupos de interés (ver Glosario Sistema de Gestión MIPG, p. 15) </t>
  </si>
  <si>
    <t>Hoja  6/ ARTÍCULO 2.2.9.1.1.1. Objeto. El presente capítulo establece los lineamientos generales de la Política de Gobierno Digital, entendida como el uso y aprovechamiento de las Tecnologías de la Información y de las Comunicaciones, con el objetivo de impactar positivamente la calidad de vida de los habitantes del territorio nacional y la competitividad del país, promoviendo la generación de valor público a través de la transformación digital del Estado, de manera proactiva, confiable, articulada y colaborativa entre los Grupos de Interés y permitir el ejercicio de los derechos de los usuarios del ciberespacio .
Comentarios:Revisar la nomenclatura, sugeriría hablar de derechos digitales</t>
  </si>
  <si>
    <t xml:space="preserve">Agradecemos su observación, y la acogemos en el sentido de incluir en el principio de legalidad tecnológica que los sujetos obligados garantizarán el ejercicio de los derechos digitales.  </t>
  </si>
  <si>
    <t>Hoja 6.  Parágrafo. Para efectos de la aplicación del presente capítulo, los Grupos de Interés de la Política de Gobierno Digital los conforman las entidades públicas, la academia, el sector privado, las organizaciones de la sociedad civil, los ciudadanos y en general, los habitantes del territorio nacional. . 
Comentarios La comunidad internacional y entidades internacionales de carácter especial también serían grupos de interés de la Política.
Y quienes viviendo fuera del territorio nacional hacen uso de los servicios digitales de Colombia. (Ej. Tramites, servicios, carpeta transfronteriza, etc.)</t>
  </si>
  <si>
    <t xml:space="preserve"> Agradecemos su observación. La comunidad internacional y entidades internacionales de carácter especial  hacen parte de la sociedad civil. Así mismo quiénes viviendo fuera del territorio nacional hacen uso de los Servicios Ciudadanos Digitales de Colombia entrarían dentro de la categoría de ciudadanos. Al respecto el Decreto 620 de 2020 que adicionó el Título 17 al Decreto Único Reglamentario 1078 de 2015 del sector TIC, define Usuarios de Servicios Ciudadanos Digitales.  Adicionalmente, se ha previsto un principio de Cooperación entendido como la acción que el Estado colombiano ejecutará con el fin de propiciar el desarrollo económico y social del país, mediante la transferencia de tecnologías, conocimientos, experiencias o recursos, en el contexto nacional e internacional.</t>
  </si>
  <si>
    <t xml:space="preserve">Hoja  6 Articulación: Los sujetos obligados a la implementación de la Política de Gobierno Digital asegurarán que las iniciativas tendientes a la transformación digital del Estado estén formuladas a partir de una visión integral de su institución, los objetivos estratégicos y misionales que persiguen, así como la participación de los Grupos de Interés..
No me queda del todo claro con quién debe hacerse la articulación? 
</t>
  </si>
  <si>
    <t xml:space="preserve">Agradecemos su comentario. Al respecto este principio implica que los sujetos obligados a la Política de Gobierno Digital articulen tanto la visión integral de su institución y los objetivos estratégicos y misionales que persiguen, como las necesidades y objetivos que identifiquen los grupos de interés. En todo caso ajustamos la redacción en el sentido de indicar que la articulación se predica respecto de la implementación de la Política de Gobierno Digital y no solo de las iniciativas tendientes a la Transformación Digital del Estado. </t>
  </si>
  <si>
    <t xml:space="preserve">Hoja  6 Articulación: Los sujetos obligados a la implementación de la Política de Gobierno Digital asegurarán que las iniciativas tendientes a la transformación digital del Estado estén formuladas a partir de una visión integral de su institución, los objetivos estratégicos y misionales que persiguen, así como la participación de los Grupos de Interés..
Adicionalmente, considero que principalmente debe hacerse entre las entidades del Estado y ese aspecto no lo veo incluido
</t>
  </si>
  <si>
    <t xml:space="preserve">Agradecemos su observación, sin embargo, la denominación de Grupos de Interés, conforme lo establece el Proyecto de  Decreto, comprende las entidades públicas. </t>
  </si>
  <si>
    <t xml:space="preserve">Hoja  6 Articulación: Los sujetos obligados a la implementación de la Política de Gobierno Digital asegurarán que las iniciativas tendientes a la transformación digital del Estado estén formuladas a partir de una visión integral de su institución, los objetivos estratégicos y misionales que persiguen, así como la participación de los Grupos de Interés..
Las entidades no adelantan iniciativas para la TD del Estado como tal, aunque sí contribuyen a ello, pero de base las iniciativas buscan la TD de la entidad en sí, por lo que no aplicaría “.. del Estado”.
Considero que falta resaltar o detallar más esta parte que es la más importante y relacionada con el principio de Articulación
</t>
  </si>
  <si>
    <t xml:space="preserve">Agradecemos su comentario. Ajustamos la redacción en el sentido de indicar que la articulación se predica respecto de la implementación de la Política de Gobierno Digital, más no de las iniciativas tendientes a la Transformación Digital del Estado. </t>
  </si>
  <si>
    <t>Hoja 6.  Confianza Los sujetos obligados propenderán por la generación de confianza  entre los Grupos de Interés mediante espacios de diálogo y participación para dar solución conjuntamente a problemas de interés público, a través del uso  y aprovechamiento de Tecnologías de la Información y de las Comunicaciones
Comentarios:  Este principio también debería hacer mención a la seguridad de la información y protección de datos ya que la Confianza es uno de sus pilares.</t>
  </si>
  <si>
    <t xml:space="preserve">Hoja 6.  Confianza Los sujetos obligados propenderán por la generación de confianza  entre los Grupos de Interés mediante espacios de diálogo y participación para dar solución conjuntamente a problemas de interés público, a través del uso  y aprovechamiento de Tecnologías de la Información y de las Comunicaciones
Comentarios: Recomiendo integrar la palabra transparencia ya que es una parte fundamental de la obtención de confianza
</t>
  </si>
  <si>
    <t xml:space="preserve">Hoja 6.  Confianza Los sujetos obligados propenderán por la generación de confianza  entre los Grupos de Interés mediante espacios de diálogo y participación para dar solución conjuntamente a problemas de interés público, a través del uso  y aprovechamiento de Tecnologías de la Información y de las Comunicaciones
Comentarios: La definición del término no debería incluir el mismo término.
</t>
  </si>
  <si>
    <t>Hoja 6.  Confianza Los sujetos obligados propenderán por la generación de confianza  entre los Grupos de Interés mediante espacios de diálogo y participación para dar solución conjuntamente a problemas de interés público, a través del uso  y aprovechamiento de Tecnologías de la Información y de las Comunicaciones
Comentarios:  Este principio también debería hacer mención a la seguridad de la información y protección de datos ya que la Confianza es uno de sus pilares.
Se sugiere cambiar a: "través del uso seguro"</t>
  </si>
  <si>
    <t xml:space="preserve">Hoja 7.  Cooperación  Los sujetos obligados propenderán por la generación de confianza  entre los Grupos de Interés mediante espacios de diálogo y participación para dar solución conjuntamente a problemas de interés público, a través del uso  y aprovechamiento de Tecnologías de la Información y de las Comunicaciones
Comentarios: Sugiero hacer explicito entre quién se busca la cooperación. Por ejemplo en las entidades del estado para iniciar
</t>
  </si>
  <si>
    <t xml:space="preserve">Agradecemos su observación, sin embargo, la denominación de Grupos de Interés, conforme lo establece el Proyecto de  Decreto, comprende las entidades públicas, la academia, el sector privado, las organizaciones de la sociedad civil, los ciudadanos y, en general, los habitantes del territorio nacional. </t>
  </si>
  <si>
    <t>Hoja 7.  REspeto de los Derechos Humanos Los sujetos obligados en la aplicación, implementación, interpretación y ejecución de la Política de Gobierno Digital, garantizarán el respeto de los Derechos Humanos y de los principios constitucionales y legales. 
Comentarios:  Es redundante decir que se van a respetar los derechos humanos, esta obligación nace de la Constitución</t>
  </si>
  <si>
    <t>Acogemos su observación y se ajusta la redacción del principio: "Respeto de los Derechos Humanos: Los sujetos obligados en la aplicación, implementación, interpretación y ejecución de la Política de Gobierno Digital, garantizarán el respeto de los Derechos Humanos y de los principios constitucionales y legales. Las autoridades que usen Tecnologías de la Información y las Comunicaciones deberán asegurar mecanismos suficientes y adecuados que permitan el ejercicio de los derechos de las personas cuando se relacionen con las autoridades."</t>
  </si>
  <si>
    <t xml:space="preserve">“CAPÍTULO 1
POLÍTICA DE GOBIERNO DIGITAL 
Comentarios Generales a la Política. 
Comentario : Hace falta incluir estrategias e iniciativas que permitan fortalecer las capacidades internas de los funcionarios y colaboradores de las entidades públicas en habilitades y competencias tecnológicas, gestión de proyectos, gobierno de TI, gestión de servicios de TI. 
</t>
  </si>
  <si>
    <t>Agradecemos la observación. Respecto a la mejora de competencias de los funcionarios y demas recomendaciones, estas se abordan a traves de las estrategias de uso y apropiación que deben como lo sugiere el habilitador de Cultura y Apropiación de que trata el presente decreto.</t>
  </si>
  <si>
    <t xml:space="preserve">“CAPÍTULO 1
POLÍTICA DE GOBIERNO DIGITAL 
Comentarios Generales a la Política. 
¿
Falta una visión estratégica para lograr consolidar una nube pública para las entidades de gobierno.
</t>
  </si>
  <si>
    <t xml:space="preserve">Agradecemos su observación.Al respecto nos permitimos indicar que, en lo que corresponde a lo relacionado con adquisición de servicios de nube pública por parte de entidades del Estado, aplicarán las disposiciones relacionadas con el Acuerdo Marco de Precios  para la contratación de Servicios de Nube Pública, en concordancia con lo establecido en el Decreto 310 de 2021, de acuerdos marco de precios, y en general con lo establecido en la Política de Compras y Contratación Pública, la cual es una Política de Gestión y Desempeño Insitucional de conformidad con el Decreto 1083 de 2015, Único Reglamentario del sector de la Función Pública. </t>
  </si>
  <si>
    <t xml:space="preserve">“CAPÍTULO 1
POLÍTICA DE GOBIERNO DIGITAL 
Comentarios Generales a la Política. 
¿
Y hacer una mención expresa a la compra pública para la innovación y su apoyo en procesos de transformación digital.
</t>
  </si>
  <si>
    <t>Agradecemos su observación. En efecto, el inciso segundo del elemento "Innovación Pública Digital" hace una mención expresa de la compra pública para la innovación</t>
  </si>
  <si>
    <t xml:space="preserve">Hoja 7 Innovación:Las Tecnologías de la Información y de las Comunicaciones les facilitarán a los Ggrupos de Iinterés potenciar la generación de valor público a través de la introducción e implementación de soluciones novedosas a retos públicos y de fortalecimiento a procesos de innovación centrados en las personas, que movilicen la acción colectiva, con un enfoque  conenfoque con un enfoque experimental. Es decir que se basa en explorar e investigar, probar, validar e iterar, para gestionar la incertidumbre y reducir el riesgo de fracaso  
Comentario:  Si bien el concepto es bastante pertinente y adecuado la implementación de este tipo de prácticas en el Estado no es sencillo y no se garantiza con la expedición de los decretos. Este principio debe ir acompañado de herramientas para lograr que se cumpla de manera general. Por ejemplo referencias a areneras regulatorias, espacios seguros de experimentación o habilitación de compra pública para la innovación.
</t>
  </si>
  <si>
    <t xml:space="preserve">Tal como se establece en el Proyecto de Decreto, los elementos de la Política serán desarrollados a través de lineamientos, guias y estándares, que permitan la materialización e implementación de esta Política. </t>
  </si>
  <si>
    <t xml:space="preserve">Hoja 7 Innovación:Las Tecnologías de la Información y de las Comunicaciones les facilitarán a los Ggrupos de Iinterés potenciar la generación de valor público a través de la introducción e implementación de soluciones novedosas a retos públicos y de fortalecimiento a procesos de innovación centrados en las personas, que movilicen la acción colectiva, con un enfoque  conenfoque con un enfoque experimental. Es decir que se basa en explorar e investigar, probar, validar e iterar, para gestionar la incertidumbre y reducir el riesgo de fracaso  
Comentario: Se sugeriría incluir el tema de innovación en la contratación, sobre todo para el tema de tecnologías emergentes e intangibles que hacen que su adopción sea contractualmente desafiante.
</t>
  </si>
  <si>
    <t xml:space="preserve">Agradecemos su observación. Al respecto, el elemento "innovación Pública Digital" hace mención a la compra pública en innovación. En todo caso, aplicarán las disposiciones propias de la Política de Compras y Contratación Pública, política de Gesión y Desempeño Institucional, que hace parte del Modelo Integrado de Planeación y Gestión, de conformidad con lo establecido en el numeral 19 del artículo 2.2.22.2.1  del Decreto 1083 de 2015, Único Reglamentario del Sector de la Función Pública. </t>
  </si>
  <si>
    <t xml:space="preserve">Hoja 7 Legalidad Tecnológica: Los sujetos obligados a la Política de Gobierno Digital garantizarán que las soluciones tecnológicas utilizadas para la prestación de servicios o trámites garanticen los Derechos Humanos y los valores y principios constitucionales .  
Pareciera duplicado con el principio de: Respeto de los Derechos Humanos.
No es clara la diferencia.
El principio de legalidad tiene rango constitucional, por lo que la declaratoria de legalidad tecnológica se ve redundante. 
Sugeriría cambiar el enfoque para hacer referencia específica a los derechos digitales.
</t>
  </si>
  <si>
    <t xml:space="preserve">Agradecemos su observación y se hacen los ajustes pertinentes en el principio de Legalidad Tecnológica. </t>
  </si>
  <si>
    <t xml:space="preserve">Hoja 7.  Cooperación  Los sujetos obligados propenderán por la generación de confianza  entre los Grupos de Interés mediante espacios de diálogo y participación para dar solución conjuntamente a problemas de interés público, a través del uso  y aprovechamiento de Tecnologías de la Información y de las Comunicaciones
¿Se podría entender que esto será en doble vía?
. </t>
  </si>
  <si>
    <t>Agradecemos la observación. Sin embargo, la Cooperación responde a: "Debe ser entendida como la acción que el Estado colombiano ejecutará con el fin de propiciar el desarrollo económico y social del país, mediante la transferencia de tecnologías, conocimientos, experiencias o recursos, en el contexto nacional e internacional."</t>
  </si>
  <si>
    <t xml:space="preserve">Hoja 7.  Cooperación  Debe ser entendida como la acción que el Estado colombiano ejecutará con el fin de propiciar el desarrollo económico y social del país, mediante la transferencia  de tecnologías, conocimientos, experiencias o recursos, en el contexto nacional e internacional.  .
El talento también es un factor importante en temas de cooperación. Puede ser que esté incluido en recursos, pero si no, vale la pena mencionarlo. </t>
  </si>
  <si>
    <t xml:space="preserve">Agradecemos su comentario. Sin embargo, no se acoge en tanto que la cooperación como, principio, tiene como objetivo orientar de manera general la Política de Gobierno Digital. En esta medida el principio de cooperación comprende  transferencia  de tecnologías, conocimientos, experiencias o recursos, y en esa medida el talento, el capital humano y el know-how estarían implicitos dentro del principio. </t>
  </si>
  <si>
    <t>Hoja 7 Participación La Política de Gobierno Digital será desarrollada de manera conjunta y armónica con el involucramiento de los Grupos de Interés, para la formulación de normas, proyectos, servicios y herramientas que permitan la generación de valor público.
No es clara la diferencia con el principio: Confianza. Ni su desarrollo en la política</t>
  </si>
  <si>
    <t xml:space="preserve">Agradecemos su observación y se ajusta la redacción de ambos principios para mayor claridad. </t>
  </si>
  <si>
    <t xml:space="preserve">Hoja 7 Resiliencia Tecnológica: Los sujetos obligados a la aplicación de la presente política tomarán acciones respecto a la prevención de riesgos que puedan afectar la seguridad digital  y con ello propenderán por la disponibilidad de los activos, la recuperación y continuidad de la prestación del servicio ante interrupciones o incidentes.  
Se recomienda incluir el principio de Zero Trust
Se sugiere cambiar a: mantener la continuidad de la seguridad digital </t>
  </si>
  <si>
    <t>Agradecemos su observación, sin embargo, aclaramos que el presente decreto es un documento de alto nivel que establece lineamientos generales y no busca entrar en el detalle de los conceptos o principios específicos de la política de seguridad, este detalle se encontrara dentro de los modelos, guías, estándares y demás documentos que desarrollen la política de seguridad digital, por otro lado la definición del concepto es entendible y define el principio adecuadamente</t>
  </si>
  <si>
    <t xml:space="preserve">Hoja 8 	Innovación Pública Digital : Los sujetos obligados implementarán la Política de Gobierno Digital con un enfoque transversal basado en el relacionamiento con los Grupos de Interés, que genere valor público a través de la introducción de soluciones novedosas y creativas y que hagan uso de las Tecnologías de la Información y las Comunicaciones y de metodologías de innovación, para resolver problemáticas públicas desde una perspectiva centrada en los ciudadanos y en general, los habitantes del territorio nacional. 
Con el fin de fortalecer los procesos de innovación pública digital, los sujetos obligados promoverán la implementación de mecanismos de compra pública para la innovación  que faciliten al Estado la adquisición de bienes o servicios de base tecnológica que den respuesta a desafíos públicos respecto de los cuales no se encuentra una solución en el mercado o, si la hay, requiere ajustes o mejoras.
Definir o delimitar en el decreto sobre las metodologías de innovación a las que deben acudir los sujetos obligados para implementar la Política de Gobierno Digital 
</t>
  </si>
  <si>
    <t xml:space="preserve">Agradecemos su observación. Sin embargo, para tal efecto aplicarán las disposiciones propias de la Política de Compras y Contratación Pública, política de Gesión y Desempeño Institucional, que hace parte del Modelo Integrado de Planeación y Gestión, de conformidad con lo establecido en el numeral 19 del artículo 2.2.22.2.1  del Decreto 1083 de 2015, Único Reglamentario del Sector de la Función Pública. </t>
  </si>
  <si>
    <t xml:space="preserve">Hoja 8 3.	Habilitadores Los sujetos obligados desarrollarán las capacidades que les permitan ejecutar las Líneas de Acción de la Política de Gobierno Digital, mediante la implementación de los siguientes habilitadores:  
3.1 Arquitectura  Este habilitador busca que los sujetos obligados desarrollen capacidades para el fortalecimiento institucional implementando el enfoque de arquitectura empresarial en la gestión, gobierno y desarrollo de proyectos con componentes de Tecnologías de la Información. 
Los sujetos obligados deberán articular su orientación estratégica, su modelo de gestión, su plan de transformación digital, y su estrategia de Tecnologías de Información y las Comunicaciones, con el objetivo de dar cumplimiento a los propósitos de la Política de Gobierno Digital.  
Se debe mencionar que el principal instrumento para implementar el enfoque de arquitectura es el Marco de Referencia de Arquitectura – MAE del Ministerio de Tecnologías de la Información y las comunicaciones:
Incluir al final: El principal instrumento para implementar el habilitador de arquitectura es el Marco de Referencia de Arquitectura – MAE del Ministerio de Tecnologías de la Información y las comunicaciones el cual podrá ser actualizado cuando el Ministerio de Tecnologías de la Información y las comunicaciones así lo determine. 
La articulación y armonización se debe realizar en relación con los planes que conforman el Marco Estratégico Institucional, conforme al MIGP.
Se recomienda incluir al final que la articulación estratégica debe finalizar en la integración de todas las acciones planeadas al plan de acción institucional y retomar lo establecido en el decreto 612 de 2018.
Las entidades tienen que desarrollar demasiados planes, se recomienda integrar todas las acciones al plan de acción institucional
</t>
  </si>
  <si>
    <t>Agradecemos la observación, sin embargo el detalle mencionado se aborda en el documento maestro del MRAE y en las guias que lo conforman. Al respecto, es oportuno mencionar que se ajustó la redacción del elemento Proyectos de Transformación Digital: "Proyectos de Transformación Digital: Comprende los Proyectos de Transformación Digital que implementarán los sujetos obligados para aportar a la generación de valor público mediante el aprovechamiento de las capacidades que brindan las Tecnologías de la Información y las Comunicaciones y así alcanzar los objetivos estratégicos institucionales. Los proyectos de Transformación Digital deberán estar integrados al Plan Estratégico de Tecnología y Sistemas de Información (PETI)."
De igual modo, se ajustó la redacción en el sentido de indicar que la implementación de los lineamientos, guías y estándares de la Política de Gobierno Digital se realizará en articulación con el Modelo Integrado de Planeación y Gestión - MIPG.</t>
  </si>
  <si>
    <t xml:space="preserve">Hoja 8 	Innovación Pública Digital : Los sujetos obligados implementarán la Política de Gobierno Digital con un enfoque transversal basado en el relacionamiento con los Grupos de Interés, que genere valor público a través de la introducción de soluciones novedosas y creativas y que hagan uso de las Tecnologías de la Información y las Comunicaciones y de metodologías de innovación, para resolver problemáticas públicas desde una perspectiva centrada en los ciudadanos y en general, los habitantes del territorio nacional. 
Con el fin de fortalecer los procesos de innovación pública digital, los sujetos obligados promoverán la implementación de mecanismos de compra pública para la innovación  que faciliten al Estado la adquisición de bienes o servicios de base tecnológica que den respuesta a desafíos públicos respecto de los cuales no se encuentra una solución en el mercado o, si la hay, requiere ajustes o mejoras.
Sugerimos incluir Compra Pública para la Innovación - CPI
</t>
  </si>
  <si>
    <t>Hoja 8 	Innovación Pública Digital : Los sujetos obligados implementarán la Política de Gobierno Digital con un enfoque transversal basado en el relacionamiento con los Grupos de Interés, que genere valor público a través de la introducción de soluciones novedosas y creativas y que hagan uso de las Tecnologías de la Información y las Comunicaciones y de metodologías de innovación, para resolver problemáticas públicas desde una perspectiva centrada en los ciudadanos y en general, los habitantes del territorio nacional. 
Con el fin de fortalecer los procesos de innovación pública digital, los sujetos obligados promoverán la implementación de mecanismos de compra pública para la innovación  que faciliten al Estado la adquisición de bienes o servicios de base tecnológica que den respuesta a desafíos públicos respecto de los cuales no se encuentra una solución en el mercado o, si la hay, requiere ajustes o mejoras.
Uno de los habilitadores más importantes que las entidades tienen a la mano para implementar los lineamientos de la política y lograr la transformación digital del Estado son los Acuerdos Marco de Preciso. Se recomienda incluirlo como uno de los habilitadores de la política</t>
  </si>
  <si>
    <t xml:space="preserve">Agradecemos su observación. Sin embargo, para tal efecto aplicarán las disposiciones propias de la Política de Compras y Contratación Pública, política de Gesión y Desempeño Institucional, que hace parte del Modelo Integrado de Planeación y Gestión, de conformidad con lo establecido en el numeral 19 del artículo 2.2.22.2.1  del Decreto 1083 de 2015, Único Reglamentario del Sector de la Función Pública, y liderado . Sobre el particular, es oportuno mencionar que el Decreto 310 de 2021 modificó el  artículo 2.2.1.2.1.2.7. del Decreto 1082 de 2015, Único Reglamentario del Sector Administrativo de Planeación Nacional, en los siguientes términos: 
"ARTÍCULO 2.2.1.2.1.2.7. Procedencia del Acuerdo Marco de Precios. Las Entidades Estatales sometidas al Estatuto General de Contratación de la Administración Pública, están obligadas a adquirir Bienes y Servicios de Características Técnicas Uniformes de Común Utilización a través de los Acuerdos Marco de Precios previamente justificados, diseñados, organizados y celebrados por la Agencia Nacional de Contratación Pública -Colombia Compra Eficiente-.
 La implementación de nuevos Acuerdos Marco de Precios organizados y celebrados por la Agencia Nacional de Contratación Pública -Colombia Compra Eficiente- de uso obligatorio por parte de las entidades territoriales, estará precedida de un estudio de agregación de demanda que realizará aquella, el cual tenga en cuenta las particularidades propias de los mercados regionales, la necesidad de promover el desarrollo empresarial en las entidades territoriales a través de las MYPIMES y evitar en lo posible, la concentración de proveedores en ciertas ciudades del país, salvo que exista la respectiva justificación técnica, económica y/o jurídica".
Por otra parte, los habilitadores son elementos de la Política de Gobeirno Digital que permiten a las entidades desarrollar las capacidades que requieren para ejecutar las Líneas de Acción de la Política de Gobierno Digital y matarialidad su misionalidad a través del uso de las TIC.
</t>
  </si>
  <si>
    <t xml:space="preserve">
Hoja 9
3.3 3.3.	Cultura y Apropiación: Este habilitador busca desarrollar las capacidades de los sujetos obligados a la Política de Gobierno Digital y los Grupos de Interés, requeridas para el acceso, uso y aprovechamiento de las Tecnologías de la Información y las Comunicaciones.  
Aquí se esta hablando de nuevas tecnologías y metodologías como devops, cloud y agilismo, es decir; ¿caben dentro de lo propuesto?</t>
  </si>
  <si>
    <t xml:space="preserve">Agradecemos la observación. Respecto de nuevas tecnologías y metodologías como devops, cloud y agilismo, estas se abordan a traves de las estrategias de uso y apropiación como lo sugiere el habilitador de Cultura y Apropiación de que trata el presente decreto, y en articulación con el elemento de Innovación Pública Digital. </t>
  </si>
  <si>
    <t xml:space="preserve">Hoja 9
3.4.	Servicios Ciudadanos Digitales: Este habilitador busca desarrollar, mediante soluciones tecnológicas, las capacidades de los sujetos obligados a la Política de Gobierno Digital para mejorar la interacción con la ciudadanía y garantizar su derecho a la utilización de medios electrónicos ante la administración pública. 
Falta detalle en los servicios que hacen parte de este habilitador y aquellos que se tienen planeados.
Cambiar medios electrónicos por medios digitales
</t>
  </si>
  <si>
    <t xml:space="preserve">Agradecemos su observación y se hace el ajuste pertinente. </t>
  </si>
  <si>
    <t xml:space="preserve">Hoja 9
4.1.	Servicios y Procesos Inteligentes Esta línea de acción busca que los sujetos obligados desarrollen servicios y procesos digitales, automatizados, accesibles y adaptativos, a partir del entendimiento de las necesidades del usuario y su experiencia, implementando esquemas de atención proactiva.  
Se debe mencionar, como se hizo en el decreto 88 de 2022 relacionado con la digitalización y automatización de trámites. </t>
  </si>
  <si>
    <t xml:space="preserve">En efecto el texto del Proyecto del Decreto emplea los términos "digitales y automatizados", como atributos de Servicios y Procesos Inteligentes. En línea con lo establecido en el Decreto 88 de 2022 en cuanto a digitalización y automatización de trámites. </t>
  </si>
  <si>
    <t xml:space="preserve">Hoja 9
4.1.	Servicios y Procesos Inteligentes Esta línea de acción busca que los sujetos obligados desarrollen servicios y procesos digitales, automatizados, accesibles y adaptativos, a partir del entendimiento de las necesidades del usuario y su experiencia, implementando esquemas de atención proactiva.  
Se recomienda cambiar el nombre a: Servicios y procesos automatizados
</t>
  </si>
  <si>
    <t xml:space="preserve">Agradecemos su observación. Sin embargo, la expresión "Servicios y Procesos Inteligentes" comprende los atributos "digitales" y "automatizados" y adicionalmente establece los atributos de accesibles, adaptativos y teniendo en cuenta tantos las necesidades como la experiencia del usuario" </t>
  </si>
  <si>
    <t xml:space="preserve">4.2.	Decisiones Basadas en Datos: Esta línea de acción busca que los sujetos obligados desarrollen servicios y procesos digitales, automatizados, accesibles y adaptativos, a partir del entendimiento de las necesidades del usuario y su experiencia, implementando esquemas de atención proactiva.  
Sería bueno acá destacar el tema de apertura por defecto </t>
  </si>
  <si>
    <t xml:space="preserve">Agradecemos la observación, y se ajusta en el sentido de adicionar este elemento en la Línea de Acción de Estado Abierto. </t>
  </si>
  <si>
    <t xml:space="preserve">
4.3.	Estado Abierto: Esta línea de acción busca promover la transparencia en la gestión pública y el fortalecimiento de escenarios de diálogo que promuevan la confianza, colaboración y participación de  los Grupos de Interés, para fortalecer la democracia y dar soluciones a problemas de interés público a través de prácticas innovadoras, sostenibles y soportadas en Tecnologías de la Información y las Comunicaciones.  
Sugerimos hacer referencia a Participación incidente
</t>
  </si>
  <si>
    <t xml:space="preserve">Agradecemos su observación y se ajusta el texto incorporando "participación efectiva". </t>
  </si>
  <si>
    <t xml:space="preserve">5.1.	Proyectos de Transformación Digital: Los sujetos obligados implementarán  Proyectos de Transformación Digital que permitan aportar a la generación de valor público mediante el aprovechamiento de las capacidades que brindan las Tecnologías de la Información y las Comunicaciones para alcanzar los objetivos estratégicos institucionales
Dado la línea de edición que se trae en la descripción de los componentes que anteceden, debería mantenerse también en estos componentes, por ejemplo: “Comprende los proyectos de TD que implementarán los sujetos obligados…”
Se requiere dar claridad que sucede con el Plan de Transformación Digital. Hoy las entidades tienen Planes de Transformación Digital desarticulados a los Planes estratégicos de TI y a los Planes de Acción. 
Se socilita dejar claridad en que todos los proyectos de Transformación Digital deberán ser integrados al Plan Estratégico de TI definido en el decreto 612 de 2018
</t>
  </si>
  <si>
    <t>5.2.	Estrategias de Ciudades y Territorios Inteligentes : Las entidades territoriales podrán desarrollar estrategias de ciudades y territorios inteligentes , a través del uso de tecnologías de la información y las comunicaciones, como herramientas de transformación social, económica y ambiental de los territorios
El condicional debe alinearse con el mandato establecido en el artículo 147 de la Ley 1955 de 2019.</t>
  </si>
  <si>
    <t>Agradecemos su observación. En efecto el texto del Proyecto de Decreto esta alineado con el inciso segundo del artículo 147 de la ley 1955 de 2019, que reza: "Las entidades territoriales podrán definir estrategias de ciudades y territorios inteligentes, para lo cual deberán incorporar los lineamientos técnicos en el componente de transformación digital que elabore el Ministerio de Tecnologías de la Información y las Comunicaciones."</t>
  </si>
  <si>
    <t xml:space="preserve">Artículo 2.2.9.1.2.2. Lineamientos, Guías y Estándares. El Ministerio de Tecnologías de la Información y las Comunicaciones publicará las orientaciones necesarias  para facilitar la comprensión e implementación integral de la Política de Gobierno Digital, a través de lineamientos, guías y estándares, los cuales hacen parte integral de esta.   
Los sujetos obligados deberán dar cumplimiento al Manual de Gobierno Digital, que contiene las orientaciones para la implementación de la Política de Gobierno Digital, el cual será elaborado y publicado por el Ministerio de Tecnologías de la Información y las Comunicaciones.    
Se trata de nuevas publicaciones? ¿O actualizaciones de lo ya publicado en la Biblioteca de GOBIERNO DIGITAL, en el Marco de Referencia de Arquitectura v 2?0 y en el Modelo de Seguridad y Privacidad de la Información? ¿Qué pasaría con las resoluciones que son considerandos, si con la expedición de este decreto se modifican
</t>
  </si>
  <si>
    <t xml:space="preserve">Agradecemos su observación. Se ajusta el texto del proyecto de decreto en el sentido de indicar que dentro de los 12 meses siguientes a la expedición del presente Decreto, el Ministerio de Tecnologías de la Información y las Comunicaciones realizará un proceso de verificación y análisis de los lineamientos, guías y estándares expedidos con anterioridad a la vigencia de este Decreto, y definirá las actualizaciones que corresponden, integrándolas en el mismo periodo al Manual de Gobierno Digital. </t>
  </si>
  <si>
    <t xml:space="preserve">Artículo 2.2.9.1.2.2. Lineamientos, Guías y Estándares. El Ministerio de Tecnologías de la Información y las Comunicaciones publicará las orientaciones necesarias  para facilitar la comprensión e implementación integral de la Política de Gobierno Digital, a través de lineamientos, guías y estándares, los cuales hacen parte integral de esta.   
Los sujetos obligados deberán dar cumplimiento al Manual de Gobierno Digital, que contiene las orientaciones para la implementación de la Política de Gobierno Digital, el cual será elaborado y publicado por el Ministerio de Tecnologías de la Información y las Comunicaciones.    
Se recomienda incluir al final: "los cuales podrán ser consultados en la biblioteca o portal de la política de gobierno digital"
</t>
  </si>
  <si>
    <t xml:space="preserve">Agradecemos su observación, y se ajusta en el sentido de indicar: "El conjunto de lineamientos, guías y estándares estarán contenidos en el Manual de Gobierno Digital. Los sujetos obligados deberán dar cumplimiento al Manual de Gobierno Digital el cual será elaborado y publicado por el Ministerio de Tecnologías de la Información y las Comunicaciones en su sede electrónica". </t>
  </si>
  <si>
    <t>Artículo 2.2.9.1.2.2. Lineamientos, Guías y Estándares. El Ministerio de Tecnologías de la Información y las Comunicaciones publicará las orientaciones necesarias  para facilitar la comprensión e implementación integral de la Política de Gobierno Digital, a través de lineamientos, guías y estándares, los cuales hacen parte integral de esta.   
Los sujetos obligados deberán dar cumplimiento al Manual de Gobierno Digital, que contiene las orientaciones para la implementación de la Política de Gobierno Digital, el cual será elaborado y publicado por el Ministerio de Tecnologías de la Información y las Comunicaciones.    
De manera articulada e integral o como lo indican en la memoria justificativa: “… esquema centralizado, estandarizado y de fácil uso… esquemas simplificados para el uso y apropiación……que soportan su implementación y facilitan su acceso por parte de los grupos de interés…”
¿</t>
  </si>
  <si>
    <t>Artículo 2.2.9.1.2.2. Lineamientos, Guías y Estándares. El Ministerio de Tecnologías de la Información y las Comunicaciones publicará las orientaciones necesarias  para facilitar la comprensión e implementación integral de la Política de Gobierno Digital, a través de lineamientos, guías y estándares, los cuales hacen parte integral de esta.   
Los sujetos obligados deberán dar cumplimiento al Manual de Gobierno Digital, que contiene las orientaciones para la implementación de la Política de Gobierno Digital, el cual será elaborado y publicado por el Ministerio de Tecnologías de la Información y las Comunicaciones.    
¿Se hace referencia a un nuevo Manual o se trata de una actualización del Manual de Gobierno Digital - V6 del 2018, dirigido a entidades públicas nacionales y territoriales?</t>
  </si>
  <si>
    <t xml:space="preserve">ARTÍCULO 2.2.9.1.2.3. Estrategia diferencial para la implementación de la Política de Gobierno Digital. El Ministerio de Tecnologías de la Información y las Comunicaciones hará ejercicios de caracterización de los sujetos obligados para determinar sus capacidades institucionales y su contexto de operación, con el propósito de adoptar estrategias diferenciales en términos de gradualidad y acompañamiento para la implementación de la Política de Gobierno Digital. 
Se requiere urgentemente la categorización de las entidades a partir de sus capacidades, tal y como se hizo en el decreto 088 de 2022 aca se requiere diferenciar las entidades por sus capacidades internas. No todas las entidades están en capacidad de desarrollar el 100% de los lineamientos.
Se requiere mayor detalle en este punto de cuando va a estar elaborada dicha caracterización y que cada iniciativa de MinTIC adopte dicha caracterización
</t>
  </si>
  <si>
    <t>Agrademos su observación. En efecto, el artículo objeto de su comentario tiene como fin establecer un mandato general para la Política de Gobierno Digital, en virtud del cual para el desarrollo de los diferentes elementos que componen la Política,  se deberá implementar una estrategia diferencial. De este modo, para el desarrollo de los diferentes elementos de la Política, se realizarán ejercicios de caracterización para esteblecer estrategias diferenciales similares a la  del Decreto 088 de 2022 y la Resolución 1117 de 2022, entendiendo no solo las capacidades de las entidades y su contexto de operación sino la naturaleza misma del elemento de la Política de Gobierno Digital que se pretende desarrollar.</t>
  </si>
  <si>
    <t>SECCIÓN 3
INSTITUCIONALIDAD
ARTÍCULO 2.2.9.1.3.1. Líder de la Política de Gobierno Digital. El Ministerio de Tecnologías de la Información y las Comunicaciones liderará la Política de Gobierno Digital, en articulación con las demás entidades del Modelo Integrado de Planeación y Gestión cuando las temáticas o funciones misionales lo requieran
Se debe aclarar como se integran las funciones definidas en el decreto 1083 de 2015 títutlo 35 a los roles definidos en la presente política</t>
  </si>
  <si>
    <t xml:space="preserve">Agradecemos su observación y se ajustó el texto del Proyecto de Decreto en el sentido de incorporar en el articulo 2.2.9.1.2.1. Estructura 5.1.Proyectos de Transformación Digital: Comprende los Proyectos de Transformación Digital que implementarán los sujetos obligados para aportar a la generación de valor público mediante el aprovechamiento de las capacidades que brindan las Tecnologías de la Información y las Comunicaciones y así alcanzar los objetivos estratégicos institucionales. Los proyectos de Transformación Digital deberán estar integrados al Plan Estratégico de Tecnología y Sistemas de Información (PETI). </t>
  </si>
  <si>
    <t xml:space="preserve">ARTÍCULO 2.2.9.1.3.4. Responsable de liderar la implementación de la Política de Gobierno Digital. . Responsable de liderar la implementación de la Política de Gobierno Digital . El Director, Jefe de Oficina o Coordinador de Tecnologías y Sistemas de la Información y las Comunicaciones, o quien haga sus veces, del respectivo sujeto obligado, tendrá la responsabilidad de liderar la implementación y la mejora continua de la Política de Gobierno Digital. Las demás áreas de la entidad serán corresponsables de la implementación de la Política de Gobierno Digital en los temas de su competencia. 
Cuando la entidad cuente en su estructura con una dependencia encargada del accionar estratégico de las Tecnologías y Sistemas de la Información y las Comunicaciones, hará parte del comité directivo y dependerá del nominador o representante legal, de acuerdo con lo establecido en el artículo 2.2.35.4. del Decreto Único Reglamentario de Función Pública 1083 de 2015. 
Teniendo en cuenta la dificultad para que la Política de Gobierno Digital sea apropiada e implementada por las diferentes áreas de las entidades públicas se recomienda dejar claridad en un articulo separado que todas las áreas son corresponsables:
ARTÍCULO 2.2.9.1.3.X Implementador De La Política: Todas las áreas de la entidad serán corresponsables de la implementación de la Política de Gobierno Digital en los temas de su competencia.
Adicionalmente el responsable de liderar la implementación no es necesariamente el encargado de implementarla. En el texto actual no se define quien tiene el rol de implementador.
</t>
  </si>
  <si>
    <t>Agradecemos su observación y se ajusta el texto incorporando un parágrafo en el artículo 2.2.9.1.3.4. que reza: "Sin perjuicio de las disposiciones contenidas en el presente artículo, todas las áreas de la entidad serán corresponsables de la implementación de la Política de Gobierno Digital en los temas de su competencia."</t>
  </si>
  <si>
    <t xml:space="preserve">ARTÍCULO 2.2.9.1.3.5. Seguimiento y Evaluación.
 Así mismo, el Ministerio de Tecnologías de la Información y las Comunicaciones realizará mediciones de calidad a través del Sello de Excelencia de Gobierno Digital, de los productos, trámites y servicios digitales o a través de los mecanismodel mecanismo de medición que llegare  a implementarse mediante acto administrativo
Se recomienda eliminar y el sello de excelencia de MinTIC que se otorga a las entidades públicas toda vez que no genera ningún valor agregado para el ciudadano y este sello no lo evalua directamente MinTIC. El sello debe ser remplazado por el índice de gobierno digital el cual es medido por MinTIC con el fin de que las entidades prioricen los esfuerzos en dar cumplimiento al cumplimiento de las mediciones de FURAG únicamente
Ajustar edición.
</t>
  </si>
  <si>
    <t xml:space="preserve">Agradecemos su observación. Sin embargo, el Índice de Gobierno Digital y el Sello de Excelencia de Gobierno Digital son dos instrumentos que persiguen propósitos diferentes. Por una parte, el Índice de Gobierno Digital busca medir el nivel de la implementación de la Política de Gobierno Digital a partir del procesamiento y análisis de los datos recolectados a partir de la información que las entidades reportan al FURAG. Por otra parte, el Sello de Excelencia de Gobierno Digital tiene como propósitos medir la calidad de los productos y servicios que ofrecen las entidades a los ciudadanos. Por tal razón, no resulta posible unificar dos instrumentos que persiguen propósitos diferentes. En todo caso, con la acutalización de la Política de Gobierno Digital, estos dos instrumentos serán actualizados conforme la nueva estructura planteada en el Decreto. </t>
  </si>
  <si>
    <t xml:space="preserve">
ARTÍCULO 2.2.9.1.3.5. Seguimiento y Evaluación. 
PARÁGRAFO 2 El Ministerio de Tecnologías de la Información y las Comunicaciones deberá adelantar estudios específicos para medir los resultados e impactos de la Política de Gobierno Digital, con una periodicidad no mayor a cuatro años.  Los informes de medición de resultados e impactos de la Política de Gobierno Digital serán publicados en la sede electrónica del Ministerio de Tecnologías de la Información y las Comunicaciones. 
Estas dos mediciones tienen alcances diferentes, en el caso de la evaluación de resultados resulta conveniente realizadas con una periodicidad mucho menor a la de las evaluaciones de impacto pues las primeras permiten medir el grado de cumplimiento de las metas para tomar los correctivos necesarias, mientras que la segunda permite dimensionar la magnitud del efecto de la implementación de la política</t>
  </si>
  <si>
    <t xml:space="preserve">Agradecemos su observación. Al respecto, es oportuno aclarar que el propósito del parágrafo no es definir los conceptos de evaluación de impacto, ni de evaluación de resultadoso. Este parágrafo tiene como propósito definir la periodicidad con la cual se puede adelantar evaluaciones de resultados o evaluaciones de impacto, y el mecanismo de difusión de resultados. En todo caso, ajustamos la redacción: "PARÁGRAFO 2. El Ministerio de Tecnologías de la Información y las Comunicaciones deberá adelantar estudios específicos para medir tanto los resultados, como los  impactos de la Política de Gobierno Digital, con una periodicidad no mayor a cuatro años. Los informes de medición de las evaluaciones de resultados, y de las evaluaciones de impacto de la Política de Gobierno Digital serán publicados en la sede electrónica del Ministerio de Tecnologías de la Información y las Comunicaciones". </t>
  </si>
  <si>
    <t>Mié 27/04/2022 5:38 PM</t>
  </si>
  <si>
    <t>IVÁN MANTILLA PINILLA 
Gerente de Asuntos Regulatorios 
Vicepresidencia de Asuntos Corporativos
imantill@tigo.com.co</t>
  </si>
  <si>
    <t xml:space="preserve">En términos generales, consideramos acertado que la nueva propuesta de política de Gobierno 
Digital se encuentre centrada en el ciudadano y en el establecimiento de modelos colaborativos 
que involucren a todos los actores del sistema y permitan la optimización en la prestación de 
servicios que generen valor público, a través del uso de tecnologías y propendiendo por la 
transformación digital. </t>
  </si>
  <si>
    <t xml:space="preserve">En general y por tratarse de la política que dicta la hoja de ruta para temas tan trascendentales 
como los son la transformación digital, las ciudades y territorios inteligentes, los servicios 
ciudadanos digitales, la gobernanza de la seguridad digital, ventanillas únicas, entre otros, deberán hacerse los ajustes correspondientes para que dichas iniciativas y estrategias se 
encuentren alineadas y acordes con la política propuesta, de manera que se genere una 
correlación entre estas.
</t>
  </si>
  <si>
    <t xml:space="preserve">Agradecemos su comentario, estamos de acuerdo y cuando se expida el Decreto, se procederá a realizar una revisión minuciosa de todos y cada uno de los lineamientos, guías y estándares que componen la Política de Gobierno Digital desarrollados en el marco del Decreto 1008 de 2018, con miras a actualizar en lo correspondiente. </t>
  </si>
  <si>
    <t>“Artículo 2.2.9.1.1.3. Principios. La Política de Gobierno Digital se desarrollará conforme los 
principios que rigen la función pública y los procedimientos administrativos consagrados en los 
artículos 209 de la Constitución Política, 3 de la Ley 489 de 1998, 3 de la Ley 1437 de 2011, 2 y 3 
de la Ley 1712 de 2014, así como los que orientan el sector TIC establecidos en el artículo 2 de la 
Ley 1341 de 2009, y en particular los siguientes: 
Articulación: Los sujetos obligados a la implementación de la Política de Gobierno Digital 
asegurarán que las iniciativas tendientes a la transformación digital del Estado estén formuladas a 
partir de una visión integral de su institución, los objetivos estratégicos y misionales que persiguen, 
así como la participación de los Grupos de Interés.” 
Comentario: Como lo hemos comentado en el marco de otros proyectos regulatorios relacionados 
con la ejecución y desarrollo de la política de Gobierno Digital, tal como se establece en el principio 
de Participación contenido en el proyecto de decreto, es importante que se generen los espacios de 
participación de los grupos de interés, en los diferentes escenarios de implementación de la 
Política, ya que solo así se garantizará una correcta construcción de los mismos y se facilitará su 
implementación.</t>
  </si>
  <si>
    <t>Agracedemos su observación y la tendremos en cuanta para el desarrollo de la Política de Gobierno Digital.</t>
  </si>
  <si>
    <t>Respeto de los Derechos Humanos: Los sujetos obligados en la aplicación, 
implementación, interpretación y ejecución de la Política de Gobierno Digital, garantizarán 
el respeto de los Derechos Humanos y de los principios constitucionales y legales.
Legalidad Tecnológica: Los sujetos obligados a la Política de Gobierno Digital 
garantizarán que las soluciones tecnológicas utilizadas para la prestación de servicios o 
trámites garanticen los Derechos Humanos y los valores y principios constitucionales.”
Comentario: Se observa que los dos principios transcritos son similares, por lo que se 
sugiere revisar la redacción de los mismos así como la pertinencia de que en el principio 
correspondiente a Legalidad Tecnológica, se haga énfasis en temas de vital importancia 
como la protección de datos personales, la privacidad de información, tratamiento de datos 
e información sensible o reservada, entre otros, lo cual, si bien se encuentra consagrado 
como habilitador de la política en el numeral 3º del artículo 2.2.9.1.2.1 del proyecto de 
decreto, en nuestro entendimiento, debe establecerse como un principio de la política, y 
en esa medida, ser obligatorio para todos los sujetos obligados y demás actores 
involucrados en la implementación de la misma.</t>
  </si>
  <si>
    <t xml:space="preserve">Agradecemos su observación y se hace el ajuste en texto del Proyecto de Decreto que reza: Los sujetos obligados a la Política de Gobierno Digital garantizarán que en el uso de Tecnologías de la Información y las Comunicaciones para la prestación de servicios y trámites se cumpla la Constitución, la Ley y los reglamentos. </t>
  </si>
  <si>
    <t xml:space="preserve">3. Habilitadores: 
Servicios Ciudadanos Digitales: Este habilitador busca desarrollar, mediante soluciones 
tecnológicas, las capacidades de los sujetos obligados a la Política de Gobierno Digital para mejorar 
la interacción con la ciudadanía y garantizar su derecho a la utilización de medios electrónicos ante 
la administración pública.” 
Comentario: En la implementación de este habilitador de la política, teniendo en cuenta 
que el objetivo de la misma se encuentra centrado en el ciudadano y entendiendo que los 
trámites y servicios son, tal como se anota en el documento soporte, “la principal 
interacción entre el ciudadano y los Gobiernos”, consideramos acertado que se considere 
el hecho de que en materia de automatización y digitalización de trámites se tenga en 
cuenta lo establecido en el Decreto 088 de 2022 en donde se establece como objetivo 
facilitar, agilizar y garantizar el acceso al ejercicio de los derechos de las personas y su 
interacción con las entidades de Gobierno. Por lo que resulta vital que dentro de la política 
se establezca la implementación diferencial de la misma, de acuerdo a los ejercicios de caracterización que realice el MinTIC y que obedezcan a las capacidades y características 
de los diferentes sujetos obligados y que propendan porque siempre se garantice el acceso 
a los ciudadanos a la interacción con la administración.
</t>
  </si>
  <si>
    <t>Agrademos su observación. En efecto, el artículo 2.2.9.1.2.4. del Proyecto de Decreto tiene como fin establecer un mandato general para la Política de Gobierno Digital, en virtud del cual para el desarrollo de los diferentes elementos que componen la Política,  se deberá implementar una estrategia diferencial. De este modo, para el desarrollo de los diferentes elementos de la Política, se realizarán ejercicios de caracterización para esteblecer estrategias diferenciales similares a la  del Decreto 088 de 2022 y la Resolución 1117 de 2022, entendiendo no solo las capacidades de las entidades y su contexto de operación sino la naturaleza misma del elemento de la Política de Gobierno Digital que se pretende desarrollar.</t>
  </si>
  <si>
    <t xml:space="preserve">Entendiendo que en el documento propuesto se establecen lineamientos generales de la 
Política de Gobierno Digital, se reitera la importancia de que, en la elaboración y estructuración 
de los mecanismos a través de los cuales se desarrollará la política, se generen espacios de 
discusión y construcción en donde participen los diferentes actores involucrados y con ello se 
creen los escenarios propicios, no solo para el cumplimiento de los principios de la política 
misma sino además su efectivo desarrollo. </t>
  </si>
  <si>
    <t xml:space="preserve">Agradecemos su observación, y lo tendremos en cuenta en el marco del desarrollo de la Política de Gobierno Digital, teniendo en cuenta que el principio de participación de trata el proyecto de decreto. </t>
  </si>
  <si>
    <t>Mié 27/04/2022 3:05 PM</t>
  </si>
  <si>
    <t xml:space="preserve">Derecho de Petición con radicado No. 221033857.
Julián Ruiz 
ruizjulian@gmail.com
</t>
  </si>
  <si>
    <t xml:space="preserve">
Comentario a. DOCUMENTO POLÍTICA DE GOBIERNO DIGITAL DEL ESTADO COLOMBIANO:
FORTALECIMIENTO Y ACTUALIZACIÓN DE LA POLÍTICA DE GOBIERNO
DIGITAL DEL ESTADO COLOMBIANO VERSIÓN 2 CON FECHA 13-12-2021
En el numeral 3.3.3.1. Articulación explícita con el Plan de Transformación
Digital que inicia desde la página 255 
Pregunta 1: ¿Se creará por parte de la Dirección de Gobierno Digital una nueva guía metodológica que oriente de forma detallada la articulación del habilitador de Arquitectura Empresarial, el PETI y el Plan de Transformación Digital? o ¿Se modificarán y actualizarán por parte de la Dirección de Gobierno Digital las guías existentes? Si es afirmativa la respuesta en cualquiera de los dos casos: ¿Cuándo saldrá la nueva guía o actualización?</t>
  </si>
  <si>
    <t xml:space="preserve">Agradecemos su comentario, estamos de acuerdo y cuando se expida el Decreto, se procederá a realizar una revisión minuciosa de todos y cada uno de los lineamientos, guías y estándares que componen la Política de Gobierno Digital desarrollados en el marco del Decreto 1008 de 2018, con miras a actualizar en lo correspondiente. En este sentido, se ajusta el texto del proyecto de dercreto en el sentido de indicar que "Dentro de los 12 meses siguientes a la expedición del presente Decreto, el Ministerio de Tecnologías de la Información y las Comunicaciones realizará un proceso de verificación y análisis de los lineamientos, guías y estándares expedidos con anterioridad a la vigencia de este Decreto, y definirá las actualizaciones que corresponden, integrándolas en el mismo periodo al Manual de Gobierno Digital". </t>
  </si>
  <si>
    <t>Comentario a. DOCUMENTO POLÍTICA DE GOBIERNO DIGITAL DEL ESTADO COLOMBIANO:
FORTALECIMIENTO Y ACTUALIZACIÓN DE LA POLÍTICA DE GOBIERNO
DIGITAL DEL ESTADO COLOMBIANO VERSIÓN 2 CON FECHA 13-12-2021
, numeral 3.3.3.1. Articulación explícita con el Plan de Transformación
Digital que inicia desde la página 255 
Pregunta 2: ¿Se modificará el artículo 1 del Decreto 612 de 2018 del
Departamento Administrativo de la Función Pública para eliminar los
planes Plan Estratégico de Tecnologías de la Información y las
Comunicaciones – PETI, Plan de Tratamiento de Riesgos de Seguridad y
Privacidad de la información y Plan de Seguridad y Privacidad de la
Información e incluir únicamente el Plan de Transformación Digital el cual
debe reunir los otros planes? Si es afirmativa la respuesta ¿Cuándo saldrá
la actualización del decreto?</t>
  </si>
  <si>
    <t xml:space="preserve">No es objeto del Proyecto de Decreto modificar el Decreto 612 de 2018 "Por el cual se fijan directrices para la integración de los planes institucionales y estratégicos al Plan de Acción por parte de las entidades del Estado". </t>
  </si>
  <si>
    <t xml:space="preserve">Comentario a. DOCUMENTO POLÍTICA DE GOBIERNO DIGITAL DEL ESTADO COLOMBIANO:
FORTALECIMIENTO Y ACTUALIZACIÓN DE LA POLÍTICA DE GOBIERNO
DIGITAL DEL ESTADO COLOMBIANO VERSIÓN 2 CON FECHA 13-12-2021
, numeral 3.3.3.1. Articulación explícita con el Plan de Transformación
Digital que inicia desde la página 255 
Pregunta 3: ¿Cuál debe ser el enfoque de integración y articulación
específicamente en el tema de Seguridad mencionado en la metodología? </t>
  </si>
  <si>
    <t xml:space="preserve">Agradecemos su observación, sin embargo, aclaramos que el presente decreto  tiene como objetivo definir aspectos generales de la Política de Gobierno Digital, y no busca entrar en el detalle del enfoque de integración y articulación específicamente en el tema del Seguridad, como componente del habilitador  de Seguridad y Provacidad de la Información. Este detalle se describe en el decreto 338 de 8 de marzo de 2022 así como en la Resolución 500 de 2021, que adopta el Modelo de seguridad y privacidad de la información y demás documentos complementarios respecto al tema de seguridad digital. En este sentido, se  ajusta  el texto del proyecto de decreto en el sentido de indicar que dentro de los 12 meses siguientes a la expedición del presente Decreto, el Ministerio de Tecnologías de la Información y las Comunicaciones realizará un proceso de verificación y análisis de los lineamientos, guías y estándares expedidos con anterioridad a la vigencia de este Decreto, y definirá las actualizaciones que corresponden, integrándolas en el mismo periodo al Manual de Gobierno Digital. </t>
  </si>
  <si>
    <t>Comentario a. DOCUMENTO POLÍTICA DE GOBIERNO DIGITAL DEL ESTADO COLOMBIANO:
FORTALECIMIENTO Y ACTUALIZACIÓN DE LA POLÍTICA DE GOBIERNO
DIGITAL DEL ESTADO COLOMBIANO VERSIÓN 2 CON FECHA 13-12-2021
, numeral 3.3.3.1. Articulación explícita con el Plan de Transformación
Digital que inicia desde la página 255 
Pregunta 4: ¿Qué pasará específicamente con el Plan de Tratamiento de
Riesgos de Seguridad y Privacidad de la información y Plan de Seguridad y
Privacidad de la Información? ¿Seguirán existiendo? ¿Cómo se realizará la
articulación de estos planes con la Política de Seguridad Digital y el Plan de
Transformación Digital?</t>
  </si>
  <si>
    <t xml:space="preserve">Agradecemos su observación y aclaramos que el Plan de Tratamiento de Riesgos de Seguridad y Privacidad de la información y Plan de Seguridad y Privacidad de la Información seguirán existiendo, y estos deben estar articulados con la política de Seguridad Digital y el Plan de
Transformación Digital de forma tal que el cumplimiento de los objetivos de los primeros aporte en el logro de objetivos específicos de los segundos. En este sentido, se  ajusta  el texto del proyecto de decreto en el sentido de indicar que dentro de los 12 meses siguientes a la expedición del presente Decreto, el Ministerio de Tecnologías de la Información y las Comunicaciones realizará un proceso de verificación y análisis de los lineamientos, guías y estándares expedidos con anterioridad a la vigencia de este Decreto, y definirá las actualizaciones que corresponden, integrándolas en el mismo periodo al Manual de Gobierno Digital. 
</t>
  </si>
  <si>
    <t>Comentario a. DOCUMENTO POLÍTICA DE GOBIERNO DIGITAL DEL ESTADO COLOMBIANO:
FORTALECIMIENTO Y ACTUALIZACIÓN DE LA POLÍTICA DE GOBIERNO
DIGITAL DEL ESTADO COLOMBIANO VERSIÓN 2 CON FECHA 13-12-2021
, numeral 3.3.3.1. Articulación explícita con el Plan de Transformación
Digital que inicia desde la página 255 
Pregunta 5: ¿Por qué en los elementos articuladores del Plan de
Transformación Digital no se mencionan los Servicios Ciudadanos Digitales?
¿Cuál debe ser el enfoque de articulación de estos?</t>
  </si>
  <si>
    <t xml:space="preserve">El MinTIC publicó tres documentos a saber: i) El proyecto de decreto; ii) Su memoria justificativa; y iii) El documento "FORTALECIMIENTO Y ACTUALIZACIÓN DE LA POLÍTICA DE GOBIERNO DIGITAL DEL ESTADO COLOMBIANO", el cual se adjuntó como anexo de la memoria justificativa, tal como se anuncia en el numeral 7. de la memoria justificativa.
Al respecto, la memoria justificativa, que está publicada en la nota de prensa y que puede descargar para su consulta,  establece:
"En consecuencia, con el propósito de poder avanzar en la Política de Gobierno Digital y en el marco de la consultoría realizada bajo el Contrato de Administración de Proyectos de Ciencia, Tecnología e Innovación No. 793 de 2021,suscrito con la Asociacion Colombiana para el Avance de la Ciencia – AVANCIENCIA,  y resultado del contrato de prestación de servicios derivado CDP 3409-2021 entre la Asociacion Colombiana para el Avance de la Ciencia - AVANCIENCIA y la Unión Temporal POLITICA DE GOBIERNO 2021, el cual tuvo por objeto “elaborar los insumos técnicos, jurídicos y medición que soporten el fortalecimiento y actualización de la Política de Gobierno Digital del Estado Colombiano”, este Ministerio obtuvo un informe con un análisis detallado de la evolución, logros y oportunidades de mejora de la Política de Gobierno Digital así como una propuesta para su actualización y del decreto para su adopción, destacando los siguientes elementos: Así las cosas, se destacan los siguientes elementos de dicho informe: (...)"
En efecto, el documento "FORTALECIMIENTO Y ACTUALIZACIÓN DE LA POLÍTICA DE GOBIERNO DIGITAL DEL ESTADO COLOMBIANO", anexo a la memoria justificativa, propone en uno de sus capítulos una versión inicial del decreto para la actualización de la Política. Este fue un insumo muy importante para la elaboración de borrador del decreto que fue construido por parte de la Dirección de Gobierno Digital del MinTIC, y trabajado de manera articulada con el Departemanto de Planeación Nacional, el Departamento Administrativo de la Función Pública, y la Alta Consejería Presidencial para la Transformación Digital y Gestión y Cumplimiento. La versión aprobada para publicación por parte de las entidades e instancias mencionadas, corresponde al documento en word "Proyecto de Decreto 080422", con el formato oficial para la elaboración de decretos para firma del Presidente de la República. 
Por tal razón no hay lugar a ninguna confusión, toda vez que: i)  el documento en word "Proyecto de Decreto 080422" es el único documento que contiene el formato oficial para la elaboración de decretos para firma del Presidente; ii) La memoria justificativa explica en el numeral 1. "ANTECEDENTES Y RAZONES DE OPORTUNIDAD Y CONVENIENCIA QUE JUSTIFICAN SU EXPEDICIÓN" que el MinTIC obtuvo un informe con un análisis detallado de la evolución, logros y oportunidades de mejora de la Política de Gobierno Digital así como una propuesta para su actualización del decreto para su adopción; y iii) la memoria justificativa anuncia en el numeral 7. "ESTUDIOS TÉCNICOS QUE SUSTENTEN EL PROYECTO NORMATIVO", el item: "Fortalecimiento y Actualización de la Política de Gobierno Digital del Estado Colombiano" como: "Anexo a la memoria justificativa del proyecto".
</t>
  </si>
  <si>
    <t xml:space="preserve">Comentario a. DOCUMENTO POLÍTICA DE GOBIERNO DIGITAL DEL ESTADO COLOMBIANO:
FORTALECIMIENTO Y ACTUALIZACIÓN DE LA POLÍTICA DE GOBIERNO
DIGITAL DEL ESTADO COLOMBIANO VERSIÓN 2 CON FECHA 13-12-2021
, numeral 3.3.3.1. Articulación explícita con el Plan de Transformación
Digital que inicia desde la página 255 
Pregunta 6: Dado que el habilitador de Arquitectura Empresarial se articulará
con el Plan de Transformación Digital ¿Cuándo serán expedidas por MinTIC,
la Dirección de Gobierno Digital y la Subdirección de Estándares y
Arquitectura todas las guías actualizadas del Marco de Referencia de
Arquitectura Versión 2? </t>
  </si>
  <si>
    <t>Comentario a. DOCUMENTO POLÍTICA DE GOBIERNO DIGITAL DEL ESTADO COLOMBIANO:
FORTALECIMIENTO Y ACTUALIZACIÓN DE LA POLÍTICA DE GOBIERNO
DIGITAL DEL ESTADO COLOMBIANO VERSIÓN 2 CON FECHA 13-12-2021
, numeral 3.3.3.1. Articulación explícita con el Plan de Transformación
Digital que inicia desde la página 255 
Adicionalmente en el documento hay muchos documentos
pendientes denominados como “Enlace pendiente de publicación”, lo que
dificulta el entendimiento completo de los nuevos requerimientos que se van
a exigir por parte de las entidades públicas.</t>
  </si>
  <si>
    <t xml:space="preserve">El MinTIC publicó tres documentos a saber: i) El proyecto de decreto; ii) Su memoria justificativa; y iii) El documento "FORTALECIMIENTO Y ACTUALIZACIÓN DE LA POLÍTICA DE GOBIERNO DIGITAL DEL ESTADO COLOMBIANO", el cual se adjuntó como anexo de la memoria justificativa, tal como se anuncia en el numeral 7. de la memoria justificativa.
Al respecto, la memoria justificativa, que está publicada en la nota de prensa y que puede descargar para su consulta,  establece:
"En consecuencia, con el propósito de poder avanzar en la Política de Gobierno Digital y en el marco de la consultoría realizada bajo el Contrato de Administración de Proyectos de Ciencia, Tecnología e Innovación No. 793 de 2021,suscrito con la Asociacion Colombiana para el Avance de la Ciencia – AVANCIENCIA,  y resultado del contrato de prestación de servicios derivado CDP 3409-2021 entre la Asociacion Colombiana para el Avance de la Ciencia - AVANCIENCIA y la Unión Temporal POLITICA DE GOBIERNO 2021, el cual tuvo por objeto “elaborar los insumos técnicos, jurídicos y medición que soporten el fortalecimiento y actualización de la Política de Gobierno Digital del Estado Colombiano”, este Ministerio obtuvo un informe con un análisis detallado de la evolución, logros y oportunidades de mejora de la Política de Gobierno Digital así como una propuesta para su actualización y del decreto para su adopción, destacando los siguientes elementos: Así las cosas, se destacan los siguientes elementos de dicho informe: (...)"
En efecto, el documento "FORTALECIMIENTO Y ACTUALIZACIÓN DE LA POLÍTICA DE GOBIERNO DIGITAL DEL ESTADO COLOMBIANO", anexo a la memoria justificativa, propone en uno de sus capítulos una versión inicial del decreto para la actualización de la Política. Este fue un insumo muy importante para la elaboración de borrador del decreto que fue construido por parte de la Dirección de Gobierno Digital del MinTIC, y trabajado de manera articulada con el Departemanto de Planeación Nacional, el Departamento Administrativo de la Función Pública, y la Alta Consejería Presidencial para la Transformación Digital y Gestión y Cumplimiento. La versión aprobada para publicación por parte de las entidades e instancias mencionadas, corresponde al documento en word "Proyecto de Decreto 080422", con el formato oficial para la elaboración de decretos para firma del Presidente de la República. 
Por tal razón no hay lugar a ninguna confusión, toda vez que: i)  el documento en word "Proyecto de Decreto 080422" es el único documento que contiene el formato oficial para la elaboración de decretos para firma del Presidente; ii) La memoria justificativa explica en el numeral 1. "ANTECEDENTES Y RAZONES DE OPORTUNIDAD Y CONVENIENCIA QUE JUSTIFICAN SU EXPEDICIÓN" que el MinTIC obtuvo un informe con un análisis detallado de la evolución, logros y oportunidades de mejora de la Política de Gobierno Digital así como una propuesta para su actualización del decreto para su adopción; y iii) la memoria justificativa anuncia en el numeral 7. "ESTUDIOS TÉCNICOS QUE SUSTENTEN EL PROYECTO NORMATIVO", el item: "Fortalecimiento y Actualización de la Política de Gobierno Digital del Estado Colombiano" como: "Anexo a la memoria justificativa del proyecto".
</t>
  </si>
  <si>
    <t>Capítulo 5 Propuesta de actualización del Manual de Gobierno Digital
en el numeral 5.4.4. Responsables de la Política de Gobierno Digital, 
Pregunta 7: En la mayoría de las entidades públicas el Responsable de
Seguridad de la Información ejerce simultáneamente como Responsable en
materia de datos personales, teniendo en cuenta las directrices de este
nuevo manual de Gobierno digital ¿estos 2 actores deben ser ejercidos
separadamente?</t>
  </si>
  <si>
    <t>Agradecemos su observación. Se aclara que dentro de los documentos publicados no se encuentra el Manual de Gobierno Digital. El MinTIC publicó tres documentos a saber: i) El proyecto de decreto; ii) Su memoria justificativa; y iii) El documento "FORTALECIMIENTO Y ACTUALIZACIÓN DE LA POLÍTICA DE GOBIERNO DIGITAL DEL ESTADO COLOMBIANO", el cual se adjuntó como anexo de la memoria justificativa, tal como se anuncia en el numeral 7. de la memoria justificativa. 
En este sentido, el proyecto de decreto establece que el Ministerio de Tecnologías de la Información y las Comunicaciones publicará los lineamientos, guías y estándares para facilitar la comprensión e implementación integral de la Política de Gobierno Digital,  los cuales hacen parte integral de esta. 
En efecto, el documento "FORTALECIMIENTO Y ACTUALIZACIÓN DE LA POLÍTICA DE GOBIERNO DIGITAL DEL ESTADO COLOMBIANO", anexo a la memoria justificativa, propone en uno de sus capítulos una versión inicial del Manual de Gobierno Digital. Este es un insumo muy importante para la elaboración del Manual de Gobierno Digital, que será publicado, conforme lo establece el proyecto de decreto.
Los temas relacionados con seguridad y privacidad de la información se desarrollarán en los lineamientos, guías y estándares relacionados con el habilitador de Seguridad y Privacidad de la Información.</t>
  </si>
  <si>
    <t xml:space="preserve">
Capítulo 5 Propuesta de actualización del Manual de Gobierno Digital
 Pregunta 8: En la mayoría de las entidades públicas el Responsable de
Seguridad de la Información es un contratista de la entidad, ¿cómo lograr
una mayor institucionalidad de este rol partiendo del hecho que en la
Resolución 500 de 2021 y en el proyecto de Decreto de la actualización de
la Política de Gobierno Digital NO se dan instrumentos o elementos
mandatorios para la creación en las plantas de personal de este importante
rol? </t>
  </si>
  <si>
    <t>Su observación está incorporada en el artículo 2.2.9.1.3.5. Roles para la implementación de la Política de Gobierno Digital. El Ministerio de Tecnologías de la Información y las Comunicaciones, en coordinación con el Departamento Administrativo de la Función Pública, definirá los roles necesarios para la implementación de la Política de Gobierno Digital, a partir del proceso de evolución de esta. 
Los sujetos obligados evaluarán la necesidad de establecer nuevos roles para la planeación, formulación, gestión y seguimiento de los planes, programas y proyectos de Tecnologías de la Información y las Comunicaciones en la respectiva entidad, de conformidad con sus capacidades y de forma progresiva. En cumplimiento de lo anterior, y de forma progresiva, se deben realizar los ajustes administrativos y de presupuesto que correspondan.</t>
  </si>
  <si>
    <t>Capítulo 5 Propuesta de actualización del Manual de Gobierno Digital
en el numeral 5.4.4. Responsables de la Política de Gobierno Digital, 
Pregunta 10: ¿Los Grupos de Trabajo de Transformación Digital y
Arquitectura Empresarial deben ser creados mediante acto administrativo?</t>
  </si>
  <si>
    <t>Capítulo 5 Propuesta de actualización del Manual de Gobierno Digital
Pregunta 11: ¿Por qué dentro de los actores no se menciona la Oficina de
Gestión de Proyectos (PMO) que se menciona en el MRAE V2? ¿Quién
debería ejercer esta Oficina de Gestión de Proyectos al interior de las
entidades públicas y por qué no se menciono en el Manual de la
Actualización de la Política de Gobierno Digital?</t>
  </si>
  <si>
    <t xml:space="preserve">Agradecemos su observación. Se aclara que dentro de los documentos publicados no se encuentra el Manual de Gobierno Digital. El MinTIC publicó tres documentos a saber: i) El proyecto de decreto; ii) Su memoria justificativa; y iii) El documento "FORTALECIMIENTO Y ACTUALIZACIÓN DE LA POLÍTICA DE GOBIERNO DIGITAL DEL ESTADO COLOMBIANO", el cual se adjuntó como anexo de la memoria justificativa, tal como se anuncia en el numeral 7. de la memoria justificativa. 
En este sentido, el proyecto de decreto establece que el Ministerio de Tecnologías de la Información y las Comunicaciones publicará los lineamientos, guías y estándares para facilitar la comprensión e implementación integral de la Política de Gobierno Digital,  los cuales hacen parte integral de esta. 
En efecto, el documento "FORTALECIMIENTO Y ACTUALIZACIÓN DE LA POLÍTICA DE GOBIERNO DIGITAL DEL ESTADO COLOMBIANO", anexo a la memoria justificativa, propone en uno de sus capítulos una versión inicial del Manual de Gobierno Digital. Este es un insumo muy importante para la elaboración del Manual de Gobierno Digital, que será publicado, conforme lo establece el proyecto de decreto.
</t>
  </si>
  <si>
    <t>en el numeral 5.4.4. Responsables de la Política de Gobierno Digital,
Pregunta 12: ¿Por qué en el proyecto de decreto se mencionan únicamente
al Líder de la Política de Gobierno Digital, Responsable Institucional de la
Política de Gobierno Digital, Responsable de orientar la implementación de
la Política de Gobierno Digital, Responsable de liderar la implementación
de la Política de Gobierno Digital y no se mencionan los roles y áreas que
aparecen en el manual?</t>
  </si>
  <si>
    <t>en el numeral 5.4.4. Responsables de la Política de Gobierno Digital,
Pregunta 13. , ¿por qué no se incluye este rol de una
vez en los responsables para apalancar la adopción del PNID por parte de
las entidades públicas en el marco de la actualización de la Política de
Gobierno digital?</t>
  </si>
  <si>
    <t>en el numeral 5.4.4. Responsables de la Política de Gobierno Digital,
Pregunta 14: ¿Cómo se articulará el Plan Nacional de Infraestructura de
Datos (PNID) con la actualización de la Política de Gobierno Digital? Y</t>
  </si>
  <si>
    <t xml:space="preserve">Agradecemos su comentario. En efecto, existen varios puntos de articulación, tanto el Plan Nacional de Infraestructura de Datos como la Política de Gobierno Digital están orientados hacia la participación del sector privado, la academia y los ciudadanos adicional al sector publico, ambos cuentan con un esquema de gobernanza, en ambos se busca que las decisiones sean basadas en datos, se cuenta con guias, estandares y lineamientos que orientan su implementación y cuentan con un esquema de seguimiento de su implementación. En todo caso, y con el fin de brindar mayor claridad al respecto, se ajusta el proyecto de decreto en el sentido de indicar que  dentro de los 12 meses siguientes a la expedición del presente Decreto, el Ministerio de Tecnologías de la Información y las Comunicaciones realizará un proceso de verificación y análisis de los lineamientos, guías y estándares expedidos con anterioridad a la vigencia de este Decreto, y definirá las actualizaciones que corresponden, integrándolas en el mismo periodo al Manual de Gobierno Digital.  </t>
  </si>
  <si>
    <t xml:space="preserve">En el Capítulo 5 Propuesta de actualización del Manual de Gobierno Digital en el numeral 5.5.5.1 Gobernanza se menciona en la articulación horizontal que el Producto: “Plan de Transformación Digital construido con el liderazgo de la Alta Dirección y la concurrencia de las áreas misionales.” y en la articulación vertical se menciona “Promulgación formal de políticas y lineamientos de Gobierno Digital”.
Pregunta 15  ¿qué rol o quién debe liderar este tema al interior de las entidades? </t>
  </si>
  <si>
    <t>En el Capítulo 5 Propuesta de actualización del Manual de Gobierno Digital en el numeral 5.5.5.1 Gobernanza se menciona en la articulación horizontal que el Producto: “Plan de Transformación Digital construido con el liderazgo de la Alta Dirección y la concurrencia de las áreas misionales.” y en la articulación vertical se menciona “Promulgación formal de políticas y lineamientos de Gobierno Digital”.
Pregunta 16.   ¿qué acción o resultado se espera por parte de las entidades públicas?</t>
  </si>
  <si>
    <t>Agradecemos su observación. Se aclara que dentro de los documentos publicados no se encuentra el Manual de Gobierno Digital. El MinTIC publicó tres documentos a saber: i) El proyecto de decreto; ii) Su memoria justificativa; y iii) El documento "FORTALECIMIENTO Y ACTUALIZACIÓN DE LA POLÍTICA DE GOBIERNO DIGITAL DEL ESTADO COLOMBIANO", el cual se adjuntó como anexo de la memoria justificativa, tal como se anuncia en el numeral 7. de la memoria justificativa. 
En este sentido, el proyecto de decreto establece que el Ministerio de Tecnologías de la Información y las Comunicaciones publicará los lineamientos, guías y estándares para facilitar la comprensión e implementación integral de la Política de Gobierno Digital,  los cuales hacen parte integral de esta. 
En efecto, el documento "FORTALECIMIENTO Y ACTUALIZACIÓN DE LA POLÍTICA DE GOBIERNO DIGITAL DEL ESTADO COLOMBIANO", anexo a la memoria justificativa, propone en uno de sus capítulos una versión inicial del Manual de Gobierno Digital. Este es un insumo muy importante para la elaboración del Manual de Gobierno Digital, que será publicado, conforme lo establece el proyecto de decreto.
Los temas objeto de su observación se desarrollarán en los lineamientos, guías y estándares para tal efecto. En todo caso, se ajusta el texto del proyecto de decreto en el sentido de indicar que el Manual de Gobierno Digital incorporará una herramienta técnica que permitirá a las entidades públicas fortalecer su institucionalidad, denominada Caja de Transformación Institucional Digital, que contendrá herramientas prácticas para facilitar la aplicación de las guías, lineamientos y estándares de la Política de Gobierno Digital, para el desarrollo de sus capacidades internas.</t>
  </si>
  <si>
    <t>En el Capítulo 5 Propuesta de actualización del Manual de Gobierno Digital en el numeral 5.5.5.1 Gobernanza se menciona en la articulación horizontal que el Producto: “Plan de Transformación Digital construido con el liderazgo de la Alta Dirección y la concurrencia de las áreas misionales.” y en la articulación vertical se menciona “Promulgación formal de políticas y lineamientos de Gobierno Digital”.
Pregunta 17: ¿El Proyecto de Fortalecimiento Institucional para la Transformación Digital es el mismo Plan de Transformación Digital de la entidad? ¿Cuáles son las diferencias o similitudes? ¿Se lanzará una guía por parte de MinTIC para orientar el tema?</t>
  </si>
  <si>
    <t xml:space="preserve">Agradecemos su observación. Al respecto, se aclara  en el texto del proyecto de decreto que los proyectos de Transformación Digital deberán estar integrados al Plan Estratégico de Tecnología y Sistemas de Información (PETI). En este sentido, se ajusta el texto del proyecto de decreto indicando que dentro de los 12 meses siguientes a la expedición del presente Decreto, el Ministerio de Tecnologías de la Información y las Comunicaciones realizará un proceso de verificación y análisis de los lineamientos, guías y estándares expedidos con anterioridad a la vigencia de este Decreto, y definirá las actualizaciones que corresponden, integrándolas en el mismo periodo al Manual de Gobierno Digital. </t>
  </si>
  <si>
    <t>b. DOCUMETNO MEMORIA JUSTIFICATIVA
En el documento de Memoria Justificativa se menciona que:
“4. IMPACTO ECONÓMICO
La expedición del proyecto de decreto no representa una erogación económica
adicional a la que vienen haciendo las autoridades en el marco del cumplimiento
de la Política de Gobierno Digital. 
5. VIABILIDAD O DISPONIBILIDAD PRESUPUESTAL (Si se requiere)
El proyecto de decreto no representa nuevas disponibilidades presupuestales a
las ya dispuestas en el marco de la Política de Gobierno Digital.
Pregunta 18: ¿Dónde se puede consultar el estudio económico que demuestra
que el proyecto de decreto para la actualización de la Política de Gobierno
Digital no genera erogaciones económicas o nuevas disponibilidades
presupuestales?</t>
  </si>
  <si>
    <t>c. DOCUMENTO PROYECTO DE DECRETO
• En el marco del proceso de consulta pública se encontró que se publicaron 2
versiones diferentes del mismo proyecto de Decreto, un proyecto de decreto en
el documento llamado Proyecto de Decreto con fecha 08-04-2022 y un proyecto
de decreto diferente en el documento llamado Política de Gobierno Digital del
Estado Colombiano: Fortalecimiento y Actualización de la Política de Gobierno
Digital del Estado Colombiano Versión 2 con fecha 13-12-2021 desde la página
495. Ambos proyectos de decreto tienen diferencias SIGNIFICATIVAS y
SUSTANCIALES, como se muestra en la siguiente tabla (...)</t>
  </si>
  <si>
    <t xml:space="preserve">El MinTIC publicó tres documentos a saber: i) El proyecto de decreto; ii) Su memoria justificativa; y iii) El documento "FORTALECIMIENTO Y ACTUALIZACIÓN DE LA POLÍTICA DE GOBIERNO DIGITAL DEL ESTADO COLOMBIANO", el cual se adjuntó como anexo de la memoria justificativa, tal como se anuncia en el numeral 7. de la memoria justificativa.
Al respecto, la memoria justificativa, que está publicada en la nota de prensa y que puede descargar para su consulta,  establece:
"En consecuencia, con el propósito de poder avanzar en la Política de Gobierno Digital y en el marco de la consultoría realizada bajo el Contrato de Administración de Proyectos de Ciencia, Tecnología e Innovación No. 793 de 2021,suscrito con la Asociacion Colombiana para el Avance de la Ciencia – AVANCIENCIA,  y resultado del contrato de prestación de servicios derivado CDP 3409-2021 entre la Asociacion Colombiana para el Avance de la Ciencia - AVANCIENCIA y la Unión Temporal POLITICA DE GOBIERNO 2021, el cual tuvo por objeto “elaborar los insumos técnicos, jurídicos y medición que soporten el fortalecimiento y actualización de la Política de Gobierno Digital del Estado Colombiano”, este Ministerio obtuvo un informe con un análisis detallado de la evolución, logros y oportunidades de mejora de la Política de Gobierno Digital así como una propuesta para su actualización y del decreto para su adopción, destacando los siguientes elementos: Así las cosas, se destacan los siguientes elementos de dicho informe: (...)"
En efecto, el documento "FORTALECIMIENTO Y ACTUALIZACIÓN DE LA POLÍTICA DE GOBIERNO DIGITAL DEL ESTADO COLOMBIANO", anexo a la memoria justificativa, propone en uno de sus capítulos una versión inicial del decreto para la actualización de la Política. Este fue un insumo muy importante para la elaboración de borrador del decreto que fue construido por parte de la Dirección de Gobierno Digital del MinTIC, y trabajado de manera articulada con el Departemanto de Planeación Nacional, el Departamento Administrativo de la Función Pública, y la Alta Consejería Presidencial para la Transformación Digital y Gestión y Cumplimiento. La versión aprobada para publicación por parte de las entidades e instancias mencionadas, corresponde al documento en word "Proyecto de Decreto 080422", con el formato oficial para la elaboración de decretos para firma del Presidente de la República. 
Por tal razón no hay lugar a ninguna confusión, toda vez que: i)  el documento en word "Proyecto de Decreto 080422" es el único documento que contiene el formato oficial para la elaboración de decretos para firma del Presidente; ii) La memoria justificativa explica en el numeral 1. "ANTECEDENTES Y RAZONES DE OPORTUNIDAD Y CONVENIENCIA QUE JUSTIFICAN SU EXPEDICIÓN" que el MinTIC obtuvo un informe con un análisis detallado de la evolución, logros y oportunidades de mejora de la Política de Gobierno Digital así como una propuesta para su actualización del decreto para su adopción; y iii) la memoria justificativa anuncia en el numeral 7. "ESTUDIOS TÉCNICOS QUE SUSTENTEN EL PROYECTO NORMATIVO", el item: "Fortalecimiento y Actualización de la Política de Gobierno Digital del Estado Colombiano" como: "Anexo a la memoria justificativa del proyecto".
</t>
  </si>
  <si>
    <t>Pregunta 19: ¿Por qué en el Proyecto de Decreto con fecha 08-04-2022 se
eliminó la caja de herramientas? ¿Cuál es el criterio técnico para que MinTIC
ya no fortalecerán la iniciativa de Caja de Herramienta?</t>
  </si>
  <si>
    <t xml:space="preserve">Con respecto a la caja de herramientas, en el documento  "FORTALECIMIENTO Y ACTUALIZACIÓN DE LA POLÍTICA DE GOBIERNO DIGITAL DEL ESTADO COLOMBIANO" se plantea: "Desde la Dirección de Gobierno Digital se ha liderado la creación de diversos micrositios y multiplicidad de guías, lineamientos y estándares que se encuentran dispuestos en diferentes lugares. En este marco, se considera necesario avanzar en la organización de los materiales que se han expedido y estructurar un único punto de
entrada que facilite su consulta y apoye el proceso de orientación con enfoque diferencial."
Con el fin de evitar dispersión de herramientas para el desarrollo e implementación de la Política de Gobierno Digital, el Manual de Gobierno Digital contendrá las características de la porpuesta de la Caja deHerramientas, de tal modo que el Manual compile los lineamientos, guías y estándares de la Política de Gobierno Digital, con un enfoque diferencial. 
Al respecto, el proyecto de decreto establece: i) "Artículo 2.2.9.1.2.3. Manual de Gobierno Digital. El conjunto de lineamientos, guías y estándares estarán contenidos en el Manual de Gobierno Digital. Los sujetos obligados deberán dar cumplimiento al Manual de Gobierno Digital el cual será elaborado y publicado por el Ministerio de Tecnologías de la Información y las Comunicaciones en su sede electrónica. El Manual de Gobierno Digital deberá ser interactivo. (...)"; y ii) "ARTÍCULO 2.2.9.1.2.4. Estrategia diferencial para la implementación de la Política de Gobierno Digital. El Ministerio de Tecnologías de la Información y las Comunicaciones hará ejercicios de caracterización de los sujetos obligados para determinar sus capacidades institucionales y su contexto de operación, con el propósito de adoptar estrategias diferenciales en términos de gradualidad y acompañamiento para la implementación de la Política de Gobierno Digital." </t>
  </si>
  <si>
    <t>Pregunta 20: ¿Por qué en el Proyecto de Decreto con fecha 13-12-2021 se dejó
el artículo 2.2.9.1.4.2. donde se menciona el reporte desde la Dirección de
Gobierno Digital hacia las Oficinas de Control Interno de las entidades
públicas? ¿Este reporte se mantendrá y se realizará? ¿Cuál es la finalidad de
entregar este reporte a las Oficinas de Control Interno?</t>
  </si>
  <si>
    <t xml:space="preserve">El MinTIC publicó tres documentos a saber: i) El proyecto de decreto; ii) Su memoria justificativa; y iii) El documento "FORTALECIMIENTO Y ACTUALIZACIÓN DE LA POLÍTICA DE GOBIERNO DIGITAL DEL ESTADO COLOMBIANO", el cual se adjuntó como anexo de la memoria justificativa, tal como se anuncia en el numeral 7. de la memoria justificativa.
Al respecto, la memoria justificativa, que está publicada en la nota de prensa y que puede descargar para su consulta,  establece:
"En consecuencia, con el propósito de poder avanzar en la Política de Gobierno Digital y en el marco de la consultoría realizada bajo el Contrato de Administración de Proyectos de Ciencia, Tecnología e Innovación No. 793 de 2021,suscrito con la Asociacion Colombiana para el Avance de la Ciencia – AVANCIENCIA,  y resultado del contrato de prestación de servicios derivado CDP 3409-2021 entre la Asociacion Colombiana para el Avance de la Ciencia - AVANCIENCIA y la Unión Temporal POLITICA DE GOBIERNO 2021, el cual tuvo por objeto “elaborar los insumos técnicos, jurídicos y medición que soporten el fortalecimiento y actualización de la Política de Gobierno Digital del Estado Colombiano”, este Ministerio obtuvo un informe con un análisis detallado de la evolución, logros y oportunidades de mejora de la Política de Gobierno Digital así como una propuesta para su actualización y del decreto para su adopción, destacando los siguientes elementos: Así las cosas, se destacan los siguientes elementos de dicho informe: (...)"
En efecto, el documento "FORTALECIMIENTO Y ACTUALIZACIÓN DE LA POLÍTICA DE GOBIERNO DIGITAL DEL ESTADO COLOMBIANO", anexo a la memoria justificativa, propone en uno de sus capítulos una versión inicial del decreto para la actualización de la Política. Este fue un insumo muy importante para la elaboración de borrador del decreto que fue construido por parte de la Dirección de Gobierno Digital del MinTIC, y trabajado de manera articulada con el Departemanto de Planeación Nacional, el Departamento Administrativo de la Función Pública, y la Alta Consejería Presidencial para la Transformación Digital y Gestión y Cumplimiento. La versión aprobada para publicación por parte de las entidades e instancias mencionadas, corresponde al documento en word "Proyecto de Decreto 080422", con el formato oficial para la elaboración de decretos para firma del Presidente de la República. 
</t>
  </si>
  <si>
    <t>Pregunta 21: En el tema de seguimiento y evaluación ¿Cuándo se implementará el FURAG 360 y cuando se empezará la evaluación de impacto de la implementación de los nuevos lineamientos de la Política de Gobierno Digital?</t>
  </si>
  <si>
    <t xml:space="preserve">Agradecemos su observación. Al respecto, es oportuno hacer las siguientes precisiones. En primer lugar, el FURAG es un registro administrativo que permite recolectar datos sobre el nivel de implementación de las políticas que hacen parte del Modelo Integrado de Planeación y Gestión, de conformidad con lo establecido en el Decreto 1083 de 2015, Único Reglamentario del Sector de la Función Pública, y en el marco de la operación estadítica de Medición del Desempeño Institucional: "ARTÍCULO  2.2.22.3.10 Medición de la Gestión y Desempeño Institucional. La recolección de información necesaria para dicha medición se hará a través del Formulario Único de Reporte y Avance de Gestión – FURAG. La medición de la gestión y desempeño institucional se hará a través del índice, las metodologías o herramientas definidas por la Función Pública, sin perjuicio de otras mediciones que en la materia efectúen las entidades del Gobierno".Tal como lo establece el inciso segundo del artículo ya citado, "El Departamento Administrativo de la Función Pública, en coordinación con el Consejo para la Gestión y Desempeño Institucional, establecerá la metodología, la periodicidad y demás condiciones necesarias para la aplicación del citado formulario o de otros esquemas de medición que se diseñen. La primera medición de FURAG está orientada a determinar la Línea Base como punto de partida para que cada entidad avance en la implementación y desarrollo del MIPG."
En este sentido, no existe el "FURAG 360", sino el "FURAG" como sigla del Formulario Único de Reporte y Avance de Gestión. En el documento anexo a la memoria justificativa, se indica el 360 para indicar la página donde se desarrolla el punto "Interoperabilidad con el sistema que almacena la información del FURAG".  
Por otra parte, el proyecto de decreto establece"ARTÍCULO 2.2.9.1.3.5. Seguimiento y Evaluación. (...) PARÁGRAFO 2 El Ministerio de Tecnologías de la Información y las Comunicaciones deberá adelantar estudios específicos para medir los resultados e impactos de la Política de Gobierno Digital, con una periodicidad no mayor a cuatro años.  Los informes de medición de resultados e impactos de la Política de Gobierno Digital serán publicados en la sede electrónica del Ministerio de Tecnologías de la Información y las Comunicaciones." </t>
  </si>
  <si>
    <t>Pregunta 22: De acuerdo con las recomendaciones y buenas prácticas explicadas en el documento se menciona la necesidad de crear Oficinas de Transformación Digital en las entidades públicas, ¿Por qué no se acogió esta recomendación en el marco de la actualización de la Política de Gobierno Digital?</t>
  </si>
  <si>
    <t xml:space="preserve">Teniendo en cuenta que la Política de Gobierno Digital es una Política de Gestión y Desempeño Institucional, y que el artículo  2.2.22.3.8 del Decreto 1083 de 2015, Único Reglamentario del Sector Función Pública establece: "Comités Institucionales de Gestión y Desempeño. En cada una de las entidades se integrará un Comité Institucional de Gestión y Desempeño encargado de orientar la implementación y operación del Modelo Integrado de Planeación y Gestión - MIPG, el cual sustituirá los demás comités que tengan relación con el Modelo y que no sean obligatorios por mandato legal", el proyecto de decreto establece: "ARTÍCULO 2.2.9.1.3.3. Responsable de orientar la implementación de la Política de Gobierno Digital. Los Comités Institucionales de Gestión y Desempeño de que trata el artículo 2.2.22.3.8 del Decreto 1083 de 2015, serán los responsables de orientar la implementación de la Política de Gobierno Digital, conforme a lo establecido en el Modelo Integrado de Planeación y Gestión".
En todo caso, se acoge su observación en el sentido de incluir en el proyecto de decreto que el Ministerio de Tecnologías de la Información y las Comunicaciones, en coordinación con el Departamento Administrativo de la Función Pública, definirá los roles necesarios para la implementación de la Política de Gobierno Digital, a partir del proceso de evolución de esta, y que los sujetos obligados evaluarán la necesidad de establecer nuevos roles para la planeación, formulación, gestión y seguimiento de los planes, programas y proyectos de Tecnologías de la Información y las Comunicaciones en la respectiva entidad, de conformidad con sus capacidades y de forma progresiva. En cumplimiento de lo anterior, y de forma progresiva, se deben realizar los ajustes administrativos y de presupuesto que correspondan.
</t>
  </si>
  <si>
    <t>De acuerdo con el hecho No.3 expuesto, solicito a MinTIC y la Dirección de Gobierno
Digital, se abstengan de expedir el nuevo decreto para actualizar la Política de
Gobierno Digital, hasta cuando se realicen mesas de trabajo, talleres, reuniones,
espacios de socialización, co-creación y colaboración presenciales y virtuales, entre
todas las entidades públicas del orden nacional y territorial,</t>
  </si>
  <si>
    <t>3. Adicionalmente de acuerdo con el hecho No.2 expuesto, el MinTIC y la Dirección de
Gobierno Digital desde mi perspectiva se cometió un grave error, ya que se
publicaron 2 versiones diferentes del mismo proyecto de Decreto para la
actualización de la Política de Gobierno Digital en la consulta pública de esta forma:
• Un proyecto de decreto en el documento llamado Proyecto de Decreto con fecha
08-04-2022.
• Un proyecto de decreto diferente en el documento llamado Política de Gobierno
Digital del Estado Colombiano: Fortalecimiento y Actualización de la Política de
Gobierno Digital del Estado Colombiano Versión 2 con fecha 13-12-2021.</t>
  </si>
  <si>
    <t xml:space="preserve"> NO se aclaro si los
comentarios deben hacerse sobre el documento llamado Proyecto de Decreto o
sobre el Proyecto de Decreto que se encuentra en el documento denominado
“Política de Gobierno Digital del Estado Colombiano”.</t>
  </si>
  <si>
    <t>María del Pilar García y Dolly Amaya - Directora DGDI Funcipon Pública y Coordinadora Análisis y Política - Dirección de Gestión y Desempeño del Departamento Administrativo de la Función Pública - Departamento Administrativo de la Función Pública - mpgarcia@funcionpublica.gov.co y damaya@funcionpublica.gov.co</t>
  </si>
  <si>
    <t>Artículo 2.2.9.1.2.1. Estructura, numeral 3.2. Dentro de los habilitadores se tiene la Seguridad y privacidad de la información, y no queda claro si este habilitador se traslapa o riñe con la otra política de seguiridad digital o si esta política se va a absorver de tal manera se tendría que eliminar como política este tema, caso en el cual debería modificarse el Decreto 1083 de 2017.</t>
  </si>
  <si>
    <t>El habilitador de seguridad y provacidad de la información de la Política de Gobierno Digital, como bien se indica en el proyecto de decreto, "capacidades que les permitan ejecutar las Líneas de Acción de la Política de Gobierno Digital". En este sentido, dichas capacidades son las necesarias para el desarrollo de la Política de Gobierno Digital, en el marco del desarrollo del Modelo Integrado de Planeación y Gestión.</t>
  </si>
  <si>
    <t>Artículo 2.2.9.1.2.1. Estructura, numeral 3.4. Para el habilitador de Ciudadanos digitales, queda la inquietud de las entidades que cuentan con pocos recursos ¿cómo se abordaría la exigencia de que cuenten eses desarrollos tecnológicos que implica la relación con el ciudadano?</t>
  </si>
  <si>
    <t xml:space="preserve">No es objeto de este proyecto de Decreto regular la cuestión presentada por usted, la misma ha sido regulada como tal en el artículo 2.2.17.8.2 del Decreto 1078 de 2015 que reza: Recursos. Los recursos necesarios para la implementación y operación de los servicios ciudadanos digitales básicos de las entidades que hagan parte del Presupuesto General de la Nación y cuya financiación corresponda a recursos de la nación, serán asumidos por el Fondo de Tecnologías de la Información y las Comunicaciones. Parágrafo. Las entidades públicas del orden nacional y/o territorial atenderán con sus propios recursos la integración y operación al modelo de nuevos servicios ciudadanos digitales, y su implementación.  </t>
  </si>
  <si>
    <t>Artículo 2.2.9.1.2.1. Estructura, numeral 4,3. Esta línea de acción debe ser implemetada en coordinación con los otros actores involucrados tanto en el Conpes como en las normas que dan lineamientos en materia de Estado Abierto.</t>
  </si>
  <si>
    <t xml:space="preserve">La redacción del artículo incorpora lo que está planteado en su comentario. </t>
  </si>
  <si>
    <t>Artículo 2.2.9.1.2.1. Estructura, numeral 5. Las dos iniciativas dinamizadoras que se mencionan ¿son las unicas que materilizan las líneas de acción? o se podría entender que hay otros esqumas para materilizarlos y estos dos son los más importantes. Valdría la pena aclararlo, para eviar confunsiones por parte de los sujetos oblidados a implementar la política.</t>
  </si>
  <si>
    <t xml:space="preserve">Estas iniciativas son las dos únicas, lo cual queda claro en el título 5.1. Comprende los Proyectos de Transformación Digital que implementarán los sujetos obligados para aportar a la generación de valor público mediante el aprovechamiento de las capacidades que brindan las Tecnologías de la Información y las Comunicaciones y así alcanzar los objetivos estratégicos institucionales. Los proyectos de Transformación Digital deberán estar integrados al Plan Estratégico de Tecnología y Sistemas de Información (PETI). </t>
  </si>
  <si>
    <t>Artículo 2.2.9.1.2.2. Lineamientos, Guías y Estándares. Parágrafo 1. No es claro porque la recomendacion de la actualización del Manual de Gobierno Digital por parte del Consejo de Gestión y Desempeño Institucionanl sea de manera coordinada con el DNP, dado que esta es una entidad miembro principal de dicho Consejo; sobra que en una norma se establezca dicha articulación. Es más claro que el Consejo deba articularse con la Consejería Presidencial para la Tranformación Digital, dado sus roles de orientadores de la política.</t>
  </si>
  <si>
    <t xml:space="preserve">No se acepta en la medida en la que es una propuesta que se ha artículado con el DNP, con miras a una articulación </t>
  </si>
  <si>
    <t>Pendiente</t>
  </si>
  <si>
    <t>Agradecemos la observación, respecto al MRAE v2 no se publicarán guias actualizadas, se tiene previsto publicar la versión 3 del MRAE con las respectivas guías de dominios para cada modelo que conforma el marco.</t>
  </si>
  <si>
    <t xml:space="preserve">
Agradecemos su observación. Se aclara que dentro de los documentos publicados no se encuentra el Manual de Gobierno Digital. El MinTIC publicó tres documentos a saber: i) El proyecto de decreto; ii) Su memoria justificativa; y iii) El documento "FORTALECIMIENTO Y ACTUALIZACIÓN DE LA POLÍTICA DE GOBIERNO DIGITAL DEL ESTADO COLOMBIANO", el cual se adjuntó como anexo de la memoria justificativa, tal como se anuncia en el numeral 7. de la memoria justificativa. 
En este sentido, el proyecto de decreto establece que el Ministerio de Tecnologías de la Información y las Comunicaciones publicará los lineamientos, guías y estándares para facilitar la comprensión e implementación integral de la Política de Gobierno Digital,  los cuales hacen parte integral de esta. 
En efecto, el documento "FORTALECIMIENTO Y ACTUALIZACIÓN DE LA POLÍTICA DE GOBIERNO DIGITAL DEL ESTADO COLOMBIANO", anexo a la memoria justificativa, propone en uno de sus capítulos una versión inicial del Manual de Gobierno Digital. Este es un insumo muy importante para la elaboración del Manual de Gobierno Digital, que será publicado, conforme lo establece el proyecto de decreto.
Los temas relacionados con seguridad y privacidad de la información se desarrollarán en los lineamientos, guías y estándares relacionados con el habilitador de Seguridad y Privacidad de la Información.
En todo caso, se acoge su observación en el sentido de incluir en el proyecto de decreto que el Ministerio de Tecnologías de la Información y las Comunicaciones, en coordinación con el Departamento Administrativo de la Función Pública, definirá los roles necesarios para la implementación de la Política de Gobierno Digital, a partir del proceso de evolución de esta, y que los sujetos obligados evaluarán la necesidad de establecer nuevos roles para la planeación, formulación, gestión y seguimiento de los planes, programas y proyectos de Tecnologías de la Información y las Comunicaciones en la respectiva entidad, de conformidad con sus capacidades y de forma progresiva. En cumplimiento de lo anterior, y de forma progresiva, se deben realizar los ajustes administrativos y de presupuesto que correspondan.
</t>
  </si>
  <si>
    <t xml:space="preserve">en el numeral 5.4.4. Responsables de la Política de Gobierno Digital,
Pregunta 9: Dado que el enfoque de la actualización de la Política de
Gobierno Digital va encaminado hacia la transformación digital de las
entidades públicas y se habla de un Grupo de Trabajo de Transformación
Digital, ¿no debería existir también dentro de los actores al interior de la
entidad un Responsable de Transformación Digital?
</t>
  </si>
  <si>
    <t xml:space="preserve">Agradecemos su observación. Se aclara que dentro de los documentos publicados no se encuentra el Manual de Gobierno Digital. El MinTIC publicó tres documentos a saber: i) El proyecto de decreto; ii) Su memoria justificativa; y iii) El documento "FORTALECIMIENTO Y ACTUALIZACIÓN DE LA POLÍTICA DE GOBIERNO DIGITAL DEL ESTADO COLOMBIANO", el cual se adjuntó como anexo de la memoria justificativa, tal como se anuncia en el numeral 7. de la memoria justificativa. 
En este sentido, el proyecto de decreto establece que el Ministerio de Tecnologías de la Información y las Comunicaciones publicará los lineamientos, guías y estándares para facilitar la comprensión e implementación integral de la Política de Gobierno Digital,  los cuales hacen parte integral de esta. 
En efecto, el documento "FORTALECIMIENTO Y ACTUALIZACIÓN DE LA POLÍTICA DE GOBIERNO DIGITAL DEL ESTADO COLOMBIANO", anexo a la memoria justificativa, propone en uno de sus capítulos una versión inicial del Manual de Gobierno Digital. Este es un insumo muy importante para la elaboración del Manual de Gobierno Digital, que será publicado, conforme lo establece el proyecto de decreto. 
El habilitador de arquitectura será desarrollado a través de lineamientos, guías y estándares. En este sentido, no es objeto del presente proyecto de decreto definir aspectos relacionados con Grupos de Trabajo de Transofrmación Digital. </t>
  </si>
  <si>
    <t xml:space="preserve">Agradecemos su observación. Se aclara que dentro de los documentos publicados no se encuentra el Manual de Gobierno Digital. El MinTIC publicó tres documentos a saber: i) El proyecto de decreto; ii) Su memoria justificativa; y iii) El documento "FORTALECIMIENTO Y ACTUALIZACIÓN DE LA POLÍTICA DE GOBIERNO DIGITAL DEL ESTADO COLOMBIANO", el cual se adjuntó como anexo de la memoria justificativa, tal como se anuncia en el numeral 7. de la memoria justificativa. 
En este sentido, el proyecto de decreto establece que el Ministerio de Tecnologías de la Información y las Comunicaciones publicará los lineamientos, guías y estándares para facilitar la comprensión e implementación integral de la Política de Gobierno Digital,  los cuales hacen parte integral de esta. 
En efecto, el documento "FORTALECIMIENTO Y ACTUALIZACIÓN DE LA POLÍTICA DE GOBIERNO DIGITAL DEL ESTADO COLOMBIANO", anexo a la memoria justificativa, propone en uno de sus capítulos una versión inicial del Manual de Gobierno Digital. Este es un insumo muy importante para la elaboración del Manual de Gobierno Digital, que será publicado, conforme lo establece el proyecto de decreto. 
</t>
  </si>
  <si>
    <t xml:space="preserve">El proyecto de Decreto describe la estructura y elementos que componen la Política de Gobierno Digital. En esta medida, no genera erogaciones a las entidades. </t>
  </si>
  <si>
    <t>Invitamos a la ciudadanía y demás interesados a hacer observaciones al proyecto de decreto y su memoria justificativa. Como se explica en la memoria justificativa, dicho documento lo acompaña el Anexo "Fortalecimiento y Actualización de la Política de Gobierno Digital del Estado Colombiano". En este sentido, son bienvenidos todos los comentarios que se formulen al proyecto de decreto y su memoria justificativa y anexos.
En todo caso, se aclara que el documento  "FORTALECIMIENTO Y ACTUALIZACIÓN DE LA POLÍTICA DE GOBIERNO DIGITAL DEL ESTADO COLOMBIANO", anexo a la memoria justificativa, es un documento finalizado, y las observaciones formuladas al mismo sólo serán tenidas en cuenta para la elaboración como tal del decreto y la memoria justificativa.</t>
  </si>
  <si>
    <t xml:space="preserve">El artículo 2.1.2.1.14 del Decreto 1081 de 2015, Único Reglamentario del Sector Presidencia de la República establece: "Publicidad e informe de observaciones y respuestas de los proyectos específicos de regulación expedidos con firma del presidente de la República. Con el fin de que los ciudadanos o grupos de interés participen en el proceso de producción normativa, a través de opiniones, sugerencias o propuestas alternativas, los proyectos específicos de regulación elaborados para la firma del presidente de la República, junto con la versión preliminar de la memoria justificativa, deberán publicarse en la sección normativa, o en aquella que hagas sus veces, del sitio web del ministerio o departamento administrativo cabeza del sector administrativo que lidera el proyecto de reglamentación, por lo menos durante quince (15) días calendario, antes de ser remitidos a la Secretaría Jurídica de la Presidencia de la República. Los quince (15) días calendario se contarán a partir del día siguiente a la publicación del proyecto". En este sentido, el trámite del proyecto de decreto atiende las directrices generales de técnica normativa para la elaboración de proyectos de decretos y resoluciones para la firma del Presidente de la República, específicamente en lo relacionado con el requisito de publicidad del proyecto de acto normativo.
En todo caso, es oportuno tener en cuenta que, en el marco de la evaluación de impacto de la Política de Gobierno Digital que se llevó a cabo en el año 2020, importante antecedente para la elaboración de este proyecto de decreto y anexo a la memoria justificativa del proyecto de decreto, se realizaron encuestas a muestras representativas y entrevistas a ciudadanos, empresas privadas y entidades públicas. De igual modo, este proyecto de resolución fue trabajado con el Departamento Administrativo de la Función Pública, el Departamento Nacional de Planeación y la Alta Consejería para la Transformación Digital y Gestión y Cumplimiento.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</si>
</sst>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16" x14ac:knownFonts="1">
    <font>
      <sz val="12"/>
      <color theme="1"/>
      <name val="Calibri"/>
      <family val="2"/>
      <scheme val="minor"/>
    </font>
    <font>
      <sz val="11"/>
      <color theme="2" tint="-0.499984740745262"/>
      <name val="Arial"/>
      <family val="2"/>
    </font>
    <font>
      <sz val="11"/>
      <color theme="1"/>
      <name val="Arial"/>
      <family val="2"/>
    </font>
    <font>
      <sz val="12"/>
      <color theme="1"/>
      <name val="Calibri"/>
      <family val="2"/>
      <scheme val="minor"/>
    </font>
    <font>
      <b/>
      <sz val="11"/>
      <color theme="1"/>
      <name val="Arial"/>
      <family val="2"/>
    </font>
    <font>
      <sz val="8"/>
      <name val="Calibri"/>
      <family val="2"/>
      <scheme val="minor"/>
    </font>
    <font>
      <u/>
      <sz val="12"/>
      <color theme="10"/>
      <name val="Calibri"/>
      <family val="2"/>
      <scheme val="minor"/>
    </font>
    <font>
      <b/>
      <sz val="11"/>
      <color theme="0"/>
      <name val="Arial"/>
      <family val="2"/>
    </font>
    <font>
      <sz val="11"/>
      <name val="Arial"/>
      <family val="2"/>
    </font>
    <font>
      <sz val="11"/>
      <color rgb="FF000000"/>
      <name val="Arial"/>
      <family val="2"/>
    </font>
    <font>
      <u/>
      <sz val="11"/>
      <color theme="10"/>
      <name val="Arial"/>
      <family val="2"/>
    </font>
    <font>
      <sz val="11"/>
      <color theme="1"/>
      <name val="Arial"/>
      <family val="2"/>
    </font>
    <font>
      <b/>
      <sz val="11"/>
      <color rgb="FF000000"/>
      <name val="Arial"/>
      <family val="2"/>
    </font>
    <font>
      <i/>
      <sz val="11"/>
      <color rgb="FF000000"/>
      <name val="Arial"/>
      <family val="2"/>
    </font>
    <font>
      <sz val="9"/>
      <color rgb="FF605E5C"/>
      <name val="Segoe UI"/>
      <family val="2"/>
    </font>
    <font>
      <sz val="11"/>
      <color rgb="FF201F1E"/>
      <name val="Segoe UI"/>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FF"/>
        <bgColor indexed="64"/>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diagonal/>
    </border>
    <border>
      <left style="medium">
        <color auto="1"/>
      </left>
      <right/>
      <top style="medium">
        <color auto="1"/>
      </top>
      <bottom/>
      <diagonal/>
    </border>
    <border>
      <left/>
      <right style="thin">
        <color auto="1"/>
      </right>
      <top style="thin">
        <color auto="1"/>
      </top>
      <bottom style="thin">
        <color auto="1"/>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medium">
        <color rgb="FF000000"/>
      </top>
      <bottom/>
      <diagonal/>
    </border>
    <border>
      <left/>
      <right style="medium">
        <color rgb="FF000000"/>
      </right>
      <top style="medium">
        <color rgb="FF000000"/>
      </top>
      <bottom/>
      <diagonal/>
    </border>
    <border>
      <left/>
      <right style="thin">
        <color auto="1"/>
      </right>
      <top style="medium">
        <color rgb="FF000000"/>
      </top>
      <bottom/>
      <diagonal/>
    </border>
    <border>
      <left/>
      <right/>
      <top/>
      <bottom style="thin">
        <color rgb="FF000000"/>
      </bottom>
      <diagonal/>
    </border>
    <border>
      <left style="thin">
        <color auto="1"/>
      </left>
      <right style="thin">
        <color auto="1"/>
      </right>
      <top/>
      <bottom/>
      <diagonal/>
    </border>
  </borders>
  <cellStyleXfs count="4">
    <xf numFmtId="0" fontId="0" fillId="0" borderId="0"/>
    <xf numFmtId="9" fontId="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54">
    <xf numFmtId="0" fontId="0" fillId="0" borderId="0" xfId="0"/>
    <xf numFmtId="0" fontId="2" fillId="0" borderId="0" xfId="0" applyFont="1" applyAlignment="1">
      <alignment horizontal="center" vertical="center"/>
    </xf>
    <xf numFmtId="0" fontId="12"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4" fillId="4" borderId="6" xfId="0" applyFont="1" applyFill="1" applyBorder="1" applyAlignment="1">
      <alignment horizontal="center" vertical="center"/>
    </xf>
    <xf numFmtId="9" fontId="1" fillId="4" borderId="4" xfId="1" applyFont="1" applyFill="1" applyBorder="1" applyAlignment="1">
      <alignment horizontal="center" vertical="center"/>
    </xf>
    <xf numFmtId="0" fontId="4" fillId="4" borderId="9" xfId="0" applyFont="1" applyFill="1" applyBorder="1" applyAlignment="1">
      <alignment horizontal="center" vertical="center"/>
    </xf>
    <xf numFmtId="9" fontId="1" fillId="4" borderId="10" xfId="1" applyFont="1" applyFill="1" applyBorder="1" applyAlignment="1">
      <alignment horizontal="center" vertical="center"/>
    </xf>
    <xf numFmtId="0" fontId="9" fillId="0" borderId="1" xfId="0" applyFont="1" applyBorder="1" applyAlignment="1">
      <alignment horizontal="center" vertical="center"/>
    </xf>
    <xf numFmtId="16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quotePrefix="1" applyFont="1" applyBorder="1" applyAlignment="1">
      <alignment horizontal="center" vertical="center" wrapText="1"/>
    </xf>
    <xf numFmtId="0" fontId="2"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4" fillId="0" borderId="1" xfId="0" applyFont="1" applyBorder="1" applyAlignment="1">
      <alignment vertical="center"/>
    </xf>
    <xf numFmtId="0" fontId="15" fillId="0" borderId="21" xfId="0" applyFont="1" applyBorder="1" applyAlignment="1">
      <alignment vertical="center" wrapText="1"/>
    </xf>
    <xf numFmtId="0" fontId="15"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center" vertical="center"/>
    </xf>
    <xf numFmtId="0" fontId="9" fillId="0" borderId="2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4" fillId="0" borderId="3" xfId="0" applyFont="1" applyBorder="1" applyAlignment="1">
      <alignment horizontal="center" vertical="center"/>
    </xf>
    <xf numFmtId="14" fontId="2" fillId="0" borderId="2" xfId="0" applyNumberFormat="1" applyFont="1" applyBorder="1" applyAlignment="1">
      <alignment horizontal="center" vertical="center"/>
    </xf>
    <xf numFmtId="0" fontId="4" fillId="0" borderId="7" xfId="0" applyFont="1" applyBorder="1" applyAlignment="1">
      <alignment horizontal="center" vertical="center"/>
    </xf>
    <xf numFmtId="14" fontId="6" fillId="0" borderId="2" xfId="3" applyNumberFormat="1" applyBorder="1" applyAlignment="1">
      <alignment horizontal="center" vertical="center" wrapText="1"/>
    </xf>
    <xf numFmtId="14" fontId="10" fillId="0" borderId="2" xfId="2" applyNumberFormat="1" applyFont="1" applyBorder="1" applyAlignment="1">
      <alignment horizontal="center" vertical="center" wrapText="1"/>
    </xf>
    <xf numFmtId="0" fontId="2" fillId="4" borderId="2" xfId="0" applyFont="1" applyFill="1" applyBorder="1" applyAlignment="1">
      <alignment horizontal="center" vertical="center"/>
    </xf>
    <xf numFmtId="0" fontId="7" fillId="3" borderId="5" xfId="0" applyFont="1" applyFill="1" applyBorder="1" applyAlignment="1">
      <alignment horizontal="center" vertical="center"/>
    </xf>
    <xf numFmtId="0" fontId="4" fillId="0" borderId="11" xfId="0" applyFont="1" applyBorder="1" applyAlignment="1">
      <alignment horizontal="center" vertical="center"/>
    </xf>
    <xf numFmtId="14" fontId="2" fillId="4" borderId="8" xfId="0" applyNumberFormat="1" applyFont="1" applyFill="1" applyBorder="1" applyAlignment="1">
      <alignment horizontal="center" vertical="center" wrapText="1"/>
    </xf>
    <xf numFmtId="0" fontId="6" fillId="0" borderId="0" xfId="3" applyAlignment="1">
      <alignment horizontal="center" vertical="center"/>
    </xf>
    <xf numFmtId="0" fontId="2" fillId="0" borderId="0" xfId="0" applyFont="1" applyAlignment="1">
      <alignment horizontal="center" vertical="center"/>
    </xf>
    <xf numFmtId="0" fontId="2" fillId="5" borderId="12" xfId="0" applyFont="1" applyFill="1" applyBorder="1" applyAlignment="1">
      <alignment horizontal="center" vertical="center"/>
    </xf>
    <xf numFmtId="1" fontId="1" fillId="4" borderId="2" xfId="0" applyNumberFormat="1" applyFont="1" applyFill="1" applyBorder="1" applyAlignment="1">
      <alignment horizontal="center" vertical="center"/>
    </xf>
    <xf numFmtId="0" fontId="4" fillId="0" borderId="13" xfId="0" applyFont="1" applyBorder="1" applyAlignment="1">
      <alignment horizontal="center" vertical="center" wrapText="1"/>
    </xf>
    <xf numFmtId="0" fontId="7" fillId="3" borderId="14" xfId="0" applyFont="1" applyFill="1" applyBorder="1" applyAlignment="1">
      <alignment horizontal="center" vertical="center"/>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8"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1" fontId="1" fillId="4" borderId="8"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cellXfs>
  <cellStyles count="4">
    <cellStyle name="Hipervínculo" xfId="3" builtinId="8"/>
    <cellStyle name="Hyperlink" xfId="2" xr:uid="{00000000-000B-0000-0000-000008000000}"/>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9176"/>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467981" y="723900"/>
          <a:ext cx="184731" cy="269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200">
            <a:latin typeface="Arial" panose="020B0604020202020204" pitchFamily="34" charset="0"/>
            <a:cs typeface="Arial" panose="020B0604020202020204" pitchFamily="34" charset="0"/>
          </a:endParaRPr>
        </a:p>
      </xdr:txBody>
    </xdr:sp>
    <xdr:clientData/>
  </xdr:oneCellAnchor>
  <xdr:twoCellAnchor>
    <xdr:from>
      <xdr:col>0</xdr:col>
      <xdr:colOff>229259</xdr:colOff>
      <xdr:row>0</xdr:row>
      <xdr:rowOff>192975</xdr:rowOff>
    </xdr:from>
    <xdr:to>
      <xdr:col>3</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obiernodigital@mintic.gov.co" TargetMode="External"/><Relationship Id="rId2" Type="http://schemas.openxmlformats.org/officeDocument/2006/relationships/hyperlink" Target="https://mintic.gov.co/portal/inicio/Sala-de-prensa/Noticias/208829:MinTIC-publica-para-comentarios-el-proyecto-de-Decreto-para-actualizar-la-Politica-de-Gobierno-Digital" TargetMode="External"/><Relationship Id="rId1" Type="http://schemas.openxmlformats.org/officeDocument/2006/relationships/hyperlink" Target="https://www.mintic.gov.co/portal/inicio/Sala-de-prensa/Noticias/198359:MinTIC-publica-para-comentarios-el-borrador-de-la-resolucion-de-Ciudades-y-Territorios-Inteligent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173"/>
  <sheetViews>
    <sheetView tabSelected="1" topLeftCell="G160" zoomScale="61" zoomScaleNormal="70" zoomScaleSheetLayoutView="120" zoomScalePageLayoutView="154" workbookViewId="0">
      <selection activeCell="G160" sqref="G160:H160"/>
    </sheetView>
  </sheetViews>
  <sheetFormatPr baseColWidth="10" defaultColWidth="10.875" defaultRowHeight="14.25" x14ac:dyDescent="0.25"/>
  <cols>
    <col min="1" max="1" width="5.875" style="1" customWidth="1"/>
    <col min="2" max="2" width="5.875" style="1" hidden="1" customWidth="1"/>
    <col min="3" max="3" width="26.5" style="1" customWidth="1"/>
    <col min="4" max="4" width="32" style="1" customWidth="1"/>
    <col min="5" max="5" width="115.375" style="1" customWidth="1"/>
    <col min="6" max="6" width="12.875" style="1" customWidth="1"/>
    <col min="7" max="7" width="2.625" style="1" customWidth="1"/>
    <col min="8" max="8" width="139.625" style="1" customWidth="1"/>
    <col min="9" max="16384" width="10.875" style="1"/>
  </cols>
  <sheetData>
    <row r="1" spans="1:8" ht="101.25" customHeight="1" thickBot="1" x14ac:dyDescent="0.3">
      <c r="A1" s="41" t="s">
        <v>0</v>
      </c>
      <c r="B1" s="41"/>
      <c r="C1" s="41"/>
      <c r="D1" s="41"/>
      <c r="E1" s="41"/>
      <c r="F1" s="41"/>
      <c r="G1" s="41"/>
      <c r="H1" s="41"/>
    </row>
    <row r="2" spans="1:8" ht="21.95" customHeight="1" x14ac:dyDescent="0.25">
      <c r="A2" s="42" t="s">
        <v>1</v>
      </c>
      <c r="B2" s="42"/>
      <c r="C2" s="42"/>
      <c r="D2" s="42"/>
      <c r="E2" s="42"/>
      <c r="F2" s="42"/>
      <c r="G2" s="42"/>
      <c r="H2" s="42"/>
    </row>
    <row r="3" spans="1:8" ht="15" x14ac:dyDescent="0.25">
      <c r="A3" s="35" t="s">
        <v>2</v>
      </c>
      <c r="B3" s="35"/>
      <c r="C3" s="35"/>
      <c r="D3" s="35"/>
      <c r="E3" s="46" t="s">
        <v>3</v>
      </c>
      <c r="F3" s="46"/>
      <c r="G3" s="46"/>
      <c r="H3" s="46"/>
    </row>
    <row r="4" spans="1:8" ht="15" x14ac:dyDescent="0.25">
      <c r="A4" s="28" t="s">
        <v>4</v>
      </c>
      <c r="B4" s="28"/>
      <c r="C4" s="28"/>
      <c r="D4" s="28"/>
      <c r="E4" s="47" t="s">
        <v>5</v>
      </c>
      <c r="F4" s="47"/>
      <c r="G4" s="47"/>
      <c r="H4" s="47"/>
    </row>
    <row r="5" spans="1:8" ht="15" x14ac:dyDescent="0.25">
      <c r="A5" s="28" t="s">
        <v>6</v>
      </c>
      <c r="B5" s="28"/>
      <c r="C5" s="28"/>
      <c r="D5" s="28"/>
      <c r="E5" s="43" t="s">
        <v>7</v>
      </c>
      <c r="F5" s="43"/>
      <c r="G5" s="43"/>
      <c r="H5" s="43"/>
    </row>
    <row r="6" spans="1:8" ht="45.75" customHeight="1" x14ac:dyDescent="0.25">
      <c r="A6" s="28" t="s">
        <v>8</v>
      </c>
      <c r="B6" s="28"/>
      <c r="C6" s="28"/>
      <c r="D6" s="28"/>
      <c r="E6" s="44" t="s">
        <v>9</v>
      </c>
      <c r="F6" s="44"/>
      <c r="G6" s="44"/>
      <c r="H6" s="44"/>
    </row>
    <row r="7" spans="1:8" ht="15" x14ac:dyDescent="0.25">
      <c r="A7" s="30" t="s">
        <v>10</v>
      </c>
      <c r="B7" s="30"/>
      <c r="C7" s="30"/>
      <c r="D7" s="30"/>
      <c r="E7" s="45" t="s">
        <v>11</v>
      </c>
      <c r="F7" s="45"/>
      <c r="G7" s="45"/>
      <c r="H7" s="45"/>
    </row>
    <row r="8" spans="1:8" ht="21.95" customHeight="1" x14ac:dyDescent="0.25">
      <c r="A8" s="34" t="s">
        <v>12</v>
      </c>
      <c r="B8" s="34"/>
      <c r="C8" s="34"/>
      <c r="D8" s="34"/>
      <c r="E8" s="34"/>
      <c r="F8" s="34"/>
      <c r="G8" s="34"/>
      <c r="H8" s="34"/>
    </row>
    <row r="9" spans="1:8" ht="15" x14ac:dyDescent="0.25">
      <c r="A9" s="35" t="s">
        <v>13</v>
      </c>
      <c r="B9" s="35"/>
      <c r="C9" s="35"/>
      <c r="D9" s="35"/>
      <c r="E9" s="48" t="s">
        <v>14</v>
      </c>
      <c r="F9" s="48"/>
      <c r="G9" s="48"/>
      <c r="H9" s="48"/>
    </row>
    <row r="10" spans="1:8" ht="15" x14ac:dyDescent="0.25">
      <c r="A10" s="28" t="s">
        <v>15</v>
      </c>
      <c r="B10" s="28"/>
      <c r="C10" s="28"/>
      <c r="D10" s="28"/>
      <c r="E10" s="29" t="s">
        <v>16</v>
      </c>
      <c r="F10" s="29"/>
      <c r="G10" s="29"/>
      <c r="H10" s="29"/>
    </row>
    <row r="11" spans="1:8" ht="15" x14ac:dyDescent="0.25">
      <c r="A11" s="28" t="s">
        <v>17</v>
      </c>
      <c r="B11" s="28"/>
      <c r="C11" s="28"/>
      <c r="D11" s="28"/>
      <c r="E11" s="29" t="s">
        <v>18</v>
      </c>
      <c r="F11" s="29"/>
      <c r="G11" s="29"/>
      <c r="H11" s="29"/>
    </row>
    <row r="12" spans="1:8" ht="15" x14ac:dyDescent="0.25">
      <c r="A12" s="35" t="s">
        <v>13</v>
      </c>
      <c r="B12" s="35"/>
      <c r="C12" s="35"/>
      <c r="D12" s="35"/>
      <c r="E12" s="48" t="s">
        <v>14</v>
      </c>
      <c r="F12" s="48"/>
      <c r="G12" s="48"/>
      <c r="H12" s="48"/>
    </row>
    <row r="13" spans="1:8" ht="15" x14ac:dyDescent="0.25">
      <c r="A13" s="28" t="s">
        <v>15</v>
      </c>
      <c r="B13" s="28"/>
      <c r="C13" s="28"/>
      <c r="D13" s="28"/>
      <c r="E13" s="29" t="s">
        <v>16</v>
      </c>
      <c r="F13" s="29"/>
      <c r="G13" s="29"/>
      <c r="H13" s="29"/>
    </row>
    <row r="14" spans="1:8" ht="15" x14ac:dyDescent="0.25">
      <c r="A14" s="28" t="s">
        <v>17</v>
      </c>
      <c r="B14" s="28"/>
      <c r="C14" s="28"/>
      <c r="D14" s="28"/>
      <c r="E14" s="29" t="s">
        <v>18</v>
      </c>
      <c r="F14" s="29"/>
      <c r="G14" s="29"/>
      <c r="H14" s="29"/>
    </row>
    <row r="15" spans="1:8" ht="38.1" customHeight="1" x14ac:dyDescent="0.25">
      <c r="A15" s="28" t="s">
        <v>19</v>
      </c>
      <c r="B15" s="28"/>
      <c r="C15" s="28"/>
      <c r="D15" s="28"/>
      <c r="E15" s="31" t="s">
        <v>20</v>
      </c>
      <c r="F15" s="32"/>
      <c r="G15" s="32"/>
      <c r="H15" s="32"/>
    </row>
    <row r="16" spans="1:8" ht="34.5" customHeight="1" x14ac:dyDescent="0.25">
      <c r="A16" s="28" t="s">
        <v>21</v>
      </c>
      <c r="B16" s="28"/>
      <c r="C16" s="28"/>
      <c r="D16" s="28"/>
      <c r="E16" s="36" t="s">
        <v>22</v>
      </c>
      <c r="F16" s="36"/>
      <c r="G16" s="36"/>
      <c r="H16" s="36"/>
    </row>
    <row r="17" spans="1:8" ht="15.75" x14ac:dyDescent="0.25">
      <c r="A17" s="30" t="s">
        <v>23</v>
      </c>
      <c r="B17" s="30"/>
      <c r="C17" s="30"/>
      <c r="D17" s="30"/>
      <c r="E17" s="37" t="s">
        <v>24</v>
      </c>
      <c r="F17" s="38"/>
      <c r="G17" s="38"/>
      <c r="H17" s="38"/>
    </row>
    <row r="18" spans="1:8" ht="21.95" customHeight="1" x14ac:dyDescent="0.25">
      <c r="A18" s="34" t="s">
        <v>25</v>
      </c>
      <c r="B18" s="34"/>
      <c r="C18" s="34"/>
      <c r="D18" s="34"/>
      <c r="E18" s="34"/>
      <c r="F18" s="34"/>
      <c r="G18" s="34"/>
      <c r="H18" s="34"/>
    </row>
    <row r="19" spans="1:8" ht="15" x14ac:dyDescent="0.25">
      <c r="A19" s="35" t="s">
        <v>26</v>
      </c>
      <c r="B19" s="35"/>
      <c r="C19" s="35"/>
      <c r="D19" s="35"/>
      <c r="E19" s="39">
        <v>23</v>
      </c>
      <c r="F19" s="39"/>
      <c r="G19" s="39"/>
      <c r="H19" s="39"/>
    </row>
    <row r="20" spans="1:8" ht="15" x14ac:dyDescent="0.25">
      <c r="A20" s="28" t="s">
        <v>27</v>
      </c>
      <c r="B20" s="28"/>
      <c r="C20" s="28"/>
      <c r="D20" s="28"/>
      <c r="E20" s="33">
        <f>+COUNT(B28:B167)</f>
        <v>140</v>
      </c>
      <c r="F20" s="33"/>
      <c r="G20" s="33"/>
      <c r="H20" s="33"/>
    </row>
    <row r="21" spans="1:8" ht="15" x14ac:dyDescent="0.25">
      <c r="A21" s="28" t="s">
        <v>28</v>
      </c>
      <c r="B21" s="28"/>
      <c r="C21" s="28"/>
      <c r="D21" s="28"/>
      <c r="E21" s="40">
        <f>+COUNTIF($F$28:$F$167,"Aceptada")</f>
        <v>80</v>
      </c>
      <c r="F21" s="40"/>
      <c r="G21" s="5" t="s">
        <v>29</v>
      </c>
      <c r="H21" s="6">
        <f>IFERROR(E21/E20,"")</f>
        <v>0.5714285714285714</v>
      </c>
    </row>
    <row r="22" spans="1:8" ht="15" x14ac:dyDescent="0.25">
      <c r="A22" s="28" t="s">
        <v>30</v>
      </c>
      <c r="B22" s="28"/>
      <c r="C22" s="28"/>
      <c r="D22" s="28"/>
      <c r="E22" s="40">
        <f>+COUNTIF($F$28:$F$167,"No aceptada")</f>
        <v>60</v>
      </c>
      <c r="F22" s="40"/>
      <c r="G22" s="5" t="s">
        <v>29</v>
      </c>
      <c r="H22" s="6">
        <f>IFERROR(E22/E20,"")</f>
        <v>0.42857142857142855</v>
      </c>
    </row>
    <row r="23" spans="1:8" ht="15" x14ac:dyDescent="0.25">
      <c r="A23" s="28" t="s">
        <v>31</v>
      </c>
      <c r="B23" s="28"/>
      <c r="C23" s="28"/>
      <c r="D23" s="28"/>
      <c r="E23" s="33">
        <v>2</v>
      </c>
      <c r="F23" s="33"/>
      <c r="G23" s="33"/>
      <c r="H23" s="33"/>
    </row>
    <row r="24" spans="1:8" ht="15" x14ac:dyDescent="0.25">
      <c r="A24" s="28" t="s">
        <v>32</v>
      </c>
      <c r="B24" s="28"/>
      <c r="C24" s="28"/>
      <c r="D24" s="28"/>
      <c r="E24" s="40">
        <v>2</v>
      </c>
      <c r="F24" s="40"/>
      <c r="G24" s="5" t="s">
        <v>29</v>
      </c>
      <c r="H24" s="6">
        <f>IFERROR(E24/E23,"")</f>
        <v>1</v>
      </c>
    </row>
    <row r="25" spans="1:8" ht="15" x14ac:dyDescent="0.25">
      <c r="A25" s="30" t="s">
        <v>33</v>
      </c>
      <c r="B25" s="30"/>
      <c r="C25" s="30"/>
      <c r="D25" s="30"/>
      <c r="E25" s="49">
        <v>1</v>
      </c>
      <c r="F25" s="49"/>
      <c r="G25" s="7" t="s">
        <v>29</v>
      </c>
      <c r="H25" s="8">
        <f>IFERROR(E25/E24,"")</f>
        <v>0.5</v>
      </c>
    </row>
    <row r="26" spans="1:8" ht="21" customHeight="1" thickBot="1" x14ac:dyDescent="0.3">
      <c r="A26" s="34" t="s">
        <v>34</v>
      </c>
      <c r="B26" s="34"/>
      <c r="C26" s="34"/>
      <c r="D26" s="34"/>
      <c r="E26" s="34"/>
      <c r="F26" s="34"/>
      <c r="G26" s="34"/>
      <c r="H26" s="34"/>
    </row>
    <row r="27" spans="1:8" s="22" customFormat="1" ht="33" customHeight="1" x14ac:dyDescent="0.25">
      <c r="A27" s="3" t="s">
        <v>35</v>
      </c>
      <c r="B27" s="4" t="s">
        <v>36</v>
      </c>
      <c r="C27" s="2" t="s">
        <v>37</v>
      </c>
      <c r="D27" s="2" t="s">
        <v>38</v>
      </c>
      <c r="E27" s="2" t="s">
        <v>39</v>
      </c>
      <c r="F27" s="2" t="s">
        <v>40</v>
      </c>
      <c r="G27" s="50" t="s">
        <v>41</v>
      </c>
      <c r="H27" s="51"/>
    </row>
    <row r="28" spans="1:8" ht="243.75" customHeight="1" x14ac:dyDescent="0.25">
      <c r="A28" s="9">
        <v>1</v>
      </c>
      <c r="B28" s="9">
        <v>1</v>
      </c>
      <c r="C28" s="10">
        <v>44664.363321759301</v>
      </c>
      <c r="D28" s="11" t="s">
        <v>42</v>
      </c>
      <c r="E28" s="11" t="s">
        <v>43</v>
      </c>
      <c r="F28" s="12" t="s">
        <v>44</v>
      </c>
      <c r="G28" s="27" t="s">
        <v>45</v>
      </c>
      <c r="H28" s="27"/>
    </row>
    <row r="29" spans="1:8" ht="194.25" hidden="1" customHeight="1" x14ac:dyDescent="0.25">
      <c r="A29" s="9">
        <v>2</v>
      </c>
      <c r="B29" s="9">
        <v>2</v>
      </c>
      <c r="C29" s="10">
        <v>44664.403668981497</v>
      </c>
      <c r="D29" s="11" t="s">
        <v>46</v>
      </c>
      <c r="E29" s="11" t="s">
        <v>47</v>
      </c>
      <c r="F29" s="12" t="s">
        <v>48</v>
      </c>
      <c r="G29" s="27" t="s">
        <v>49</v>
      </c>
      <c r="H29" s="27"/>
    </row>
    <row r="30" spans="1:8" ht="199.5" customHeight="1" x14ac:dyDescent="0.25">
      <c r="A30" s="9">
        <v>3</v>
      </c>
      <c r="B30" s="9">
        <v>3</v>
      </c>
      <c r="C30" s="10">
        <v>44664.420960648102</v>
      </c>
      <c r="D30" s="11" t="s">
        <v>50</v>
      </c>
      <c r="E30" s="11" t="s">
        <v>51</v>
      </c>
      <c r="F30" s="12" t="s">
        <v>44</v>
      </c>
      <c r="G30" s="27" t="s">
        <v>52</v>
      </c>
      <c r="H30" s="27"/>
    </row>
    <row r="31" spans="1:8" ht="218.25" customHeight="1" x14ac:dyDescent="0.25">
      <c r="A31" s="9">
        <v>4</v>
      </c>
      <c r="B31" s="9">
        <v>4</v>
      </c>
      <c r="C31" s="10">
        <v>44664.533206018503</v>
      </c>
      <c r="D31" s="11" t="s">
        <v>53</v>
      </c>
      <c r="E31" s="11" t="s">
        <v>54</v>
      </c>
      <c r="F31" s="12" t="s">
        <v>48</v>
      </c>
      <c r="G31" s="27" t="s">
        <v>55</v>
      </c>
      <c r="H31" s="27"/>
    </row>
    <row r="32" spans="1:8" ht="205.5" customHeight="1" x14ac:dyDescent="0.25">
      <c r="A32" s="9">
        <v>5</v>
      </c>
      <c r="B32" s="9">
        <v>5</v>
      </c>
      <c r="C32" s="10">
        <v>44665.799710648098</v>
      </c>
      <c r="D32" s="11" t="s">
        <v>56</v>
      </c>
      <c r="E32" s="11" t="s">
        <v>57</v>
      </c>
      <c r="F32" s="12" t="s">
        <v>44</v>
      </c>
      <c r="G32" s="27" t="s">
        <v>58</v>
      </c>
      <c r="H32" s="27"/>
    </row>
    <row r="33" spans="1:8" ht="210.75" customHeight="1" x14ac:dyDescent="0.25">
      <c r="A33" s="9">
        <v>6</v>
      </c>
      <c r="B33" s="9">
        <v>6</v>
      </c>
      <c r="C33" s="10">
        <v>44668.609340277799</v>
      </c>
      <c r="D33" s="11" t="s">
        <v>59</v>
      </c>
      <c r="E33" s="11" t="s">
        <v>60</v>
      </c>
      <c r="F33" s="12" t="s">
        <v>44</v>
      </c>
      <c r="G33" s="27" t="s">
        <v>61</v>
      </c>
      <c r="H33" s="27"/>
    </row>
    <row r="34" spans="1:8" ht="194.25" customHeight="1" x14ac:dyDescent="0.25">
      <c r="A34" s="9">
        <v>7</v>
      </c>
      <c r="B34" s="9">
        <v>7</v>
      </c>
      <c r="C34" s="10">
        <v>44668.615439814799</v>
      </c>
      <c r="D34" s="11" t="s">
        <v>62</v>
      </c>
      <c r="E34" s="11" t="s">
        <v>63</v>
      </c>
      <c r="F34" s="12" t="s">
        <v>48</v>
      </c>
      <c r="G34" s="27" t="s">
        <v>64</v>
      </c>
      <c r="H34" s="27"/>
    </row>
    <row r="35" spans="1:8" ht="240.75" customHeight="1" x14ac:dyDescent="0.25">
      <c r="A35" s="9">
        <v>8</v>
      </c>
      <c r="B35" s="9">
        <v>8</v>
      </c>
      <c r="C35" s="10">
        <v>44670.674826388902</v>
      </c>
      <c r="D35" s="11" t="s">
        <v>65</v>
      </c>
      <c r="E35" s="11" t="s">
        <v>66</v>
      </c>
      <c r="F35" s="12" t="s">
        <v>48</v>
      </c>
      <c r="G35" s="27" t="s">
        <v>45</v>
      </c>
      <c r="H35" s="27"/>
    </row>
    <row r="36" spans="1:8" ht="180.75" customHeight="1" x14ac:dyDescent="0.25">
      <c r="A36" s="9">
        <v>9</v>
      </c>
      <c r="B36" s="9">
        <v>9</v>
      </c>
      <c r="C36" s="10">
        <v>44664.420960648102</v>
      </c>
      <c r="D36" s="11" t="s">
        <v>50</v>
      </c>
      <c r="E36" s="13" t="s">
        <v>67</v>
      </c>
      <c r="F36" s="12" t="s">
        <v>44</v>
      </c>
      <c r="G36" s="27" t="s">
        <v>68</v>
      </c>
      <c r="H36" s="27"/>
    </row>
    <row r="37" spans="1:8" ht="162" customHeight="1" x14ac:dyDescent="0.25">
      <c r="A37" s="9">
        <v>10</v>
      </c>
      <c r="B37" s="9">
        <v>10</v>
      </c>
      <c r="C37" s="10">
        <v>44664.420960648102</v>
      </c>
      <c r="D37" s="11" t="s">
        <v>50</v>
      </c>
      <c r="E37" s="13" t="s">
        <v>69</v>
      </c>
      <c r="F37" s="12" t="s">
        <v>44</v>
      </c>
      <c r="G37" s="27" t="s">
        <v>68</v>
      </c>
      <c r="H37" s="27"/>
    </row>
    <row r="38" spans="1:8" ht="213" customHeight="1" x14ac:dyDescent="0.25">
      <c r="A38" s="9">
        <v>11</v>
      </c>
      <c r="B38" s="9">
        <v>11</v>
      </c>
      <c r="C38" s="10">
        <v>44668.615439814799</v>
      </c>
      <c r="D38" s="11" t="s">
        <v>62</v>
      </c>
      <c r="E38" s="11" t="s">
        <v>70</v>
      </c>
      <c r="F38" s="12" t="s">
        <v>48</v>
      </c>
      <c r="G38" s="27" t="s">
        <v>71</v>
      </c>
      <c r="H38" s="27"/>
    </row>
    <row r="39" spans="1:8" ht="266.25" customHeight="1" x14ac:dyDescent="0.25">
      <c r="A39" s="9">
        <v>12</v>
      </c>
      <c r="B39" s="9">
        <v>12</v>
      </c>
      <c r="C39" s="10">
        <v>44671.925833333298</v>
      </c>
      <c r="D39" s="11" t="s">
        <v>72</v>
      </c>
      <c r="E39" s="11" t="s">
        <v>73</v>
      </c>
      <c r="F39" s="12" t="s">
        <v>48</v>
      </c>
      <c r="G39" s="27" t="s">
        <v>45</v>
      </c>
      <c r="H39" s="27"/>
    </row>
    <row r="40" spans="1:8" ht="297" customHeight="1" x14ac:dyDescent="0.25">
      <c r="A40" s="9">
        <v>13</v>
      </c>
      <c r="B40" s="9">
        <v>13</v>
      </c>
      <c r="C40" s="10">
        <v>44672.472719907397</v>
      </c>
      <c r="D40" s="11" t="s">
        <v>74</v>
      </c>
      <c r="E40" s="11" t="s">
        <v>75</v>
      </c>
      <c r="F40" s="12" t="s">
        <v>48</v>
      </c>
      <c r="G40" s="24" t="s">
        <v>76</v>
      </c>
      <c r="H40" s="24"/>
    </row>
    <row r="41" spans="1:8" ht="175.5" customHeight="1" x14ac:dyDescent="0.25">
      <c r="A41" s="9">
        <v>14</v>
      </c>
      <c r="B41" s="9">
        <v>14</v>
      </c>
      <c r="C41" s="10">
        <v>44673.027604166702</v>
      </c>
      <c r="D41" s="11" t="s">
        <v>77</v>
      </c>
      <c r="E41" s="11" t="s">
        <v>78</v>
      </c>
      <c r="F41" s="12" t="s">
        <v>44</v>
      </c>
      <c r="G41" s="24" t="s">
        <v>79</v>
      </c>
      <c r="H41" s="24"/>
    </row>
    <row r="42" spans="1:8" ht="170.25" customHeight="1" x14ac:dyDescent="0.25">
      <c r="A42" s="9">
        <v>15</v>
      </c>
      <c r="B42" s="9">
        <v>15</v>
      </c>
      <c r="C42" s="10">
        <v>44673.339467592603</v>
      </c>
      <c r="D42" s="11" t="s">
        <v>80</v>
      </c>
      <c r="E42" s="14" t="s">
        <v>81</v>
      </c>
      <c r="F42" s="12" t="s">
        <v>44</v>
      </c>
      <c r="G42" s="27" t="s">
        <v>45</v>
      </c>
      <c r="H42" s="27"/>
    </row>
    <row r="43" spans="1:8" ht="131.25" customHeight="1" x14ac:dyDescent="0.25">
      <c r="A43" s="9">
        <v>16</v>
      </c>
      <c r="B43" s="9">
        <v>16</v>
      </c>
      <c r="C43" s="10">
        <v>44673.650243055599</v>
      </c>
      <c r="D43" s="11" t="s">
        <v>82</v>
      </c>
      <c r="E43" s="14" t="s">
        <v>83</v>
      </c>
      <c r="F43" s="12" t="s">
        <v>44</v>
      </c>
      <c r="G43" s="27" t="s">
        <v>45</v>
      </c>
      <c r="H43" s="27"/>
    </row>
    <row r="44" spans="1:8" ht="239.25" customHeight="1" x14ac:dyDescent="0.25">
      <c r="A44" s="9">
        <v>17</v>
      </c>
      <c r="B44" s="9">
        <v>17</v>
      </c>
      <c r="C44" s="10">
        <v>44675.612939814797</v>
      </c>
      <c r="D44" s="11" t="s">
        <v>84</v>
      </c>
      <c r="E44" s="14" t="s">
        <v>85</v>
      </c>
      <c r="F44" s="12" t="s">
        <v>44</v>
      </c>
      <c r="G44" s="24" t="s">
        <v>86</v>
      </c>
      <c r="H44" s="24"/>
    </row>
    <row r="45" spans="1:8" ht="279" customHeight="1" x14ac:dyDescent="0.25">
      <c r="A45" s="9">
        <v>18</v>
      </c>
      <c r="B45" s="9">
        <v>18</v>
      </c>
      <c r="C45" s="10">
        <v>44676.576053240744</v>
      </c>
      <c r="D45" s="11" t="s">
        <v>87</v>
      </c>
      <c r="E45" s="14" t="s">
        <v>88</v>
      </c>
      <c r="F45" s="12" t="s">
        <v>48</v>
      </c>
      <c r="G45" s="24" t="s">
        <v>89</v>
      </c>
      <c r="H45" s="24"/>
    </row>
    <row r="46" spans="1:8" ht="111" customHeight="1" x14ac:dyDescent="0.25">
      <c r="A46" s="9">
        <v>19</v>
      </c>
      <c r="B46" s="9">
        <v>19</v>
      </c>
      <c r="C46" s="10">
        <v>44664.3586574074</v>
      </c>
      <c r="D46" s="15" t="s">
        <v>90</v>
      </c>
      <c r="E46" s="16" t="s">
        <v>91</v>
      </c>
      <c r="F46" s="12" t="s">
        <v>44</v>
      </c>
      <c r="G46" s="24" t="s">
        <v>92</v>
      </c>
      <c r="H46" s="24"/>
    </row>
    <row r="47" spans="1:8" ht="125.25" customHeight="1" x14ac:dyDescent="0.25">
      <c r="A47" s="9">
        <v>20</v>
      </c>
      <c r="B47" s="9">
        <v>20</v>
      </c>
      <c r="C47" s="10">
        <v>44664.398425925901</v>
      </c>
      <c r="D47" s="15" t="s">
        <v>93</v>
      </c>
      <c r="E47" s="16" t="s">
        <v>94</v>
      </c>
      <c r="F47" s="12" t="s">
        <v>44</v>
      </c>
      <c r="G47" s="27" t="s">
        <v>95</v>
      </c>
      <c r="H47" s="27"/>
    </row>
    <row r="48" spans="1:8" ht="124.5" customHeight="1" x14ac:dyDescent="0.25">
      <c r="A48" s="9">
        <v>21</v>
      </c>
      <c r="B48" s="9">
        <v>21</v>
      </c>
      <c r="C48" s="10">
        <v>44664.4035069444</v>
      </c>
      <c r="D48" s="15" t="s">
        <v>96</v>
      </c>
      <c r="E48" s="16" t="s">
        <v>97</v>
      </c>
      <c r="F48" s="12" t="s">
        <v>48</v>
      </c>
      <c r="G48" s="24" t="s">
        <v>98</v>
      </c>
      <c r="H48" s="24"/>
    </row>
    <row r="49" spans="1:8" ht="191.25" customHeight="1" x14ac:dyDescent="0.25">
      <c r="A49" s="9">
        <v>22</v>
      </c>
      <c r="B49" s="9">
        <v>22</v>
      </c>
      <c r="C49" s="10">
        <v>44664.531354166698</v>
      </c>
      <c r="D49" s="15" t="s">
        <v>96</v>
      </c>
      <c r="E49" s="16" t="s">
        <v>99</v>
      </c>
      <c r="F49" s="12" t="s">
        <v>48</v>
      </c>
      <c r="G49" s="24" t="s">
        <v>100</v>
      </c>
      <c r="H49" s="24"/>
    </row>
    <row r="50" spans="1:8" ht="152.25" customHeight="1" x14ac:dyDescent="0.25">
      <c r="A50" s="9">
        <v>23</v>
      </c>
      <c r="B50" s="9">
        <v>23</v>
      </c>
      <c r="C50" s="10">
        <v>44665.769513888903</v>
      </c>
      <c r="D50" s="15" t="s">
        <v>96</v>
      </c>
      <c r="E50" s="16" t="s">
        <v>101</v>
      </c>
      <c r="F50" s="12" t="s">
        <v>48</v>
      </c>
      <c r="G50" s="27" t="s">
        <v>98</v>
      </c>
      <c r="H50" s="27"/>
    </row>
    <row r="51" spans="1:8" ht="165" customHeight="1" x14ac:dyDescent="0.25">
      <c r="A51" s="9">
        <v>24</v>
      </c>
      <c r="B51" s="9">
        <v>24</v>
      </c>
      <c r="C51" s="10">
        <v>44668.605532407397</v>
      </c>
      <c r="D51" s="15" t="s">
        <v>96</v>
      </c>
      <c r="E51" s="16" t="s">
        <v>102</v>
      </c>
      <c r="F51" s="12" t="s">
        <v>48</v>
      </c>
      <c r="G51" s="27" t="s">
        <v>103</v>
      </c>
      <c r="H51" s="27"/>
    </row>
    <row r="52" spans="1:8" ht="165" customHeight="1" x14ac:dyDescent="0.25">
      <c r="A52" s="9">
        <v>25</v>
      </c>
      <c r="B52" s="9">
        <v>25</v>
      </c>
      <c r="C52" s="10">
        <v>44668.605532407397</v>
      </c>
      <c r="D52" s="15" t="s">
        <v>96</v>
      </c>
      <c r="E52" s="16" t="s">
        <v>104</v>
      </c>
      <c r="F52" s="12" t="s">
        <v>44</v>
      </c>
      <c r="G52" s="52" t="s">
        <v>105</v>
      </c>
      <c r="H52" s="53"/>
    </row>
    <row r="53" spans="1:8" ht="165" customHeight="1" x14ac:dyDescent="0.25">
      <c r="A53" s="9">
        <v>26</v>
      </c>
      <c r="B53" s="9">
        <v>26</v>
      </c>
      <c r="C53" s="10">
        <v>44668.610717592601</v>
      </c>
      <c r="D53" s="15" t="s">
        <v>96</v>
      </c>
      <c r="E53" s="16" t="s">
        <v>106</v>
      </c>
      <c r="F53" s="12" t="s">
        <v>48</v>
      </c>
      <c r="G53" s="27" t="s">
        <v>107</v>
      </c>
      <c r="H53" s="27"/>
    </row>
    <row r="54" spans="1:8" ht="156" customHeight="1" x14ac:dyDescent="0.25">
      <c r="A54" s="9">
        <v>27</v>
      </c>
      <c r="B54" s="9">
        <v>27</v>
      </c>
      <c r="C54" s="10">
        <v>44668.610717592601</v>
      </c>
      <c r="D54" s="15" t="s">
        <v>96</v>
      </c>
      <c r="E54" s="16" t="s">
        <v>108</v>
      </c>
      <c r="F54" s="12" t="s">
        <v>44</v>
      </c>
      <c r="G54" s="27" t="s">
        <v>109</v>
      </c>
      <c r="H54" s="27"/>
    </row>
    <row r="55" spans="1:8" ht="128.25" customHeight="1" x14ac:dyDescent="0.25">
      <c r="A55" s="9">
        <v>28</v>
      </c>
      <c r="B55" s="9">
        <v>28</v>
      </c>
      <c r="C55" s="10">
        <v>44670.673460648097</v>
      </c>
      <c r="D55" s="15" t="s">
        <v>96</v>
      </c>
      <c r="E55" s="16" t="s">
        <v>110</v>
      </c>
      <c r="F55" s="12" t="s">
        <v>48</v>
      </c>
      <c r="G55" s="27" t="s">
        <v>98</v>
      </c>
      <c r="H55" s="27"/>
    </row>
    <row r="56" spans="1:8" ht="73.5" customHeight="1" x14ac:dyDescent="0.25">
      <c r="A56" s="9">
        <v>29</v>
      </c>
      <c r="B56" s="9">
        <v>29</v>
      </c>
      <c r="C56" s="10">
        <v>44664.4035069444</v>
      </c>
      <c r="D56" s="15" t="s">
        <v>111</v>
      </c>
      <c r="E56" s="16" t="s">
        <v>112</v>
      </c>
      <c r="F56" s="12" t="s">
        <v>44</v>
      </c>
      <c r="G56" s="24" t="s">
        <v>113</v>
      </c>
      <c r="H56" s="24"/>
    </row>
    <row r="57" spans="1:8" ht="166.5" customHeight="1" x14ac:dyDescent="0.25">
      <c r="A57" s="9">
        <v>30</v>
      </c>
      <c r="B57" s="9">
        <v>30</v>
      </c>
      <c r="C57" s="10">
        <v>44664.4035069444</v>
      </c>
      <c r="D57" s="15" t="s">
        <v>96</v>
      </c>
      <c r="E57" s="16" t="s">
        <v>114</v>
      </c>
      <c r="F57" s="12" t="s">
        <v>48</v>
      </c>
      <c r="G57" s="27" t="s">
        <v>98</v>
      </c>
      <c r="H57" s="27"/>
    </row>
    <row r="58" spans="1:8" ht="129.75" customHeight="1" x14ac:dyDescent="0.25">
      <c r="A58" s="9">
        <v>31</v>
      </c>
      <c r="B58" s="9">
        <v>31</v>
      </c>
      <c r="C58" s="10">
        <v>44668.610717592601</v>
      </c>
      <c r="D58" s="15" t="s">
        <v>115</v>
      </c>
      <c r="E58" s="16" t="s">
        <v>116</v>
      </c>
      <c r="F58" s="12" t="s">
        <v>44</v>
      </c>
      <c r="G58" s="24" t="s">
        <v>117</v>
      </c>
      <c r="H58" s="24"/>
    </row>
    <row r="59" spans="1:8" ht="282.75" customHeight="1" x14ac:dyDescent="0.25">
      <c r="A59" s="9">
        <v>32</v>
      </c>
      <c r="B59" s="9">
        <v>32</v>
      </c>
      <c r="C59" s="10">
        <v>44671.925833333298</v>
      </c>
      <c r="D59" s="15" t="s">
        <v>96</v>
      </c>
      <c r="E59" s="16" t="s">
        <v>118</v>
      </c>
      <c r="F59" s="12" t="s">
        <v>48</v>
      </c>
      <c r="G59" s="27" t="s">
        <v>98</v>
      </c>
      <c r="H59" s="27"/>
    </row>
    <row r="60" spans="1:8" ht="205.5" customHeight="1" x14ac:dyDescent="0.25">
      <c r="A60" s="9">
        <v>33</v>
      </c>
      <c r="B60" s="9">
        <v>33</v>
      </c>
      <c r="C60" s="10">
        <v>44678.652233796303</v>
      </c>
      <c r="D60" s="15" t="s">
        <v>119</v>
      </c>
      <c r="E60" s="16" t="s">
        <v>120</v>
      </c>
      <c r="F60" s="12" t="s">
        <v>48</v>
      </c>
      <c r="G60" s="25" t="s">
        <v>121</v>
      </c>
      <c r="H60" s="26"/>
    </row>
    <row r="61" spans="1:8" ht="282.75" customHeight="1" x14ac:dyDescent="0.25">
      <c r="A61" s="9">
        <v>34</v>
      </c>
      <c r="B61" s="9">
        <v>34</v>
      </c>
      <c r="C61" s="10">
        <v>44678.653587963003</v>
      </c>
      <c r="D61" s="15" t="s">
        <v>122</v>
      </c>
      <c r="E61" s="16" t="s">
        <v>123</v>
      </c>
      <c r="F61" s="12" t="s">
        <v>48</v>
      </c>
      <c r="G61" s="25" t="s">
        <v>121</v>
      </c>
      <c r="H61" s="26"/>
    </row>
    <row r="62" spans="1:8" ht="282.75" customHeight="1" x14ac:dyDescent="0.25">
      <c r="A62" s="9">
        <v>35</v>
      </c>
      <c r="B62" s="9">
        <v>35</v>
      </c>
      <c r="C62" s="10">
        <v>44678.670312499999</v>
      </c>
      <c r="D62" s="15" t="s">
        <v>122</v>
      </c>
      <c r="E62" s="16" t="s">
        <v>124</v>
      </c>
      <c r="F62" s="12" t="s">
        <v>48</v>
      </c>
      <c r="G62" s="25" t="s">
        <v>125</v>
      </c>
      <c r="H62" s="26"/>
    </row>
    <row r="63" spans="1:8" ht="282.75" customHeight="1" x14ac:dyDescent="0.25">
      <c r="A63" s="9">
        <v>36</v>
      </c>
      <c r="B63" s="9">
        <v>36</v>
      </c>
      <c r="C63" s="10">
        <v>44678.714490740698</v>
      </c>
      <c r="D63" s="15" t="s">
        <v>126</v>
      </c>
      <c r="E63" s="16" t="s">
        <v>127</v>
      </c>
      <c r="F63" s="12" t="s">
        <v>44</v>
      </c>
      <c r="G63" s="25" t="s">
        <v>128</v>
      </c>
      <c r="H63" s="26"/>
    </row>
    <row r="64" spans="1:8" ht="282.75" customHeight="1" x14ac:dyDescent="0.25">
      <c r="A64" s="9">
        <v>37</v>
      </c>
      <c r="B64" s="9">
        <v>37</v>
      </c>
      <c r="C64" s="10">
        <v>44678.715208333299</v>
      </c>
      <c r="D64" s="15" t="s">
        <v>126</v>
      </c>
      <c r="E64" s="16" t="s">
        <v>129</v>
      </c>
      <c r="F64" s="12" t="s">
        <v>44</v>
      </c>
      <c r="G64" s="25" t="s">
        <v>130</v>
      </c>
      <c r="H64" s="26"/>
    </row>
    <row r="65" spans="1:8" ht="409.5" customHeight="1" x14ac:dyDescent="0.25">
      <c r="A65" s="9">
        <v>38</v>
      </c>
      <c r="B65" s="9">
        <v>38</v>
      </c>
      <c r="C65" s="10">
        <v>44678.718599537002</v>
      </c>
      <c r="D65" s="15" t="s">
        <v>126</v>
      </c>
      <c r="E65" s="16" t="s">
        <v>131</v>
      </c>
      <c r="F65" s="12" t="s">
        <v>44</v>
      </c>
      <c r="G65" s="25" t="s">
        <v>132</v>
      </c>
      <c r="H65" s="26"/>
    </row>
    <row r="66" spans="1:8" ht="210.75" customHeight="1" x14ac:dyDescent="0.25">
      <c r="A66" s="9">
        <v>39</v>
      </c>
      <c r="B66" s="9">
        <v>39</v>
      </c>
      <c r="C66" s="10">
        <v>44678.718599537002</v>
      </c>
      <c r="D66" s="15" t="s">
        <v>126</v>
      </c>
      <c r="E66" s="16" t="s">
        <v>133</v>
      </c>
      <c r="F66" s="12" t="s">
        <v>44</v>
      </c>
      <c r="G66" s="25" t="s">
        <v>134</v>
      </c>
      <c r="H66" s="26"/>
    </row>
    <row r="67" spans="1:8" ht="408" customHeight="1" x14ac:dyDescent="0.25">
      <c r="A67" s="9">
        <v>40</v>
      </c>
      <c r="B67" s="9">
        <v>40</v>
      </c>
      <c r="C67" s="10">
        <v>44678.719432870399</v>
      </c>
      <c r="D67" s="15" t="s">
        <v>135</v>
      </c>
      <c r="E67" s="16" t="s">
        <v>136</v>
      </c>
      <c r="F67" s="12" t="s">
        <v>48</v>
      </c>
      <c r="G67" s="25" t="s">
        <v>137</v>
      </c>
      <c r="H67" s="26"/>
    </row>
    <row r="68" spans="1:8" ht="285" customHeight="1" x14ac:dyDescent="0.25">
      <c r="A68" s="9">
        <v>41</v>
      </c>
      <c r="B68" s="9">
        <v>41</v>
      </c>
      <c r="C68" s="10">
        <v>44678.719432870399</v>
      </c>
      <c r="D68" s="15" t="s">
        <v>135</v>
      </c>
      <c r="E68" s="16" t="s">
        <v>138</v>
      </c>
      <c r="F68" s="12" t="s">
        <v>48</v>
      </c>
      <c r="G68" s="25" t="s">
        <v>139</v>
      </c>
      <c r="H68" s="26"/>
    </row>
    <row r="69" spans="1:8" ht="219.75" customHeight="1" x14ac:dyDescent="0.25">
      <c r="A69" s="9">
        <v>42</v>
      </c>
      <c r="B69" s="9">
        <v>42</v>
      </c>
      <c r="C69" s="17">
        <v>44677</v>
      </c>
      <c r="D69" s="11" t="s">
        <v>140</v>
      </c>
      <c r="E69" s="14" t="s">
        <v>141</v>
      </c>
      <c r="F69" s="12" t="s">
        <v>44</v>
      </c>
      <c r="G69" s="27" t="s">
        <v>45</v>
      </c>
      <c r="H69" s="27"/>
    </row>
    <row r="70" spans="1:8" ht="219.75" customHeight="1" x14ac:dyDescent="0.25">
      <c r="A70" s="9">
        <v>43</v>
      </c>
      <c r="B70" s="9">
        <v>43</v>
      </c>
      <c r="C70" s="17">
        <v>44677</v>
      </c>
      <c r="D70" s="11" t="s">
        <v>140</v>
      </c>
      <c r="E70" s="11" t="s">
        <v>142</v>
      </c>
      <c r="F70" s="12" t="s">
        <v>48</v>
      </c>
      <c r="G70" s="25" t="s">
        <v>143</v>
      </c>
      <c r="H70" s="26"/>
    </row>
    <row r="71" spans="1:8" ht="177.75" customHeight="1" x14ac:dyDescent="0.25">
      <c r="A71" s="9">
        <v>44</v>
      </c>
      <c r="B71" s="9">
        <v>44</v>
      </c>
      <c r="C71" s="17">
        <v>44677</v>
      </c>
      <c r="D71" s="11" t="s">
        <v>140</v>
      </c>
      <c r="E71" s="11" t="s">
        <v>144</v>
      </c>
      <c r="F71" s="12" t="s">
        <v>48</v>
      </c>
      <c r="G71" s="24" t="s">
        <v>145</v>
      </c>
      <c r="H71" s="24"/>
    </row>
    <row r="72" spans="1:8" ht="363.75" customHeight="1" x14ac:dyDescent="0.25">
      <c r="A72" s="9">
        <v>45</v>
      </c>
      <c r="B72" s="9">
        <v>45</v>
      </c>
      <c r="C72" s="17">
        <v>44677.788321759261</v>
      </c>
      <c r="D72" s="11" t="s">
        <v>140</v>
      </c>
      <c r="E72" s="11" t="s">
        <v>146</v>
      </c>
      <c r="F72" s="12" t="s">
        <v>48</v>
      </c>
      <c r="G72" s="24" t="s">
        <v>147</v>
      </c>
      <c r="H72" s="24"/>
    </row>
    <row r="73" spans="1:8" ht="177.75" customHeight="1" x14ac:dyDescent="0.25">
      <c r="A73" s="9">
        <v>46</v>
      </c>
      <c r="B73" s="9">
        <v>46</v>
      </c>
      <c r="C73" s="17">
        <v>44678.768877314818</v>
      </c>
      <c r="D73" s="11" t="s">
        <v>148</v>
      </c>
      <c r="E73" s="11" t="s">
        <v>149</v>
      </c>
      <c r="F73" s="12" t="s">
        <v>48</v>
      </c>
      <c r="G73" s="24" t="s">
        <v>76</v>
      </c>
      <c r="H73" s="24"/>
    </row>
    <row r="74" spans="1:8" ht="196.5" customHeight="1" x14ac:dyDescent="0.25">
      <c r="A74" s="9">
        <v>47</v>
      </c>
      <c r="B74" s="9">
        <v>47</v>
      </c>
      <c r="C74" s="17">
        <v>44678.768877314818</v>
      </c>
      <c r="D74" s="11" t="s">
        <v>148</v>
      </c>
      <c r="E74" s="11" t="s">
        <v>150</v>
      </c>
      <c r="F74" s="12" t="s">
        <v>44</v>
      </c>
      <c r="G74" s="24" t="s">
        <v>151</v>
      </c>
      <c r="H74" s="24"/>
    </row>
    <row r="75" spans="1:8" ht="177.75" customHeight="1" x14ac:dyDescent="0.25">
      <c r="A75" s="9">
        <v>48</v>
      </c>
      <c r="B75" s="9">
        <v>48</v>
      </c>
      <c r="C75" s="17">
        <v>44678.768877314818</v>
      </c>
      <c r="D75" s="11" t="s">
        <v>148</v>
      </c>
      <c r="E75" s="16" t="s">
        <v>152</v>
      </c>
      <c r="F75" s="12" t="s">
        <v>44</v>
      </c>
      <c r="G75" s="24" t="s">
        <v>153</v>
      </c>
      <c r="H75" s="24"/>
    </row>
    <row r="76" spans="1:8" ht="177.75" customHeight="1" x14ac:dyDescent="0.25">
      <c r="A76" s="9">
        <v>49</v>
      </c>
      <c r="B76" s="9">
        <v>49</v>
      </c>
      <c r="C76" s="17">
        <v>44678.768877314818</v>
      </c>
      <c r="D76" s="11" t="s">
        <v>148</v>
      </c>
      <c r="E76" s="16" t="s">
        <v>154</v>
      </c>
      <c r="F76" s="12" t="s">
        <v>44</v>
      </c>
      <c r="G76" s="25" t="s">
        <v>155</v>
      </c>
      <c r="H76" s="26"/>
    </row>
    <row r="77" spans="1:8" ht="177.75" customHeight="1" x14ac:dyDescent="0.25">
      <c r="A77" s="9">
        <v>50</v>
      </c>
      <c r="B77" s="9">
        <v>50</v>
      </c>
      <c r="C77" s="17">
        <v>44678.768877314818</v>
      </c>
      <c r="D77" s="11" t="s">
        <v>148</v>
      </c>
      <c r="E77" s="16" t="s">
        <v>156</v>
      </c>
      <c r="F77" s="12" t="s">
        <v>44</v>
      </c>
      <c r="G77" s="24" t="s">
        <v>157</v>
      </c>
      <c r="H77" s="24"/>
    </row>
    <row r="78" spans="1:8" ht="177.75" customHeight="1" x14ac:dyDescent="0.25">
      <c r="A78" s="9">
        <v>51</v>
      </c>
      <c r="B78" s="9">
        <v>51</v>
      </c>
      <c r="C78" s="17">
        <v>44678.768877314818</v>
      </c>
      <c r="D78" s="11" t="s">
        <v>148</v>
      </c>
      <c r="E78" s="16" t="s">
        <v>158</v>
      </c>
      <c r="F78" s="12" t="s">
        <v>44</v>
      </c>
      <c r="G78" s="24" t="s">
        <v>159</v>
      </c>
      <c r="H78" s="24"/>
    </row>
    <row r="79" spans="1:8" ht="177.75" customHeight="1" x14ac:dyDescent="0.25">
      <c r="A79" s="9">
        <v>52</v>
      </c>
      <c r="B79" s="9">
        <v>52</v>
      </c>
      <c r="C79" s="17">
        <v>44678.768877314818</v>
      </c>
      <c r="D79" s="11" t="s">
        <v>148</v>
      </c>
      <c r="E79" s="16" t="s">
        <v>160</v>
      </c>
      <c r="F79" s="12" t="s">
        <v>44</v>
      </c>
      <c r="G79" s="24" t="s">
        <v>161</v>
      </c>
      <c r="H79" s="24"/>
    </row>
    <row r="80" spans="1:8" ht="177.75" customHeight="1" x14ac:dyDescent="0.25">
      <c r="A80" s="9">
        <v>53</v>
      </c>
      <c r="B80" s="9">
        <v>53</v>
      </c>
      <c r="C80" s="17">
        <v>44678.768877314818</v>
      </c>
      <c r="D80" s="11" t="s">
        <v>162</v>
      </c>
      <c r="E80" s="11" t="s">
        <v>163</v>
      </c>
      <c r="F80" s="12" t="s">
        <v>48</v>
      </c>
      <c r="G80" s="24" t="s">
        <v>164</v>
      </c>
      <c r="H80" s="24"/>
    </row>
    <row r="81" spans="1:8" ht="313.5" customHeight="1" x14ac:dyDescent="0.25">
      <c r="A81" s="9">
        <v>54</v>
      </c>
      <c r="B81" s="9">
        <v>54</v>
      </c>
      <c r="C81" s="18" t="s">
        <v>165</v>
      </c>
      <c r="D81" s="11" t="s">
        <v>166</v>
      </c>
      <c r="E81" s="11" t="s">
        <v>167</v>
      </c>
      <c r="F81" s="12" t="s">
        <v>44</v>
      </c>
      <c r="G81" s="24" t="s">
        <v>168</v>
      </c>
      <c r="H81" s="24"/>
    </row>
    <row r="82" spans="1:8" ht="177.75" customHeight="1" x14ac:dyDescent="0.25">
      <c r="A82" s="9">
        <v>55</v>
      </c>
      <c r="B82" s="9">
        <v>55</v>
      </c>
      <c r="C82" s="18" t="s">
        <v>165</v>
      </c>
      <c r="D82" s="11" t="s">
        <v>166</v>
      </c>
      <c r="E82" s="11" t="s">
        <v>169</v>
      </c>
      <c r="F82" s="12" t="s">
        <v>44</v>
      </c>
      <c r="G82" s="24" t="s">
        <v>170</v>
      </c>
      <c r="H82" s="24"/>
    </row>
    <row r="83" spans="1:8" ht="177.75" customHeight="1" x14ac:dyDescent="0.25">
      <c r="A83" s="9">
        <v>56</v>
      </c>
      <c r="B83" s="9">
        <v>56</v>
      </c>
      <c r="C83" s="18" t="s">
        <v>165</v>
      </c>
      <c r="D83" s="11" t="s">
        <v>166</v>
      </c>
      <c r="E83" s="11" t="s">
        <v>171</v>
      </c>
      <c r="F83" s="12" t="s">
        <v>44</v>
      </c>
      <c r="G83" s="24" t="s">
        <v>172</v>
      </c>
      <c r="H83" s="24"/>
    </row>
    <row r="84" spans="1:8" ht="177.75" customHeight="1" x14ac:dyDescent="0.25">
      <c r="A84" s="9">
        <v>57</v>
      </c>
      <c r="B84" s="9">
        <v>57</v>
      </c>
      <c r="C84" s="18" t="s">
        <v>165</v>
      </c>
      <c r="D84" s="11" t="s">
        <v>166</v>
      </c>
      <c r="E84" s="11" t="s">
        <v>173</v>
      </c>
      <c r="F84" s="12" t="s">
        <v>44</v>
      </c>
      <c r="G84" s="25" t="s">
        <v>174</v>
      </c>
      <c r="H84" s="26"/>
    </row>
    <row r="85" spans="1:8" ht="177.75" customHeight="1" x14ac:dyDescent="0.25">
      <c r="A85" s="9">
        <v>58</v>
      </c>
      <c r="B85" s="9">
        <v>58</v>
      </c>
      <c r="C85" s="18" t="s">
        <v>165</v>
      </c>
      <c r="D85" s="11" t="s">
        <v>166</v>
      </c>
      <c r="E85" s="11" t="s">
        <v>175</v>
      </c>
      <c r="F85" s="12" t="s">
        <v>44</v>
      </c>
      <c r="G85" s="27" t="s">
        <v>176</v>
      </c>
      <c r="H85" s="27"/>
    </row>
    <row r="86" spans="1:8" ht="177.75" customHeight="1" x14ac:dyDescent="0.25">
      <c r="A86" s="9">
        <v>59</v>
      </c>
      <c r="B86" s="9">
        <v>59</v>
      </c>
      <c r="C86" s="18" t="s">
        <v>165</v>
      </c>
      <c r="D86" s="11" t="s">
        <v>166</v>
      </c>
      <c r="E86" s="11" t="s">
        <v>177</v>
      </c>
      <c r="F86" s="12" t="s">
        <v>44</v>
      </c>
      <c r="G86" s="27" t="s">
        <v>176</v>
      </c>
      <c r="H86" s="27"/>
    </row>
    <row r="87" spans="1:8" ht="177.75" customHeight="1" x14ac:dyDescent="0.25">
      <c r="A87" s="9">
        <v>60</v>
      </c>
      <c r="B87" s="9">
        <v>60</v>
      </c>
      <c r="C87" s="18" t="s">
        <v>165</v>
      </c>
      <c r="D87" s="11" t="s">
        <v>166</v>
      </c>
      <c r="E87" s="11" t="s">
        <v>178</v>
      </c>
      <c r="F87" s="12" t="s">
        <v>48</v>
      </c>
      <c r="G87" s="25" t="s">
        <v>121</v>
      </c>
      <c r="H87" s="26"/>
    </row>
    <row r="88" spans="1:8" ht="177.75" customHeight="1" x14ac:dyDescent="0.25">
      <c r="A88" s="9">
        <v>61</v>
      </c>
      <c r="B88" s="9">
        <v>61</v>
      </c>
      <c r="C88" s="18" t="s">
        <v>165</v>
      </c>
      <c r="D88" s="11" t="s">
        <v>166</v>
      </c>
      <c r="E88" s="11" t="s">
        <v>179</v>
      </c>
      <c r="F88" s="12" t="s">
        <v>44</v>
      </c>
      <c r="G88" s="27" t="s">
        <v>180</v>
      </c>
      <c r="H88" s="27"/>
    </row>
    <row r="89" spans="1:8" ht="177.75" customHeight="1" x14ac:dyDescent="0.25">
      <c r="A89" s="9">
        <v>62</v>
      </c>
      <c r="B89" s="9">
        <v>62</v>
      </c>
      <c r="C89" s="18" t="s">
        <v>165</v>
      </c>
      <c r="D89" s="11" t="s">
        <v>166</v>
      </c>
      <c r="E89" s="11" t="s">
        <v>181</v>
      </c>
      <c r="F89" s="12" t="s">
        <v>44</v>
      </c>
      <c r="G89" s="24" t="s">
        <v>182</v>
      </c>
      <c r="H89" s="24"/>
    </row>
    <row r="90" spans="1:8" ht="177.75" customHeight="1" x14ac:dyDescent="0.25">
      <c r="A90" s="9">
        <v>63</v>
      </c>
      <c r="B90" s="9">
        <v>63</v>
      </c>
      <c r="C90" s="18" t="s">
        <v>165</v>
      </c>
      <c r="D90" s="11" t="s">
        <v>166</v>
      </c>
      <c r="E90" s="11" t="s">
        <v>183</v>
      </c>
      <c r="F90" s="12" t="s">
        <v>44</v>
      </c>
      <c r="G90" s="24" t="s">
        <v>184</v>
      </c>
      <c r="H90" s="24"/>
    </row>
    <row r="91" spans="1:8" ht="177.75" customHeight="1" x14ac:dyDescent="0.25">
      <c r="A91" s="9">
        <v>64</v>
      </c>
      <c r="B91" s="9">
        <v>64</v>
      </c>
      <c r="C91" s="18" t="s">
        <v>165</v>
      </c>
      <c r="D91" s="11" t="s">
        <v>166</v>
      </c>
      <c r="E91" s="11" t="s">
        <v>185</v>
      </c>
      <c r="F91" s="12" t="s">
        <v>48</v>
      </c>
      <c r="G91" s="24" t="s">
        <v>186</v>
      </c>
      <c r="H91" s="24"/>
    </row>
    <row r="92" spans="1:8" ht="177.75" customHeight="1" x14ac:dyDescent="0.25">
      <c r="A92" s="9">
        <v>65</v>
      </c>
      <c r="B92" s="9">
        <v>65</v>
      </c>
      <c r="C92" s="18" t="s">
        <v>165</v>
      </c>
      <c r="D92" s="11" t="s">
        <v>166</v>
      </c>
      <c r="E92" s="11" t="s">
        <v>187</v>
      </c>
      <c r="F92" s="12" t="s">
        <v>44</v>
      </c>
      <c r="G92" s="24" t="s">
        <v>188</v>
      </c>
      <c r="H92" s="24"/>
    </row>
    <row r="93" spans="1:8" ht="177.75" customHeight="1" x14ac:dyDescent="0.25">
      <c r="A93" s="9">
        <v>66</v>
      </c>
      <c r="B93" s="9">
        <v>66</v>
      </c>
      <c r="C93" s="18" t="s">
        <v>165</v>
      </c>
      <c r="D93" s="11" t="s">
        <v>166</v>
      </c>
      <c r="E93" s="11" t="s">
        <v>189</v>
      </c>
      <c r="F93" s="12" t="s">
        <v>44</v>
      </c>
      <c r="G93" s="24" t="s">
        <v>176</v>
      </c>
      <c r="H93" s="24"/>
    </row>
    <row r="94" spans="1:8" ht="177.75" customHeight="1" x14ac:dyDescent="0.25">
      <c r="A94" s="9">
        <v>67</v>
      </c>
      <c r="B94" s="9">
        <v>67</v>
      </c>
      <c r="C94" s="18" t="s">
        <v>165</v>
      </c>
      <c r="D94" s="11" t="s">
        <v>166</v>
      </c>
      <c r="E94" s="11" t="s">
        <v>190</v>
      </c>
      <c r="F94" s="12" t="s">
        <v>44</v>
      </c>
      <c r="G94" s="24" t="s">
        <v>176</v>
      </c>
      <c r="H94" s="24"/>
    </row>
    <row r="95" spans="1:8" ht="177.75" customHeight="1" x14ac:dyDescent="0.25">
      <c r="A95" s="9">
        <v>68</v>
      </c>
      <c r="B95" s="9">
        <v>68</v>
      </c>
      <c r="C95" s="18" t="s">
        <v>165</v>
      </c>
      <c r="D95" s="11" t="s">
        <v>166</v>
      </c>
      <c r="E95" s="11" t="s">
        <v>191</v>
      </c>
      <c r="F95" s="12" t="s">
        <v>44</v>
      </c>
      <c r="G95" s="24" t="s">
        <v>176</v>
      </c>
      <c r="H95" s="24"/>
    </row>
    <row r="96" spans="1:8" ht="177.75" customHeight="1" x14ac:dyDescent="0.25">
      <c r="A96" s="9">
        <v>69</v>
      </c>
      <c r="B96" s="9">
        <v>69</v>
      </c>
      <c r="C96" s="18" t="s">
        <v>165</v>
      </c>
      <c r="D96" s="11" t="s">
        <v>166</v>
      </c>
      <c r="E96" s="11" t="s">
        <v>192</v>
      </c>
      <c r="F96" s="12" t="s">
        <v>44</v>
      </c>
      <c r="G96" s="24" t="s">
        <v>176</v>
      </c>
      <c r="H96" s="24"/>
    </row>
    <row r="97" spans="1:8" ht="177.75" customHeight="1" x14ac:dyDescent="0.25">
      <c r="A97" s="9">
        <v>70</v>
      </c>
      <c r="B97" s="9">
        <v>70</v>
      </c>
      <c r="C97" s="18" t="s">
        <v>165</v>
      </c>
      <c r="D97" s="11" t="s">
        <v>166</v>
      </c>
      <c r="E97" s="11" t="s">
        <v>193</v>
      </c>
      <c r="F97" s="12" t="s">
        <v>48</v>
      </c>
      <c r="G97" s="24" t="s">
        <v>194</v>
      </c>
      <c r="H97" s="24"/>
    </row>
    <row r="98" spans="1:8" ht="151.5" customHeight="1" x14ac:dyDescent="0.25">
      <c r="A98" s="9">
        <v>71</v>
      </c>
      <c r="B98" s="9">
        <v>71</v>
      </c>
      <c r="C98" s="18" t="s">
        <v>165</v>
      </c>
      <c r="D98" s="11" t="s">
        <v>166</v>
      </c>
      <c r="E98" s="11" t="s">
        <v>195</v>
      </c>
      <c r="F98" s="12" t="s">
        <v>44</v>
      </c>
      <c r="G98" s="24" t="s">
        <v>196</v>
      </c>
      <c r="H98" s="24"/>
    </row>
    <row r="99" spans="1:8" ht="177.75" customHeight="1" x14ac:dyDescent="0.25">
      <c r="A99" s="9">
        <v>72</v>
      </c>
      <c r="B99" s="9">
        <v>72</v>
      </c>
      <c r="C99" s="18" t="s">
        <v>165</v>
      </c>
      <c r="D99" s="11" t="s">
        <v>166</v>
      </c>
      <c r="E99" s="11" t="s">
        <v>197</v>
      </c>
      <c r="F99" s="12" t="s">
        <v>44</v>
      </c>
      <c r="G99" s="25" t="s">
        <v>198</v>
      </c>
      <c r="H99" s="26"/>
    </row>
    <row r="100" spans="1:8" ht="177.75" customHeight="1" x14ac:dyDescent="0.25">
      <c r="A100" s="9">
        <v>73</v>
      </c>
      <c r="B100" s="9">
        <v>73</v>
      </c>
      <c r="C100" s="18" t="s">
        <v>165</v>
      </c>
      <c r="D100" s="11" t="s">
        <v>166</v>
      </c>
      <c r="E100" s="11" t="s">
        <v>199</v>
      </c>
      <c r="F100" s="12" t="s">
        <v>44</v>
      </c>
      <c r="G100" s="25" t="s">
        <v>200</v>
      </c>
      <c r="H100" s="26"/>
    </row>
    <row r="101" spans="1:8" ht="177.75" customHeight="1" x14ac:dyDescent="0.25">
      <c r="A101" s="9">
        <v>74</v>
      </c>
      <c r="B101" s="9">
        <v>74</v>
      </c>
      <c r="C101" s="18" t="s">
        <v>165</v>
      </c>
      <c r="D101" s="11" t="s">
        <v>166</v>
      </c>
      <c r="E101" s="11" t="s">
        <v>201</v>
      </c>
      <c r="F101" s="12" t="s">
        <v>44</v>
      </c>
      <c r="G101" s="25" t="s">
        <v>202</v>
      </c>
      <c r="H101" s="26"/>
    </row>
    <row r="102" spans="1:8" ht="301.5" customHeight="1" x14ac:dyDescent="0.25">
      <c r="A102" s="9">
        <v>75</v>
      </c>
      <c r="B102" s="9">
        <v>75</v>
      </c>
      <c r="C102" s="18" t="s">
        <v>165</v>
      </c>
      <c r="D102" s="11" t="s">
        <v>166</v>
      </c>
      <c r="E102" s="11" t="s">
        <v>203</v>
      </c>
      <c r="F102" s="12" t="s">
        <v>44</v>
      </c>
      <c r="G102" s="24" t="s">
        <v>204</v>
      </c>
      <c r="H102" s="24"/>
    </row>
    <row r="103" spans="1:8" ht="301.5" customHeight="1" x14ac:dyDescent="0.25">
      <c r="A103" s="9">
        <v>76</v>
      </c>
      <c r="B103" s="9">
        <v>76</v>
      </c>
      <c r="C103" s="18" t="s">
        <v>165</v>
      </c>
      <c r="D103" s="11" t="s">
        <v>166</v>
      </c>
      <c r="E103" s="11" t="s">
        <v>205</v>
      </c>
      <c r="F103" s="12" t="s">
        <v>44</v>
      </c>
      <c r="G103" s="24" t="s">
        <v>206</v>
      </c>
      <c r="H103" s="24"/>
    </row>
    <row r="104" spans="1:8" ht="177.75" customHeight="1" x14ac:dyDescent="0.25">
      <c r="A104" s="9">
        <v>77</v>
      </c>
      <c r="B104" s="9">
        <v>77</v>
      </c>
      <c r="C104" s="18" t="s">
        <v>165</v>
      </c>
      <c r="D104" s="11" t="s">
        <v>166</v>
      </c>
      <c r="E104" s="11" t="s">
        <v>207</v>
      </c>
      <c r="F104" s="12" t="s">
        <v>44</v>
      </c>
      <c r="G104" s="24" t="s">
        <v>208</v>
      </c>
      <c r="H104" s="24"/>
    </row>
    <row r="105" spans="1:8" ht="177.75" customHeight="1" x14ac:dyDescent="0.25">
      <c r="A105" s="9">
        <v>78</v>
      </c>
      <c r="B105" s="9">
        <v>78</v>
      </c>
      <c r="C105" s="18" t="s">
        <v>165</v>
      </c>
      <c r="D105" s="11" t="s">
        <v>166</v>
      </c>
      <c r="E105" s="11" t="s">
        <v>209</v>
      </c>
      <c r="F105" s="12" t="s">
        <v>48</v>
      </c>
      <c r="G105" s="24" t="s">
        <v>210</v>
      </c>
      <c r="H105" s="24"/>
    </row>
    <row r="106" spans="1:8" ht="177.75" customHeight="1" x14ac:dyDescent="0.25">
      <c r="A106" s="9">
        <v>79</v>
      </c>
      <c r="B106" s="9">
        <v>79</v>
      </c>
      <c r="C106" s="18" t="s">
        <v>165</v>
      </c>
      <c r="D106" s="11" t="s">
        <v>166</v>
      </c>
      <c r="E106" s="11" t="s">
        <v>211</v>
      </c>
      <c r="F106" s="12" t="s">
        <v>48</v>
      </c>
      <c r="G106" s="24" t="s">
        <v>212</v>
      </c>
      <c r="H106" s="24"/>
    </row>
    <row r="107" spans="1:8" ht="177.75" customHeight="1" x14ac:dyDescent="0.25">
      <c r="A107" s="9">
        <v>80</v>
      </c>
      <c r="B107" s="9">
        <v>80</v>
      </c>
      <c r="C107" s="18" t="s">
        <v>165</v>
      </c>
      <c r="D107" s="11" t="s">
        <v>166</v>
      </c>
      <c r="E107" s="11" t="s">
        <v>213</v>
      </c>
      <c r="F107" s="12" t="s">
        <v>44</v>
      </c>
      <c r="G107" s="24" t="s">
        <v>214</v>
      </c>
      <c r="H107" s="24"/>
    </row>
    <row r="108" spans="1:8" ht="102.75" customHeight="1" x14ac:dyDescent="0.25">
      <c r="A108" s="9">
        <v>81</v>
      </c>
      <c r="B108" s="9">
        <v>81</v>
      </c>
      <c r="C108" s="18" t="s">
        <v>165</v>
      </c>
      <c r="D108" s="11" t="s">
        <v>166</v>
      </c>
      <c r="E108" s="11" t="s">
        <v>215</v>
      </c>
      <c r="F108" s="12" t="s">
        <v>48</v>
      </c>
      <c r="G108" s="24" t="s">
        <v>216</v>
      </c>
      <c r="H108" s="24"/>
    </row>
    <row r="109" spans="1:8" ht="231" customHeight="1" x14ac:dyDescent="0.25">
      <c r="A109" s="9">
        <v>82</v>
      </c>
      <c r="B109" s="9">
        <v>82</v>
      </c>
      <c r="C109" s="18" t="s">
        <v>165</v>
      </c>
      <c r="D109" s="11" t="s">
        <v>166</v>
      </c>
      <c r="E109" s="11" t="s">
        <v>217</v>
      </c>
      <c r="F109" s="12" t="s">
        <v>48</v>
      </c>
      <c r="G109" s="24" t="s">
        <v>218</v>
      </c>
      <c r="H109" s="24"/>
    </row>
    <row r="110" spans="1:8" ht="377.25" customHeight="1" x14ac:dyDescent="0.25">
      <c r="A110" s="9">
        <v>83</v>
      </c>
      <c r="B110" s="9">
        <v>83</v>
      </c>
      <c r="C110" s="18" t="s">
        <v>165</v>
      </c>
      <c r="D110" s="11" t="s">
        <v>166</v>
      </c>
      <c r="E110" s="11" t="s">
        <v>219</v>
      </c>
      <c r="F110" s="12" t="s">
        <v>44</v>
      </c>
      <c r="G110" s="24" t="s">
        <v>220</v>
      </c>
      <c r="H110" s="24"/>
    </row>
    <row r="111" spans="1:8" ht="261.75" customHeight="1" x14ac:dyDescent="0.25">
      <c r="A111" s="9">
        <v>84</v>
      </c>
      <c r="B111" s="9">
        <v>84</v>
      </c>
      <c r="C111" s="18" t="s">
        <v>165</v>
      </c>
      <c r="D111" s="11" t="s">
        <v>166</v>
      </c>
      <c r="E111" s="11" t="s">
        <v>221</v>
      </c>
      <c r="F111" s="12" t="s">
        <v>48</v>
      </c>
      <c r="G111" s="24" t="s">
        <v>218</v>
      </c>
      <c r="H111" s="24"/>
    </row>
    <row r="112" spans="1:8" ht="294" customHeight="1" x14ac:dyDescent="0.25">
      <c r="A112" s="9">
        <v>85</v>
      </c>
      <c r="B112" s="9">
        <v>85</v>
      </c>
      <c r="C112" s="18" t="s">
        <v>165</v>
      </c>
      <c r="D112" s="11" t="s">
        <v>166</v>
      </c>
      <c r="E112" s="11" t="s">
        <v>222</v>
      </c>
      <c r="F112" s="12" t="s">
        <v>48</v>
      </c>
      <c r="G112" s="24" t="s">
        <v>223</v>
      </c>
      <c r="H112" s="24"/>
    </row>
    <row r="113" spans="1:8" ht="177.75" customHeight="1" x14ac:dyDescent="0.25">
      <c r="A113" s="9">
        <v>86</v>
      </c>
      <c r="B113" s="9">
        <v>86</v>
      </c>
      <c r="C113" s="18" t="s">
        <v>165</v>
      </c>
      <c r="D113" s="11" t="s">
        <v>166</v>
      </c>
      <c r="E113" s="11" t="s">
        <v>224</v>
      </c>
      <c r="F113" s="12" t="s">
        <v>44</v>
      </c>
      <c r="G113" s="24" t="s">
        <v>225</v>
      </c>
      <c r="H113" s="24"/>
    </row>
    <row r="114" spans="1:8" ht="177.75" customHeight="1" x14ac:dyDescent="0.25">
      <c r="A114" s="9">
        <v>87</v>
      </c>
      <c r="B114" s="9">
        <v>87</v>
      </c>
      <c r="C114" s="18" t="s">
        <v>165</v>
      </c>
      <c r="D114" s="11" t="s">
        <v>166</v>
      </c>
      <c r="E114" s="11" t="s">
        <v>226</v>
      </c>
      <c r="F114" s="12" t="s">
        <v>44</v>
      </c>
      <c r="G114" s="24" t="s">
        <v>227</v>
      </c>
      <c r="H114" s="24"/>
    </row>
    <row r="115" spans="1:8" ht="177.75" customHeight="1" x14ac:dyDescent="0.25">
      <c r="A115" s="9">
        <v>88</v>
      </c>
      <c r="B115" s="9">
        <v>88</v>
      </c>
      <c r="C115" s="18" t="s">
        <v>165</v>
      </c>
      <c r="D115" s="11" t="s">
        <v>166</v>
      </c>
      <c r="E115" s="11" t="s">
        <v>228</v>
      </c>
      <c r="F115" s="12" t="s">
        <v>44</v>
      </c>
      <c r="G115" s="25" t="s">
        <v>229</v>
      </c>
      <c r="H115" s="26"/>
    </row>
    <row r="116" spans="1:8" ht="177.75" customHeight="1" x14ac:dyDescent="0.25">
      <c r="A116" s="9">
        <v>89</v>
      </c>
      <c r="B116" s="9">
        <v>89</v>
      </c>
      <c r="C116" s="18" t="s">
        <v>165</v>
      </c>
      <c r="D116" s="11" t="s">
        <v>166</v>
      </c>
      <c r="E116" s="11" t="s">
        <v>230</v>
      </c>
      <c r="F116" s="12" t="s">
        <v>48</v>
      </c>
      <c r="G116" s="24" t="s">
        <v>231</v>
      </c>
      <c r="H116" s="24"/>
    </row>
    <row r="117" spans="1:8" ht="177.75" customHeight="1" x14ac:dyDescent="0.25">
      <c r="A117" s="9">
        <v>90</v>
      </c>
      <c r="B117" s="9">
        <v>90</v>
      </c>
      <c r="C117" s="18" t="s">
        <v>165</v>
      </c>
      <c r="D117" s="11" t="s">
        <v>166</v>
      </c>
      <c r="E117" s="11" t="s">
        <v>232</v>
      </c>
      <c r="F117" s="12" t="s">
        <v>44</v>
      </c>
      <c r="G117" s="24" t="s">
        <v>233</v>
      </c>
      <c r="H117" s="24"/>
    </row>
    <row r="118" spans="1:8" ht="177.75" customHeight="1" x14ac:dyDescent="0.25">
      <c r="A118" s="9">
        <v>91</v>
      </c>
      <c r="B118" s="9">
        <v>91</v>
      </c>
      <c r="C118" s="18" t="s">
        <v>165</v>
      </c>
      <c r="D118" s="11" t="s">
        <v>166</v>
      </c>
      <c r="E118" s="11" t="s">
        <v>234</v>
      </c>
      <c r="F118" s="12" t="s">
        <v>44</v>
      </c>
      <c r="G118" s="24" t="s">
        <v>235</v>
      </c>
      <c r="H118" s="24"/>
    </row>
    <row r="119" spans="1:8" ht="177.75" customHeight="1" x14ac:dyDescent="0.25">
      <c r="A119" s="9">
        <v>92</v>
      </c>
      <c r="B119" s="9">
        <v>92</v>
      </c>
      <c r="C119" s="18" t="s">
        <v>165</v>
      </c>
      <c r="D119" s="11" t="s">
        <v>166</v>
      </c>
      <c r="E119" s="11" t="s">
        <v>236</v>
      </c>
      <c r="F119" s="12" t="s">
        <v>44</v>
      </c>
      <c r="G119" s="24" t="s">
        <v>227</v>
      </c>
      <c r="H119" s="24"/>
    </row>
    <row r="120" spans="1:8" ht="177.75" customHeight="1" x14ac:dyDescent="0.25">
      <c r="A120" s="9">
        <v>93</v>
      </c>
      <c r="B120" s="9">
        <v>93</v>
      </c>
      <c r="C120" s="18" t="s">
        <v>165</v>
      </c>
      <c r="D120" s="11" t="s">
        <v>166</v>
      </c>
      <c r="E120" s="11" t="s">
        <v>237</v>
      </c>
      <c r="F120" s="12" t="s">
        <v>44</v>
      </c>
      <c r="G120" s="24" t="s">
        <v>238</v>
      </c>
      <c r="H120" s="24"/>
    </row>
    <row r="121" spans="1:8" ht="223.5" customHeight="1" x14ac:dyDescent="0.25">
      <c r="A121" s="9">
        <v>94</v>
      </c>
      <c r="B121" s="9">
        <v>94</v>
      </c>
      <c r="C121" s="18" t="s">
        <v>165</v>
      </c>
      <c r="D121" s="11" t="s">
        <v>166</v>
      </c>
      <c r="E121" s="11" t="s">
        <v>239</v>
      </c>
      <c r="F121" s="12" t="s">
        <v>44</v>
      </c>
      <c r="G121" s="24" t="s">
        <v>240</v>
      </c>
      <c r="H121" s="24"/>
    </row>
    <row r="122" spans="1:8" ht="216" customHeight="1" x14ac:dyDescent="0.25">
      <c r="A122" s="9">
        <v>95</v>
      </c>
      <c r="B122" s="9">
        <v>95</v>
      </c>
      <c r="C122" s="18" t="s">
        <v>165</v>
      </c>
      <c r="D122" s="11" t="s">
        <v>166</v>
      </c>
      <c r="E122" s="11" t="s">
        <v>241</v>
      </c>
      <c r="F122" s="12" t="s">
        <v>44</v>
      </c>
      <c r="G122" s="24" t="s">
        <v>242</v>
      </c>
      <c r="H122" s="24"/>
    </row>
    <row r="123" spans="1:8" ht="177.75" customHeight="1" x14ac:dyDescent="0.25">
      <c r="A123" s="9">
        <v>96</v>
      </c>
      <c r="B123" s="9">
        <v>96</v>
      </c>
      <c r="C123" s="18" t="s">
        <v>165</v>
      </c>
      <c r="D123" s="11" t="s">
        <v>166</v>
      </c>
      <c r="E123" s="11" t="s">
        <v>243</v>
      </c>
      <c r="F123" s="12" t="s">
        <v>44</v>
      </c>
      <c r="G123" s="24" t="s">
        <v>176</v>
      </c>
      <c r="H123" s="24"/>
    </row>
    <row r="124" spans="1:8" ht="177.75" customHeight="1" x14ac:dyDescent="0.25">
      <c r="A124" s="9">
        <v>97</v>
      </c>
      <c r="B124" s="9">
        <v>97</v>
      </c>
      <c r="C124" s="18" t="s">
        <v>165</v>
      </c>
      <c r="D124" s="11" t="s">
        <v>166</v>
      </c>
      <c r="E124" s="11" t="s">
        <v>244</v>
      </c>
      <c r="F124" s="12" t="s">
        <v>48</v>
      </c>
      <c r="G124" s="27" t="s">
        <v>107</v>
      </c>
      <c r="H124" s="27"/>
    </row>
    <row r="125" spans="1:8" ht="177.75" customHeight="1" x14ac:dyDescent="0.25">
      <c r="A125" s="9">
        <v>98</v>
      </c>
      <c r="B125" s="9">
        <v>98</v>
      </c>
      <c r="C125" s="18" t="s">
        <v>165</v>
      </c>
      <c r="D125" s="11" t="s">
        <v>166</v>
      </c>
      <c r="E125" s="11" t="s">
        <v>245</v>
      </c>
      <c r="F125" s="12" t="s">
        <v>44</v>
      </c>
      <c r="G125" s="24" t="s">
        <v>246</v>
      </c>
      <c r="H125" s="24"/>
    </row>
    <row r="126" spans="1:8" ht="177.75" customHeight="1" x14ac:dyDescent="0.25">
      <c r="A126" s="9">
        <v>99</v>
      </c>
      <c r="B126" s="9">
        <v>99</v>
      </c>
      <c r="C126" s="18" t="s">
        <v>165</v>
      </c>
      <c r="D126" s="11" t="s">
        <v>166</v>
      </c>
      <c r="E126" s="11" t="s">
        <v>247</v>
      </c>
      <c r="F126" s="12" t="s">
        <v>44</v>
      </c>
      <c r="G126" s="24" t="s">
        <v>248</v>
      </c>
      <c r="H126" s="24"/>
    </row>
    <row r="127" spans="1:8" ht="249" customHeight="1" x14ac:dyDescent="0.25">
      <c r="A127" s="9">
        <v>100</v>
      </c>
      <c r="B127" s="9">
        <v>100</v>
      </c>
      <c r="C127" s="18" t="s">
        <v>165</v>
      </c>
      <c r="D127" s="11" t="s">
        <v>166</v>
      </c>
      <c r="E127" s="11" t="s">
        <v>249</v>
      </c>
      <c r="F127" s="12" t="s">
        <v>44</v>
      </c>
      <c r="G127" s="24" t="s">
        <v>250</v>
      </c>
      <c r="H127" s="24"/>
    </row>
    <row r="128" spans="1:8" ht="177.75" customHeight="1" x14ac:dyDescent="0.25">
      <c r="A128" s="9">
        <v>101</v>
      </c>
      <c r="B128" s="9">
        <v>101</v>
      </c>
      <c r="C128" s="18" t="s">
        <v>165</v>
      </c>
      <c r="D128" s="11" t="s">
        <v>166</v>
      </c>
      <c r="E128" s="11" t="s">
        <v>251</v>
      </c>
      <c r="F128" s="12" t="s">
        <v>48</v>
      </c>
      <c r="G128" s="24" t="s">
        <v>252</v>
      </c>
      <c r="H128" s="24"/>
    </row>
    <row r="129" spans="1:8" ht="177.75" customHeight="1" x14ac:dyDescent="0.25">
      <c r="A129" s="9">
        <v>102</v>
      </c>
      <c r="B129" s="9">
        <v>102</v>
      </c>
      <c r="C129" s="18" t="s">
        <v>165</v>
      </c>
      <c r="D129" s="11" t="s">
        <v>166</v>
      </c>
      <c r="E129" s="11" t="s">
        <v>253</v>
      </c>
      <c r="F129" s="12" t="s">
        <v>44</v>
      </c>
      <c r="G129" s="24" t="s">
        <v>254</v>
      </c>
      <c r="H129" s="24"/>
    </row>
    <row r="130" spans="1:8" ht="177.75" customHeight="1" x14ac:dyDescent="0.25">
      <c r="A130" s="9">
        <v>103</v>
      </c>
      <c r="B130" s="9">
        <v>103</v>
      </c>
      <c r="C130" s="17" t="s">
        <v>255</v>
      </c>
      <c r="D130" s="11" t="s">
        <v>256</v>
      </c>
      <c r="E130" s="11" t="s">
        <v>257</v>
      </c>
      <c r="F130" s="12" t="s">
        <v>44</v>
      </c>
      <c r="G130" s="24" t="s">
        <v>45</v>
      </c>
      <c r="H130" s="24"/>
    </row>
    <row r="131" spans="1:8" ht="177.75" customHeight="1" x14ac:dyDescent="0.25">
      <c r="A131" s="9">
        <v>104</v>
      </c>
      <c r="B131" s="9">
        <v>104</v>
      </c>
      <c r="C131" s="17" t="s">
        <v>255</v>
      </c>
      <c r="D131" s="11" t="s">
        <v>256</v>
      </c>
      <c r="E131" s="11" t="s">
        <v>258</v>
      </c>
      <c r="F131" s="12" t="s">
        <v>44</v>
      </c>
      <c r="G131" s="24" t="s">
        <v>259</v>
      </c>
      <c r="H131" s="24"/>
    </row>
    <row r="132" spans="1:8" ht="177.75" customHeight="1" x14ac:dyDescent="0.25">
      <c r="A132" s="9">
        <v>105</v>
      </c>
      <c r="B132" s="9">
        <v>105</v>
      </c>
      <c r="C132" s="17" t="s">
        <v>255</v>
      </c>
      <c r="D132" s="11" t="s">
        <v>256</v>
      </c>
      <c r="E132" s="11" t="s">
        <v>260</v>
      </c>
      <c r="F132" s="12" t="s">
        <v>44</v>
      </c>
      <c r="G132" s="24" t="s">
        <v>261</v>
      </c>
      <c r="H132" s="24"/>
    </row>
    <row r="133" spans="1:8" ht="177.75" customHeight="1" x14ac:dyDescent="0.25">
      <c r="A133" s="9">
        <v>106</v>
      </c>
      <c r="B133" s="9">
        <v>106</v>
      </c>
      <c r="C133" s="17" t="s">
        <v>255</v>
      </c>
      <c r="D133" s="11" t="s">
        <v>256</v>
      </c>
      <c r="E133" s="11" t="s">
        <v>262</v>
      </c>
      <c r="F133" s="12" t="s">
        <v>44</v>
      </c>
      <c r="G133" s="24" t="s">
        <v>263</v>
      </c>
      <c r="H133" s="24"/>
    </row>
    <row r="134" spans="1:8" ht="177.75" customHeight="1" x14ac:dyDescent="0.25">
      <c r="A134" s="9">
        <v>107</v>
      </c>
      <c r="B134" s="9">
        <v>107</v>
      </c>
      <c r="C134" s="17" t="s">
        <v>255</v>
      </c>
      <c r="D134" s="11" t="s">
        <v>256</v>
      </c>
      <c r="E134" s="11" t="s">
        <v>264</v>
      </c>
      <c r="F134" s="12" t="s">
        <v>44</v>
      </c>
      <c r="G134" s="24" t="s">
        <v>265</v>
      </c>
      <c r="H134" s="24"/>
    </row>
    <row r="135" spans="1:8" ht="177.75" customHeight="1" x14ac:dyDescent="0.25">
      <c r="A135" s="9">
        <v>108</v>
      </c>
      <c r="B135" s="9">
        <v>108</v>
      </c>
      <c r="C135" s="17" t="s">
        <v>255</v>
      </c>
      <c r="D135" s="11" t="s">
        <v>256</v>
      </c>
      <c r="E135" s="11" t="s">
        <v>266</v>
      </c>
      <c r="F135" s="12" t="s">
        <v>44</v>
      </c>
      <c r="G135" s="24" t="s">
        <v>267</v>
      </c>
      <c r="H135" s="24"/>
    </row>
    <row r="136" spans="1:8" ht="177.75" customHeight="1" x14ac:dyDescent="0.25">
      <c r="A136" s="9">
        <v>109</v>
      </c>
      <c r="B136" s="9">
        <v>109</v>
      </c>
      <c r="C136" s="17" t="s">
        <v>268</v>
      </c>
      <c r="D136" s="19" t="s">
        <v>269</v>
      </c>
      <c r="E136" s="11" t="s">
        <v>270</v>
      </c>
      <c r="F136" s="12" t="s">
        <v>44</v>
      </c>
      <c r="G136" s="24" t="s">
        <v>271</v>
      </c>
      <c r="H136" s="24"/>
    </row>
    <row r="137" spans="1:8" ht="177.75" customHeight="1" x14ac:dyDescent="0.25">
      <c r="A137" s="9">
        <v>110</v>
      </c>
      <c r="B137" s="9">
        <v>110</v>
      </c>
      <c r="C137" s="17" t="s">
        <v>268</v>
      </c>
      <c r="D137" s="19" t="s">
        <v>269</v>
      </c>
      <c r="E137" s="11" t="s">
        <v>272</v>
      </c>
      <c r="F137" s="12" t="s">
        <v>48</v>
      </c>
      <c r="G137" s="24" t="s">
        <v>273</v>
      </c>
      <c r="H137" s="24"/>
    </row>
    <row r="138" spans="1:8" ht="177.75" customHeight="1" x14ac:dyDescent="0.25">
      <c r="A138" s="9">
        <v>111</v>
      </c>
      <c r="B138" s="9">
        <v>111</v>
      </c>
      <c r="C138" s="17" t="s">
        <v>268</v>
      </c>
      <c r="D138" s="19" t="s">
        <v>269</v>
      </c>
      <c r="E138" s="11" t="s">
        <v>274</v>
      </c>
      <c r="F138" s="12" t="s">
        <v>48</v>
      </c>
      <c r="G138" s="24" t="s">
        <v>275</v>
      </c>
      <c r="H138" s="24"/>
    </row>
    <row r="139" spans="1:8" ht="177.75" customHeight="1" x14ac:dyDescent="0.25">
      <c r="A139" s="9">
        <v>112</v>
      </c>
      <c r="B139" s="9">
        <v>112</v>
      </c>
      <c r="C139" s="17" t="s">
        <v>268</v>
      </c>
      <c r="D139" s="20" t="s">
        <v>269</v>
      </c>
      <c r="E139" s="11" t="s">
        <v>276</v>
      </c>
      <c r="F139" s="12" t="s">
        <v>48</v>
      </c>
      <c r="G139" s="24" t="s">
        <v>277</v>
      </c>
      <c r="H139" s="24"/>
    </row>
    <row r="140" spans="1:8" ht="177.75" customHeight="1" x14ac:dyDescent="0.25">
      <c r="A140" s="9">
        <v>113</v>
      </c>
      <c r="B140" s="9">
        <v>113</v>
      </c>
      <c r="C140" s="17" t="s">
        <v>268</v>
      </c>
      <c r="D140" s="19" t="s">
        <v>269</v>
      </c>
      <c r="E140" s="11" t="s">
        <v>278</v>
      </c>
      <c r="F140" s="12" t="s">
        <v>48</v>
      </c>
      <c r="G140" s="24" t="s">
        <v>279</v>
      </c>
      <c r="H140" s="24"/>
    </row>
    <row r="141" spans="1:8" ht="177.75" customHeight="1" x14ac:dyDescent="0.25">
      <c r="A141" s="9">
        <v>114</v>
      </c>
      <c r="B141" s="9">
        <v>114</v>
      </c>
      <c r="C141" s="17" t="s">
        <v>268</v>
      </c>
      <c r="D141" s="19" t="s">
        <v>269</v>
      </c>
      <c r="E141" s="11" t="s">
        <v>280</v>
      </c>
      <c r="F141" s="12" t="s">
        <v>44</v>
      </c>
      <c r="G141" s="24" t="s">
        <v>325</v>
      </c>
      <c r="H141" s="24"/>
    </row>
    <row r="142" spans="1:8" ht="177.75" customHeight="1" x14ac:dyDescent="0.25">
      <c r="A142" s="9">
        <v>115</v>
      </c>
      <c r="B142" s="9">
        <v>115</v>
      </c>
      <c r="C142" s="17" t="s">
        <v>268</v>
      </c>
      <c r="D142" s="19" t="s">
        <v>269</v>
      </c>
      <c r="E142" s="11" t="s">
        <v>281</v>
      </c>
      <c r="F142" s="12" t="s">
        <v>48</v>
      </c>
      <c r="G142" s="24" t="s">
        <v>282</v>
      </c>
      <c r="H142" s="24"/>
    </row>
    <row r="143" spans="1:8" ht="189" customHeight="1" x14ac:dyDescent="0.25">
      <c r="A143" s="9">
        <v>116</v>
      </c>
      <c r="B143" s="9">
        <v>116</v>
      </c>
      <c r="C143" s="17" t="s">
        <v>268</v>
      </c>
      <c r="D143" s="19" t="s">
        <v>269</v>
      </c>
      <c r="E143" s="11" t="s">
        <v>283</v>
      </c>
      <c r="F143" s="12" t="s">
        <v>48</v>
      </c>
      <c r="G143" s="24" t="s">
        <v>284</v>
      </c>
      <c r="H143" s="24"/>
    </row>
    <row r="144" spans="1:8" ht="208.5" customHeight="1" x14ac:dyDescent="0.25">
      <c r="A144" s="9">
        <v>117</v>
      </c>
      <c r="B144" s="9">
        <v>117</v>
      </c>
      <c r="C144" s="17" t="s">
        <v>268</v>
      </c>
      <c r="D144" s="19" t="s">
        <v>269</v>
      </c>
      <c r="E144" s="11" t="s">
        <v>285</v>
      </c>
      <c r="F144" s="12" t="s">
        <v>48</v>
      </c>
      <c r="G144" s="24" t="s">
        <v>326</v>
      </c>
      <c r="H144" s="24"/>
    </row>
    <row r="145" spans="1:8" ht="177.75" customHeight="1" x14ac:dyDescent="0.25">
      <c r="A145" s="9">
        <v>118</v>
      </c>
      <c r="B145" s="9">
        <v>118</v>
      </c>
      <c r="C145" s="17" t="s">
        <v>268</v>
      </c>
      <c r="D145" s="19" t="s">
        <v>269</v>
      </c>
      <c r="E145" s="11" t="s">
        <v>327</v>
      </c>
      <c r="F145" s="12" t="s">
        <v>44</v>
      </c>
      <c r="G145" s="24" t="s">
        <v>286</v>
      </c>
      <c r="H145" s="24"/>
    </row>
    <row r="146" spans="1:8" ht="177.75" customHeight="1" x14ac:dyDescent="0.25">
      <c r="A146" s="9">
        <v>119</v>
      </c>
      <c r="B146" s="9">
        <v>119</v>
      </c>
      <c r="C146" s="17" t="s">
        <v>268</v>
      </c>
      <c r="D146" s="19" t="s">
        <v>269</v>
      </c>
      <c r="E146" s="11" t="s">
        <v>287</v>
      </c>
      <c r="F146" s="12" t="s">
        <v>48</v>
      </c>
      <c r="G146" s="24" t="s">
        <v>328</v>
      </c>
      <c r="H146" s="24"/>
    </row>
    <row r="147" spans="1:8" ht="177.75" customHeight="1" x14ac:dyDescent="0.25">
      <c r="A147" s="9">
        <v>120</v>
      </c>
      <c r="B147" s="9">
        <v>120</v>
      </c>
      <c r="C147" s="17" t="s">
        <v>268</v>
      </c>
      <c r="D147" s="19" t="s">
        <v>269</v>
      </c>
      <c r="E147" s="11" t="s">
        <v>288</v>
      </c>
      <c r="F147" s="12" t="s">
        <v>48</v>
      </c>
      <c r="G147" s="24" t="s">
        <v>329</v>
      </c>
      <c r="H147" s="24"/>
    </row>
    <row r="148" spans="1:8" ht="177.75" customHeight="1" x14ac:dyDescent="0.25">
      <c r="A148" s="9">
        <v>121</v>
      </c>
      <c r="B148" s="9">
        <v>121</v>
      </c>
      <c r="C148" s="17" t="s">
        <v>268</v>
      </c>
      <c r="D148" s="19" t="s">
        <v>269</v>
      </c>
      <c r="E148" s="11" t="s">
        <v>290</v>
      </c>
      <c r="F148" s="12" t="s">
        <v>48</v>
      </c>
      <c r="G148" s="24" t="s">
        <v>289</v>
      </c>
      <c r="H148" s="24"/>
    </row>
    <row r="149" spans="1:8" ht="177.75" customHeight="1" x14ac:dyDescent="0.25">
      <c r="A149" s="9">
        <v>122</v>
      </c>
      <c r="B149" s="9">
        <v>122</v>
      </c>
      <c r="C149" s="17" t="s">
        <v>268</v>
      </c>
      <c r="D149" s="19" t="s">
        <v>269</v>
      </c>
      <c r="E149" s="11" t="s">
        <v>291</v>
      </c>
      <c r="F149" s="12" t="s">
        <v>44</v>
      </c>
      <c r="G149" s="24" t="s">
        <v>286</v>
      </c>
      <c r="H149" s="24"/>
    </row>
    <row r="150" spans="1:8" ht="177.75" customHeight="1" x14ac:dyDescent="0.25">
      <c r="A150" s="9">
        <v>123</v>
      </c>
      <c r="B150" s="9">
        <v>123</v>
      </c>
      <c r="C150" s="17" t="s">
        <v>268</v>
      </c>
      <c r="D150" s="19" t="s">
        <v>269</v>
      </c>
      <c r="E150" s="11" t="s">
        <v>292</v>
      </c>
      <c r="F150" s="12" t="s">
        <v>44</v>
      </c>
      <c r="G150" s="24" t="s">
        <v>293</v>
      </c>
      <c r="H150" s="24"/>
    </row>
    <row r="151" spans="1:8" ht="177.75" customHeight="1" x14ac:dyDescent="0.25">
      <c r="A151" s="9">
        <v>124</v>
      </c>
      <c r="B151" s="9">
        <v>124</v>
      </c>
      <c r="C151" s="17" t="s">
        <v>268</v>
      </c>
      <c r="D151" s="19" t="s">
        <v>269</v>
      </c>
      <c r="E151" s="21" t="s">
        <v>294</v>
      </c>
      <c r="F151" s="12" t="s">
        <v>44</v>
      </c>
      <c r="G151" s="24" t="s">
        <v>286</v>
      </c>
      <c r="H151" s="24"/>
    </row>
    <row r="152" spans="1:8" ht="271.5" customHeight="1" x14ac:dyDescent="0.25">
      <c r="A152" s="9">
        <v>125</v>
      </c>
      <c r="B152" s="9">
        <v>125</v>
      </c>
      <c r="C152" s="17" t="s">
        <v>268</v>
      </c>
      <c r="D152" s="19" t="s">
        <v>269</v>
      </c>
      <c r="E152" s="21" t="s">
        <v>295</v>
      </c>
      <c r="F152" s="12" t="s">
        <v>44</v>
      </c>
      <c r="G152" s="24" t="s">
        <v>296</v>
      </c>
      <c r="H152" s="24"/>
    </row>
    <row r="153" spans="1:8" ht="177.75" customHeight="1" x14ac:dyDescent="0.25">
      <c r="A153" s="9">
        <v>126</v>
      </c>
      <c r="B153" s="9">
        <v>126</v>
      </c>
      <c r="C153" s="17" t="s">
        <v>268</v>
      </c>
      <c r="D153" s="19" t="s">
        <v>269</v>
      </c>
      <c r="E153" s="21" t="s">
        <v>297</v>
      </c>
      <c r="F153" s="12" t="s">
        <v>44</v>
      </c>
      <c r="G153" s="24" t="s">
        <v>298</v>
      </c>
      <c r="H153" s="24"/>
    </row>
    <row r="154" spans="1:8" ht="220.5" customHeight="1" x14ac:dyDescent="0.25">
      <c r="A154" s="9">
        <v>127</v>
      </c>
      <c r="B154" s="9">
        <v>127</v>
      </c>
      <c r="C154" s="17" t="s">
        <v>268</v>
      </c>
      <c r="D154" s="19" t="s">
        <v>269</v>
      </c>
      <c r="E154" s="11" t="s">
        <v>299</v>
      </c>
      <c r="F154" s="12" t="s">
        <v>48</v>
      </c>
      <c r="G154" s="24" t="s">
        <v>330</v>
      </c>
      <c r="H154" s="24"/>
    </row>
    <row r="155" spans="1:8" ht="128.25" x14ac:dyDescent="0.25">
      <c r="A155" s="9">
        <v>128</v>
      </c>
      <c r="B155" s="9">
        <v>128</v>
      </c>
      <c r="C155" s="17" t="s">
        <v>268</v>
      </c>
      <c r="D155" s="19" t="s">
        <v>269</v>
      </c>
      <c r="E155" s="11" t="s">
        <v>300</v>
      </c>
      <c r="F155" s="12" t="s">
        <v>48</v>
      </c>
      <c r="G155" s="25" t="s">
        <v>301</v>
      </c>
      <c r="H155" s="26"/>
    </row>
    <row r="156" spans="1:8" ht="262.5" customHeight="1" x14ac:dyDescent="0.25">
      <c r="A156" s="9">
        <v>129</v>
      </c>
      <c r="B156" s="9">
        <v>129</v>
      </c>
      <c r="C156" s="17" t="s">
        <v>268</v>
      </c>
      <c r="D156" s="19" t="s">
        <v>269</v>
      </c>
      <c r="E156" s="11" t="s">
        <v>302</v>
      </c>
      <c r="F156" s="12" t="s">
        <v>48</v>
      </c>
      <c r="G156" s="24" t="s">
        <v>303</v>
      </c>
      <c r="H156" s="24"/>
    </row>
    <row r="157" spans="1:8" ht="357" customHeight="1" x14ac:dyDescent="0.25">
      <c r="A157" s="9">
        <v>130</v>
      </c>
      <c r="B157" s="9">
        <v>130</v>
      </c>
      <c r="C157" s="17" t="s">
        <v>268</v>
      </c>
      <c r="D157" s="19" t="s">
        <v>269</v>
      </c>
      <c r="E157" s="11" t="s">
        <v>304</v>
      </c>
      <c r="F157" s="12" t="s">
        <v>48</v>
      </c>
      <c r="G157" s="24" t="s">
        <v>305</v>
      </c>
      <c r="H157" s="24"/>
    </row>
    <row r="158" spans="1:8" ht="99" customHeight="1" x14ac:dyDescent="0.25">
      <c r="A158" s="9">
        <v>131</v>
      </c>
      <c r="B158" s="9">
        <v>131</v>
      </c>
      <c r="C158" s="17" t="s">
        <v>268</v>
      </c>
      <c r="D158" s="19" t="s">
        <v>269</v>
      </c>
      <c r="E158" s="11" t="s">
        <v>306</v>
      </c>
      <c r="F158" s="12" t="s">
        <v>48</v>
      </c>
      <c r="G158" s="24" t="s">
        <v>307</v>
      </c>
      <c r="H158" s="24"/>
    </row>
    <row r="159" spans="1:8" ht="357.75" customHeight="1" x14ac:dyDescent="0.25">
      <c r="A159" s="9">
        <v>132</v>
      </c>
      <c r="B159" s="9">
        <v>132</v>
      </c>
      <c r="C159" s="17" t="s">
        <v>268</v>
      </c>
      <c r="D159" s="19" t="s">
        <v>269</v>
      </c>
      <c r="E159" s="11" t="s">
        <v>308</v>
      </c>
      <c r="F159" s="12" t="s">
        <v>44</v>
      </c>
      <c r="G159" s="24" t="s">
        <v>309</v>
      </c>
      <c r="H159" s="24"/>
    </row>
    <row r="160" spans="1:8" ht="314.25" customHeight="1" x14ac:dyDescent="0.25">
      <c r="A160" s="9">
        <v>133</v>
      </c>
      <c r="B160" s="9">
        <v>133</v>
      </c>
      <c r="C160" s="17" t="s">
        <v>268</v>
      </c>
      <c r="D160" s="19" t="s">
        <v>269</v>
      </c>
      <c r="E160" s="11" t="s">
        <v>310</v>
      </c>
      <c r="F160" s="12" t="s">
        <v>48</v>
      </c>
      <c r="G160" s="24" t="s">
        <v>332</v>
      </c>
      <c r="H160" s="24"/>
    </row>
    <row r="161" spans="1:8" ht="408.75" customHeight="1" x14ac:dyDescent="0.25">
      <c r="A161" s="9">
        <v>134</v>
      </c>
      <c r="B161" s="9">
        <v>134</v>
      </c>
      <c r="C161" s="17" t="s">
        <v>268</v>
      </c>
      <c r="D161" s="19" t="s">
        <v>269</v>
      </c>
      <c r="E161" s="11" t="s">
        <v>311</v>
      </c>
      <c r="F161" s="12" t="s">
        <v>48</v>
      </c>
      <c r="G161" s="24" t="s">
        <v>301</v>
      </c>
      <c r="H161" s="24"/>
    </row>
    <row r="162" spans="1:8" ht="123.75" customHeight="1" x14ac:dyDescent="0.25">
      <c r="A162" s="9">
        <v>135</v>
      </c>
      <c r="B162" s="9">
        <v>135</v>
      </c>
      <c r="C162" s="17" t="s">
        <v>268</v>
      </c>
      <c r="D162" s="19" t="s">
        <v>269</v>
      </c>
      <c r="E162" s="11" t="s">
        <v>312</v>
      </c>
      <c r="F162" s="12" t="s">
        <v>48</v>
      </c>
      <c r="G162" s="24" t="s">
        <v>331</v>
      </c>
      <c r="H162" s="24"/>
    </row>
    <row r="163" spans="1:8" ht="177.75" customHeight="1" x14ac:dyDescent="0.25">
      <c r="A163" s="9">
        <v>136</v>
      </c>
      <c r="B163" s="9">
        <v>136</v>
      </c>
      <c r="C163" s="10">
        <v>44679.632800925923</v>
      </c>
      <c r="D163" s="11" t="s">
        <v>313</v>
      </c>
      <c r="E163" s="11" t="s">
        <v>314</v>
      </c>
      <c r="F163" s="12" t="s">
        <v>48</v>
      </c>
      <c r="G163" s="24" t="s">
        <v>315</v>
      </c>
      <c r="H163" s="24"/>
    </row>
    <row r="164" spans="1:8" ht="177.75" customHeight="1" x14ac:dyDescent="0.25">
      <c r="A164" s="9">
        <v>137</v>
      </c>
      <c r="B164" s="9">
        <v>137</v>
      </c>
      <c r="C164" s="10">
        <v>44679.632800925923</v>
      </c>
      <c r="D164" s="11" t="s">
        <v>313</v>
      </c>
      <c r="E164" s="11" t="s">
        <v>316</v>
      </c>
      <c r="F164" s="12" t="s">
        <v>48</v>
      </c>
      <c r="G164" s="24" t="s">
        <v>317</v>
      </c>
      <c r="H164" s="24"/>
    </row>
    <row r="165" spans="1:8" ht="158.25" customHeight="1" x14ac:dyDescent="0.25">
      <c r="A165" s="9">
        <v>138</v>
      </c>
      <c r="B165" s="9">
        <v>138</v>
      </c>
      <c r="C165" s="10">
        <v>44679.632800925923</v>
      </c>
      <c r="D165" s="11" t="s">
        <v>313</v>
      </c>
      <c r="E165" s="11" t="s">
        <v>318</v>
      </c>
      <c r="F165" s="12" t="s">
        <v>44</v>
      </c>
      <c r="G165" s="24" t="s">
        <v>319</v>
      </c>
      <c r="H165" s="24"/>
    </row>
    <row r="166" spans="1:8" ht="177.75" customHeight="1" x14ac:dyDescent="0.25">
      <c r="A166" s="9">
        <f t="shared" ref="A166:A167" si="0">+B166</f>
        <v>139</v>
      </c>
      <c r="B166" s="9">
        <v>139</v>
      </c>
      <c r="C166" s="10">
        <v>44679.632800925923</v>
      </c>
      <c r="D166" s="11" t="s">
        <v>313</v>
      </c>
      <c r="E166" s="11" t="s">
        <v>320</v>
      </c>
      <c r="F166" s="12" t="s">
        <v>48</v>
      </c>
      <c r="G166" s="24" t="s">
        <v>321</v>
      </c>
      <c r="H166" s="24"/>
    </row>
    <row r="167" spans="1:8" ht="130.5" customHeight="1" x14ac:dyDescent="0.25">
      <c r="A167" s="9">
        <f t="shared" si="0"/>
        <v>140</v>
      </c>
      <c r="B167" s="9">
        <v>140</v>
      </c>
      <c r="C167" s="10">
        <v>44679.632800925923</v>
      </c>
      <c r="D167" s="11" t="s">
        <v>313</v>
      </c>
      <c r="E167" s="23" t="s">
        <v>322</v>
      </c>
      <c r="F167" s="12" t="s">
        <v>48</v>
      </c>
      <c r="G167" s="24" t="s">
        <v>323</v>
      </c>
      <c r="H167" s="24"/>
    </row>
    <row r="168" spans="1:8" ht="150" customHeight="1" x14ac:dyDescent="0.25"/>
    <row r="169" spans="1:8" ht="200.25" customHeight="1" x14ac:dyDescent="0.25"/>
    <row r="170" spans="1:8" ht="46.5" customHeight="1" x14ac:dyDescent="0.25"/>
    <row r="171" spans="1:8" ht="45.75" customHeight="1" x14ac:dyDescent="0.25"/>
    <row r="172" spans="1:8" ht="39.75" customHeight="1" x14ac:dyDescent="0.25"/>
    <row r="173" spans="1:8" ht="51" customHeight="1" x14ac:dyDescent="0.25"/>
  </sheetData>
  <mergeCells count="188">
    <mergeCell ref="G79:H79"/>
    <mergeCell ref="G52:H52"/>
    <mergeCell ref="G87:H87"/>
    <mergeCell ref="G88:H88"/>
    <mergeCell ref="G91:H91"/>
    <mergeCell ref="G77:H77"/>
    <mergeCell ref="G78:H78"/>
    <mergeCell ref="G72:H72"/>
    <mergeCell ref="G74:H74"/>
    <mergeCell ref="G73:H73"/>
    <mergeCell ref="G75:H75"/>
    <mergeCell ref="G83:H83"/>
    <mergeCell ref="G80:H80"/>
    <mergeCell ref="G85:H85"/>
    <mergeCell ref="G70:H70"/>
    <mergeCell ref="G76:H76"/>
    <mergeCell ref="G66:H66"/>
    <mergeCell ref="G68:H68"/>
    <mergeCell ref="G62:H62"/>
    <mergeCell ref="G63:H63"/>
    <mergeCell ref="G64:H64"/>
    <mergeCell ref="G65:H65"/>
    <mergeCell ref="G67:H67"/>
    <mergeCell ref="G54:H54"/>
    <mergeCell ref="G98:H98"/>
    <mergeCell ref="G90:H90"/>
    <mergeCell ref="G135:H135"/>
    <mergeCell ref="G126:H126"/>
    <mergeCell ref="G127:H127"/>
    <mergeCell ref="G128:H128"/>
    <mergeCell ref="G129:H129"/>
    <mergeCell ref="G119:H119"/>
    <mergeCell ref="G116:H116"/>
    <mergeCell ref="G117:H117"/>
    <mergeCell ref="G118:H118"/>
    <mergeCell ref="G130:H130"/>
    <mergeCell ref="G131:H131"/>
    <mergeCell ref="G132:H132"/>
    <mergeCell ref="G109:H109"/>
    <mergeCell ref="G110:H110"/>
    <mergeCell ref="G113:H113"/>
    <mergeCell ref="G103:H103"/>
    <mergeCell ref="G105:H105"/>
    <mergeCell ref="G99:H99"/>
    <mergeCell ref="G100:H100"/>
    <mergeCell ref="G101:H101"/>
    <mergeCell ref="G102:H102"/>
    <mergeCell ref="G111:H111"/>
    <mergeCell ref="G141:H141"/>
    <mergeCell ref="G142:H142"/>
    <mergeCell ref="G148:H148"/>
    <mergeCell ref="G137:H137"/>
    <mergeCell ref="G81:H81"/>
    <mergeCell ref="G97:H97"/>
    <mergeCell ref="G93:H93"/>
    <mergeCell ref="G156:H156"/>
    <mergeCell ref="G158:H158"/>
    <mergeCell ref="G152:H152"/>
    <mergeCell ref="G153:H153"/>
    <mergeCell ref="G155:H155"/>
    <mergeCell ref="G154:H154"/>
    <mergeCell ref="G157:H157"/>
    <mergeCell ref="G133:H133"/>
    <mergeCell ref="G134:H134"/>
    <mergeCell ref="G104:H104"/>
    <mergeCell ref="G92:H92"/>
    <mergeCell ref="G94:H94"/>
    <mergeCell ref="G95:H95"/>
    <mergeCell ref="G96:H96"/>
    <mergeCell ref="G86:H86"/>
    <mergeCell ref="G136:H136"/>
    <mergeCell ref="G106:H106"/>
    <mergeCell ref="G138:H138"/>
    <mergeCell ref="G139:H139"/>
    <mergeCell ref="G140:H140"/>
    <mergeCell ref="G121:H121"/>
    <mergeCell ref="G122:H122"/>
    <mergeCell ref="G123:H123"/>
    <mergeCell ref="G115:H115"/>
    <mergeCell ref="G167:H167"/>
    <mergeCell ref="G150:H150"/>
    <mergeCell ref="G151:H151"/>
    <mergeCell ref="G149:H149"/>
    <mergeCell ref="G143:H143"/>
    <mergeCell ref="G144:H144"/>
    <mergeCell ref="G145:H145"/>
    <mergeCell ref="G146:H146"/>
    <mergeCell ref="G147:H147"/>
    <mergeCell ref="G161:H161"/>
    <mergeCell ref="G162:H162"/>
    <mergeCell ref="G159:H159"/>
    <mergeCell ref="G160:H160"/>
    <mergeCell ref="G163:H163"/>
    <mergeCell ref="G165:H165"/>
    <mergeCell ref="G166:H166"/>
    <mergeCell ref="G164:H164"/>
    <mergeCell ref="G49:H49"/>
    <mergeCell ref="G53:H53"/>
    <mergeCell ref="E24:F24"/>
    <mergeCell ref="E25:F25"/>
    <mergeCell ref="A26:H26"/>
    <mergeCell ref="A24:D24"/>
    <mergeCell ref="A25:D25"/>
    <mergeCell ref="G27:H27"/>
    <mergeCell ref="G30:H30"/>
    <mergeCell ref="G28:H28"/>
    <mergeCell ref="G29:H29"/>
    <mergeCell ref="G31:H31"/>
    <mergeCell ref="A9:D9"/>
    <mergeCell ref="G55:H55"/>
    <mergeCell ref="G56:H56"/>
    <mergeCell ref="G57:H57"/>
    <mergeCell ref="G58:H58"/>
    <mergeCell ref="G120:H120"/>
    <mergeCell ref="G124:H124"/>
    <mergeCell ref="G125:H125"/>
    <mergeCell ref="G107:H107"/>
    <mergeCell ref="G108:H108"/>
    <mergeCell ref="G114:H114"/>
    <mergeCell ref="E13:H13"/>
    <mergeCell ref="A13:D13"/>
    <mergeCell ref="E9:H9"/>
    <mergeCell ref="A10:D10"/>
    <mergeCell ref="E10:H10"/>
    <mergeCell ref="A11:D11"/>
    <mergeCell ref="E11:H11"/>
    <mergeCell ref="A12:D12"/>
    <mergeCell ref="E12:H12"/>
    <mergeCell ref="G32:H32"/>
    <mergeCell ref="G46:H46"/>
    <mergeCell ref="G51:H51"/>
    <mergeCell ref="G47:H47"/>
    <mergeCell ref="A1:H1"/>
    <mergeCell ref="A2:H2"/>
    <mergeCell ref="A8:H8"/>
    <mergeCell ref="A3:D3"/>
    <mergeCell ref="A4:D4"/>
    <mergeCell ref="A5:D5"/>
    <mergeCell ref="A6:D6"/>
    <mergeCell ref="A7:D7"/>
    <mergeCell ref="E5:H5"/>
    <mergeCell ref="E6:H6"/>
    <mergeCell ref="E7:H7"/>
    <mergeCell ref="E3:H3"/>
    <mergeCell ref="E4:H4"/>
    <mergeCell ref="A21:D21"/>
    <mergeCell ref="A23:D23"/>
    <mergeCell ref="E14:H14"/>
    <mergeCell ref="A17:D17"/>
    <mergeCell ref="A16:D16"/>
    <mergeCell ref="A15:D15"/>
    <mergeCell ref="E15:H15"/>
    <mergeCell ref="E23:H23"/>
    <mergeCell ref="A18:H18"/>
    <mergeCell ref="A19:D19"/>
    <mergeCell ref="A20:D20"/>
    <mergeCell ref="A22:D22"/>
    <mergeCell ref="E20:H20"/>
    <mergeCell ref="E16:H16"/>
    <mergeCell ref="A14:D14"/>
    <mergeCell ref="E17:H17"/>
    <mergeCell ref="E19:H19"/>
    <mergeCell ref="E21:F21"/>
    <mergeCell ref="E22:F22"/>
    <mergeCell ref="G112:H112"/>
    <mergeCell ref="G84:H84"/>
    <mergeCell ref="G34:H34"/>
    <mergeCell ref="G33:H33"/>
    <mergeCell ref="G35:H35"/>
    <mergeCell ref="G36:H36"/>
    <mergeCell ref="G37:H37"/>
    <mergeCell ref="G38:H38"/>
    <mergeCell ref="G39:H39"/>
    <mergeCell ref="G40:H40"/>
    <mergeCell ref="G41:H41"/>
    <mergeCell ref="G42:H42"/>
    <mergeCell ref="G43:H43"/>
    <mergeCell ref="G50:H50"/>
    <mergeCell ref="G59:H59"/>
    <mergeCell ref="G69:H69"/>
    <mergeCell ref="G71:H71"/>
    <mergeCell ref="G60:H60"/>
    <mergeCell ref="G61:H61"/>
    <mergeCell ref="G82:H82"/>
    <mergeCell ref="G89:H89"/>
    <mergeCell ref="G44:H44"/>
    <mergeCell ref="G45:H45"/>
    <mergeCell ref="G48:H48"/>
  </mergeCells>
  <phoneticPr fontId="5" type="noConversion"/>
  <dataValidations xWindow="27" yWindow="311" count="26">
    <dataValidation allowBlank="1" showInputMessage="1" showErrorMessage="1" promptTitle="Nombre de la entidad " prompt="Diligencie el nombre de la entidad " sqref="A3:D3" xr:uid="{00000000-0002-0000-0000-000000000000}"/>
    <dataValidation allowBlank="1" showInputMessage="1" showErrorMessage="1" prompt="Recuerde que este informe al igual que los demás documentos soporte deben estar en la página web de la entidad, sección indicada por el Decreto 1081 de 2015." sqref="A1:H1" xr:uid="{00000000-0002-0000-0000-000001000000}"/>
    <dataValidation allowBlank="1" showInputMessage="1" showErrorMessage="1" prompt="Diligencie en este campo el nombre de la entidad." sqref="E3:H3" xr:uid="{00000000-0002-0000-0000-000002000000}"/>
    <dataValidation allowBlank="1" showInputMessage="1" showErrorMessage="1" prompt="Diligencie en este campo el nombre del servidor público designado como responsable al interior de la entidad del proyecto de regulación en curso." sqref="E4:H4" xr:uid="{00000000-0002-0000-0000-000003000000}"/>
    <dataValidation allowBlank="1" showInputMessage="1" showErrorMessage="1" prompt="Diligencie en este campo el nombre del proyecto de regulación que se encuentra en curso._x000a_" sqref="E5" xr:uid="{00000000-0002-0000-0000-000004000000}"/>
    <dataValidation allowBlank="1" showInputMessage="1" showErrorMessage="1" prompt="Diligencie en este campo el nombre el objeto que se esta regulando a través del proyecto en curso." sqref="E6" xr:uid="{00000000-0002-0000-0000-000005000000}"/>
    <dataValidation allowBlank="1" showInputMessage="1" showErrorMessage="1" prompt="Escriba la fecha de publicación de este instrumento en el siguiente formato: dd/mm/aaaa." sqref="E7:H7" xr:uid="{00000000-0002-0000-0000-000006000000}"/>
    <dataValidation allowBlank="1" showInputMessage="1" showErrorMessage="1" prompt="Señale el número total de días en consulta del proyecto de regulación (incluyendo adiciones o prórrogas). " sqref="F9:H9 F12:H12 E9:E14" xr:uid="{00000000-0002-0000-0000-000007000000}"/>
    <dataValidation allowBlank="1" showInputMessage="1" showErrorMessage="1" prompt="Escriba la fecha de finalización de la consulta, incluyendo las adiciones y prórrogas, en el siguiente formato: dd/mm/aaaa." sqref="E15" xr:uid="{00000000-0002-0000-0000-000009000000}"/>
    <dataValidation allowBlank="1" showInputMessage="1" showErrorMessage="1" prompt="Señale los canales o medios en los que divulgó el proyecto de regulación." sqref="E16:H16" xr:uid="{00000000-0002-0000-0000-00000B000000}"/>
    <dataValidation allowBlank="1" showInputMessage="1" showErrorMessage="1" prompt="Señale los canales o medios que dispuso para recibir los comentarios u observaciones ciudadanas al proyecto de regulación." sqref="E17:H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E19:H19" xr:uid="{00000000-0002-0000-0000-00000D000000}"/>
    <dataValidation allowBlank="1" showInputMessage="1" showErrorMessage="1" prompt="Señale el número total de comentarios recibidos, tenga en cuenta que este valor debe ser la suma de las dos casillas siguientes. " sqref="E20:H20" xr:uid="{00000000-0002-0000-0000-00000E000000}"/>
    <dataValidation allowBlank="1" showInputMessage="1" showErrorMessage="1" prompt="Indique cuantos comentarios se acogieron del total de comentarios recibidos." sqref="E21:F22" xr:uid="{00000000-0002-0000-0000-00000F000000}"/>
    <dataValidation allowBlank="1" showInputMessage="1" showErrorMessage="1" prompt="Cálculo automático. " sqref="H21 H24" xr:uid="{00000000-0002-0000-0000-000011000000}"/>
    <dataValidation allowBlank="1" showInputMessage="1" showErrorMessage="1" prompt="Cálculo automático." sqref="H25" xr:uid="{00000000-0002-0000-0000-000012000000}"/>
    <dataValidation allowBlank="1" showInputMessage="1" showErrorMessage="1" prompt="Señale el número total de artículos del proyecto de regulación en curso._x000a_" sqref="E23:H23" xr:uid="{00000000-0002-0000-0000-000013000000}"/>
    <dataValidation allowBlank="1" showInputMessage="1" showErrorMessage="1" prompt="Indique del total de artículos del proyecto, cuantos de éstos recibieron comentarios." sqref="E24:F24" xr:uid="{00000000-0002-0000-0000-000014000000}"/>
    <dataValidation allowBlank="1" showInputMessage="1" showErrorMessage="1" prompt="Indique del total de artículos del proyecto que recibieron comentarios, cuantos de éstos fueron modificados a partir de los mismos." sqref="E25:F25" xr:uid="{00000000-0002-0000-0000-000015000000}"/>
    <dataValidation allowBlank="1" showInputMessage="1" showErrorMessage="1" prompt="Registre la observación enviada por la persona natural o jurídica." sqref="E27:E35 E37:E39 E41:E45 E69:E74 D46:D68 E80:E143 E154:E166" xr:uid="{00000000-0002-0000-0000-000019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H27 G27:G88 G90:G167" xr:uid="{00000000-0002-0000-0000-00001B000000}"/>
    <dataValidation allowBlank="1" showInputMessage="1" showErrorMessage="1" prompt="Cálculo automático" sqref="H22" xr:uid="{00000000-0002-0000-0000-00001C000000}"/>
    <dataValidation allowBlank="1" showInputMessage="1" showErrorMessage="1" prompt="Identificación consecutiva de observaciones." sqref="A27:B28 B32:B33 B37:B38 B42:B43 B47:B48 B52:B53 B57:B58 B62:B63 B67:B68 B72:B73 B77:B78 B82:B83 B87:B88 B92:B93 B97:B98 B102:B103 B107:B108 B112:B113 B117:B118 B122:B123 B127:B128 B132:B133 B137:B138 B142:B143 B147:B148 B152:B153 B157:B158 B162:B163 B167 A29:A167" xr:uid="{00000000-0002-0000-0000-000016000000}"/>
    <dataValidation allowBlank="1" showInputMessage="1" showErrorMessage="1" prompt="Registre el nombre de la persona natural o jurídica que envió la observación." sqref="D27:D38" xr:uid="{00000000-0002-0000-0000-000018000000}"/>
    <dataValidation allowBlank="1" showInputMessage="1" showErrorMessage="1" prompt="Señale de la lista desplegable, la acción adelantada por la entidad con la observación recibida." sqref="F27" xr:uid="{00000000-0002-0000-0000-00001A000000}"/>
    <dataValidation allowBlank="1" showInputMessage="1" showErrorMessage="1" prompt="Escriba la fecha de recepción de la observación en el siguiente formato: dd/mm/aaaa." sqref="C27" xr:uid="{00000000-0002-0000-0000-000017000000}"/>
  </dataValidations>
  <hyperlinks>
    <hyperlink ref="E15:H15" r:id="rId1" display="https://www.mintic.gov.co/portal/inicio/Sala-de-prensa/Noticias/198359:MinTIC-publica-para-comentarios-el-borrador-de-la-resolucion-de-Ciudades-y-Territorios-Inteligentes" xr:uid="{D30F244A-0D42-47EC-976A-436E0D9B58DB}"/>
    <hyperlink ref="E15" r:id="rId2" xr:uid="{BA364BA3-2DE0-4ED4-A69C-E51F00B12812}"/>
    <hyperlink ref="E17" r:id="rId3" xr:uid="{6DA8C2CE-C505-4E34-98A4-823BC5261FDC}"/>
  </hyperlinks>
  <pageMargins left="0.7" right="0.7" top="0.75" bottom="0.75" header="0.3" footer="0.3"/>
  <pageSetup scale="43" orientation="portrait" r:id="rId4"/>
  <drawing r:id="rId5"/>
  <extLst>
    <ext xmlns:x14="http://schemas.microsoft.com/office/spreadsheetml/2009/9/main" uri="{CCE6A557-97BC-4b89-ADB6-D9C93CAAB3DF}">
      <x14:dataValidations xmlns:xm="http://schemas.microsoft.com/office/excel/2006/main" xWindow="27" yWindow="311" count="1">
        <x14:dataValidation type="list" allowBlank="1" showInputMessage="1" showErrorMessage="1" xr:uid="{AF0E8D15-EAF6-4395-8309-7977716FA907}">
          <x14:formula1>
            <xm:f>Listas!$A$1:$A$3</xm:f>
          </x14:formula1>
          <xm:sqref>F28:F167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5" sqref="A5"/>
    </sheetView>
  </sheetViews>
  <sheetFormatPr baseColWidth="10" defaultColWidth="11" defaultRowHeight="15.75" x14ac:dyDescent="0.25"/>
  <sheetData>
    <row r="1" spans="1:1" x14ac:dyDescent="0.25">
      <c r="A1" t="s">
        <v>48</v>
      </c>
    </row>
    <row r="2" spans="1:1" x14ac:dyDescent="0.25">
      <c r="A2" t="s">
        <v>44</v>
      </c>
    </row>
    <row r="3" spans="1:1" x14ac:dyDescent="0.25">
      <c r="A3" t="s">
        <v>324</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050EFCBD19CC84EBA89BA6F3C2E7EBC" ma:contentTypeVersion="12" ma:contentTypeDescription="Crear nuevo documento." ma:contentTypeScope="" ma:versionID="ff5682d260e0b86c4c5732d31f0557bd">
  <xsd:schema xmlns:xsd="http://www.w3.org/2001/XMLSchema" xmlns:xs="http://www.w3.org/2001/XMLSchema" xmlns:p="http://schemas.microsoft.com/office/2006/metadata/properties" xmlns:ns2="8a193dd1-3b04-43e6-a8c1-ca273de0df03" xmlns:ns3="b215d373-4ab1-4c9a-82d3-9624ee888acd" targetNamespace="http://schemas.microsoft.com/office/2006/metadata/properties" ma:root="true" ma:fieldsID="3ab324f5ac853d91c1a9f50df451b486" ns2:_="" ns3:_="">
    <xsd:import namespace="8a193dd1-3b04-43e6-a8c1-ca273de0df03"/>
    <xsd:import namespace="b215d373-4ab1-4c9a-82d3-9624ee888ac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93dd1-3b04-43e6-a8c1-ca273de0df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215d373-4ab1-4c9a-82d3-9624ee888acd">
      <UserInfo>
        <DisplayName>Jairo Alberto Riascos Muñoz</DisplayName>
        <AccountId>17824</AccountId>
        <AccountType/>
      </UserInfo>
    </SharedWithUsers>
  </documentManagement>
</p:properties>
</file>

<file path=customXml/itemProps1.xml><?xml version="1.0" encoding="utf-8"?>
<ds:datastoreItem xmlns:ds="http://schemas.openxmlformats.org/officeDocument/2006/customXml" ds:itemID="{9F375F9B-DF99-4804-A61C-568E42610A26}">
  <ds:schemaRefs>
    <ds:schemaRef ds:uri="http://schemas.microsoft.com/sharepoint/v3/contenttype/forms"/>
  </ds:schemaRefs>
</ds:datastoreItem>
</file>

<file path=customXml/itemProps2.xml><?xml version="1.0" encoding="utf-8"?>
<ds:datastoreItem xmlns:ds="http://schemas.openxmlformats.org/officeDocument/2006/customXml" ds:itemID="{419181E6-B0B9-4F3B-9071-708925E8F6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193dd1-3b04-43e6-a8c1-ca273de0df03"/>
    <ds:schemaRef ds:uri="b215d373-4ab1-4c9a-82d3-9624ee888a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D600EF-6F2E-4739-8A77-462B0A8334A0}">
  <ds:schemaRefs>
    <ds:schemaRef ds:uri="http://purl.org/dc/dcmitype/"/>
    <ds:schemaRef ds:uri="http://purl.org/dc/terms/"/>
    <ds:schemaRef ds:uri="http://www.w3.org/XML/1998/namespace"/>
    <ds:schemaRef ds:uri="http://schemas.microsoft.com/office/2006/metadata/properties"/>
    <ds:schemaRef ds:uri="b215d373-4ab1-4c9a-82d3-9624ee888acd"/>
    <ds:schemaRef ds:uri="http://schemas.microsoft.com/office/infopath/2007/PartnerControls"/>
    <ds:schemaRef ds:uri="http://schemas.microsoft.com/office/2006/documentManagement/types"/>
    <ds:schemaRef ds:uri="http://schemas.openxmlformats.org/package/2006/metadata/core-properties"/>
    <ds:schemaRef ds:uri="8a193dd1-3b04-43e6-a8c1-ca273de0df0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Juliana María Bernal Guzmán</cp:lastModifiedBy>
  <cp:revision/>
  <dcterms:created xsi:type="dcterms:W3CDTF">2020-09-21T19:13:53Z</dcterms:created>
  <dcterms:modified xsi:type="dcterms:W3CDTF">2022-05-18T22:19:56Z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0x0101001050EFCBD19CC84EBA89BA6F3C2E7EBC</vt:lpwstr>
  </property>
</Properties>
</file>