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brito\OneDrive - MINTIC\Documentos\EPC 2022\"/>
    </mc:Choice>
  </mc:AlternateContent>
  <xr:revisionPtr revIDLastSave="383" documentId="8_{1AC8F56C-0C8D-4F82-BD8C-162E5B40C0CE}" xr6:coauthVersionLast="41" xr6:coauthVersionMax="47" xr10:uidLastSave="{1D1EF2AA-8CE9-43D1-83DF-628FDEA00B0D}"/>
  <bookViews>
    <workbookView xWindow="-120" yWindow="-120" windowWidth="20730" windowHeight="11160" xr2:uid="{A2D005EC-FF23-4712-85A7-C3996FF03E6F}"/>
  </bookViews>
  <sheets>
    <sheet name="Hoja1" sheetId="5"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tc={BBD081BB-9F98-4C9A-BC48-039862F15FE8}</author>
    <author>tc={039F2829-9C7A-478A-8725-4553EE01004F}</author>
    <author>tc={86A5A3D6-4016-409A-A1A5-961C868AF050}</author>
  </authors>
  <commentList>
    <comment ref="W18" authorId="0" shapeId="0" xr:uid="{BBD081BB-9F98-4C9A-BC48-039862F15FE8}">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recurso pertenerce a toda la iniciativa y no solamente del facebook live</t>
      </text>
    </comment>
    <comment ref="W19" authorId="1" shapeId="0" xr:uid="{039F2829-9C7A-478A-8725-4553EE01004F}">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recurso pertenerce a toda la iniciativa y no solamente del facebook live</t>
      </text>
    </comment>
    <comment ref="W20" authorId="2" shapeId="0" xr:uid="{86A5A3D6-4016-409A-A1A5-961C868AF05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recurso pertenerce a toda la iniciativa y no solamente del facebook live</t>
      </text>
    </comment>
  </commentList>
</comments>
</file>

<file path=xl/sharedStrings.xml><?xml version="1.0" encoding="utf-8"?>
<sst xmlns="http://schemas.openxmlformats.org/spreadsheetml/2006/main" count="314" uniqueCount="134">
  <si>
    <t>No. De identificación en el Plan de Participación</t>
  </si>
  <si>
    <t>Dependencia Responsable de la actividad</t>
  </si>
  <si>
    <t>Tipo de Ejercicio</t>
  </si>
  <si>
    <t>Tipo de actividad 
(Foro, mesa de dialogo, taller, audiencia, etc)</t>
  </si>
  <si>
    <t xml:space="preserve">Nombre de la actividad </t>
  </si>
  <si>
    <t>Objetivo de la Actividad</t>
  </si>
  <si>
    <t xml:space="preserve">Fecha de realización de la actividad
(dd/mm/aa) </t>
  </si>
  <si>
    <t>Canal utilizado para realizar el evento</t>
  </si>
  <si>
    <t>Grupo de Interés Objetivo</t>
  </si>
  <si>
    <t>Divulgación de la Información</t>
  </si>
  <si>
    <t xml:space="preserve">Convocatoria de la Actividad </t>
  </si>
  <si>
    <t>Registro de Asistencia</t>
  </si>
  <si>
    <t>Numero de participantes</t>
  </si>
  <si>
    <t>Analisis Encuesta de Evaluación de ejercicios de Paticipación Ciudadana</t>
  </si>
  <si>
    <t>Enfoque diferencia</t>
  </si>
  <si>
    <t>Objetivo de Desarrollo Sostenible Asociado</t>
  </si>
  <si>
    <t xml:space="preserve">Derecho Humano que se está Garantizando </t>
  </si>
  <si>
    <t>Valor de los Recursos asociados</t>
  </si>
  <si>
    <t>AVANCE POR ACTIVIDAD</t>
  </si>
  <si>
    <t xml:space="preserve">Participación Ciudadana </t>
  </si>
  <si>
    <t>Rendición de Cuentas</t>
  </si>
  <si>
    <t>Presencial</t>
  </si>
  <si>
    <t>virtual</t>
  </si>
  <si>
    <t>Fecha de divulgación
(dd/mm/aa)</t>
  </si>
  <si>
    <t>Canales utilizados para la divulgación</t>
  </si>
  <si>
    <t>Fecha en que se realizó la convocatoria 
(dd/mm/aa)</t>
  </si>
  <si>
    <t>Canales utilizados para la convocatoria</t>
  </si>
  <si>
    <t>Espacios programados</t>
  </si>
  <si>
    <t>Espacios realizados</t>
  </si>
  <si>
    <t xml:space="preserve">% de avance </t>
  </si>
  <si>
    <t>X</t>
  </si>
  <si>
    <t>N/A</t>
  </si>
  <si>
    <t>Todos los enfoques</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</si>
  <si>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</si>
  <si>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</si>
  <si>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OAPES-GITPS</t>
  </si>
  <si>
    <t xml:space="preserve">Publicación para comentarios de la ciudadania </t>
  </si>
  <si>
    <t>Formular de forma colaborativa y Publicar el Plan de Participación Ciudadana para la Vigencia 2022, Clasificando cada actividad por fase del ciclo de la gestión y el nivel de participación e identificando los recursos que se requieren y el grupos de interés al cual se dirige la actividad</t>
  </si>
  <si>
    <t>Formular de forma colaborativa y Publicar el Plan Anticorrupción y de Atención al Ciudadano PAAC para la Vigencia 2022</t>
  </si>
  <si>
    <t>Publicación de los proyectos de inversión de la vigencia basados en la publicación de la agenda de inversión</t>
  </si>
  <si>
    <t>Fortalecer la relación estado ciudadano, permitiendo que los grupos de interés se involucren de manera activa en las etapas de la gestión del Ministerio a través de actividades.</t>
  </si>
  <si>
    <t xml:space="preserve">Formular el Pla de Acción de la vigencia  teniendo en cuenta la participación de los grupos de interés del MinTIC </t>
  </si>
  <si>
    <t>Formular la Agenda de Inversión de la vigencia teniendo en cuenta la participación de los grupos de interés del MinTIC</t>
  </si>
  <si>
    <t>Todos los grupos de interés</t>
  </si>
  <si>
    <t>Página web
Correo electrónico
Redes sociales</t>
  </si>
  <si>
    <t>Página web
Correo electrónico</t>
  </si>
  <si>
    <t>Correo electrónico</t>
  </si>
  <si>
    <t>n.a.</t>
  </si>
  <si>
    <t>N.A</t>
  </si>
  <si>
    <t>Empresarios
Estudiantes
Maestros
Sector TI
Comerciantes
Ciudadanía en general</t>
  </si>
  <si>
    <t>09/19/2022</t>
  </si>
  <si>
    <t>FACEBOOK</t>
  </si>
  <si>
    <t>https://drive.google.com/drive/folders/1hxM3ZTNyfyorE9XFwuSmVx2kghb1yVt0?usp=sharing</t>
  </si>
  <si>
    <t>Grupo Interno de Trabajo Fortalecimiento al Sistema de Medios Públicos</t>
  </si>
  <si>
    <t>Publicar los resultados de la encuesta realizada por medio de los canales nacionales y regionales del país.</t>
  </si>
  <si>
    <t xml:space="preserve">Evaluar los contenidos que se emiten, su calidad y ofrecerles a las audiencias la posibilidad de participar activamente en lo que quieren ver.
</t>
  </si>
  <si>
    <t>Ciudadania en general que ve televisión a traves de los canales Regionales y nacional del pais.</t>
  </si>
  <si>
    <t>Micrositio</t>
  </si>
  <si>
    <t>A través de las diferentes plataformas de los canales públicos, se realizó la consulta</t>
  </si>
  <si>
    <t>Se obtuvieron  673 respuestas  a la encuesta a través de las diferentes plataformas de los canales regionales que participaron.</t>
  </si>
  <si>
    <t>Publicar para observaciones y comentarios ciudadanos los proyectos normativos de carácter general</t>
  </si>
  <si>
    <t>Obtener observaciones y comentarios de los interesados y ciudadanía en general, que permitan construir en el desarrollo de la normatividad del sector TIC</t>
  </si>
  <si>
    <t>Realizar un Facebook Live para divulgar los resultados de las actividades de promoción y prevención realizadas con los proveedores de servicios de telecomunicaciones y operadores postales</t>
  </si>
  <si>
    <t>Informar resultados de gestión pública</t>
  </si>
  <si>
    <t>Dirección de Industria de Comunicaciones</t>
  </si>
  <si>
    <t>GIT de Promoción y Prevención</t>
  </si>
  <si>
    <t>Charla sobre respuesta a PQRSD a través de redes sociales y medios digitales</t>
  </si>
  <si>
    <t>A través de Urna de Cristal, las entidades públicas del orden nacional y territorial pueden obtener asesoría y recomendaciones para dar respuestas a PQRSD en redes sociales, mediante una charla sobre este tema. Con lo anterior, el Ministerio TIC contribuye con la capacitación y actualización de los servidores públicos en tareas propias del servicio público que inciden en el mejoramiento de la relación del Estado con la ciudadanía; fortaleciendo lazos de confianza entre los actores e incentivando la participación ciudadana.</t>
  </si>
  <si>
    <t>Dirección de Economia Digital</t>
  </si>
  <si>
    <t>Facebook Live</t>
  </si>
  <si>
    <t>Socialización de la oferta de la Dirección de Economia Digital</t>
  </si>
  <si>
    <t>Socializar la oferta de la Dirección de Economia Digital</t>
  </si>
  <si>
    <t>Dar a conocer los avances de una o varias de las iniciativas de telecomunicaciones sociales que son implementadas y supervisadas por la Dirección de Infraestructura del Ministerio TIC</t>
  </si>
  <si>
    <t>Divulgar los temas mas relevantes de teletrabajo como metodologías de implementación, mejores prácticas corporativas, entre otras.</t>
  </si>
  <si>
    <t xml:space="preserve">Difundir el mensaje de prevención de riesgos asociados a las TIC, así como el uso responsable de las mismas a través de redes sociales. </t>
  </si>
  <si>
    <t>Divulgar las iniciativas del Ministerio orientadas al cierre de la brecha de género a través del uso de las TIC.</t>
  </si>
  <si>
    <t>Construir de forma colaborativa la formulación de los proyectos reglamentarios que previsiblemente  va a expedir el Ministerio para la vigencia siguiente.</t>
  </si>
  <si>
    <t xml:space="preserve">Realizar  espacios y/o encuentros de participación ciudadana y diálogo entre el Gobierno Nacional y distintos sectores de la sociedad civil, pueblos étnicos, población en riesgo y victimas del conflicto armado de Colombia en el marco de las funciones y competencias sectoriales TIC. </t>
  </si>
  <si>
    <t>Promover una asertiva interlocución con distintas organizaciones, movimientos sociales y/o grupos étnicos, población en riesgo y victimas del conflicto armado en Colombia, para su inclusión social digital por medio de la apropiación y uso de las TIC</t>
  </si>
  <si>
    <t>Dar a conocer las convocatorias que realiza el minsiterio con el fin de fortalecer la industria audiovisual</t>
  </si>
  <si>
    <t>Fondo de Medios Públicos</t>
  </si>
  <si>
    <t>Dirección de Infraestructura</t>
  </si>
  <si>
    <t>Dirección Jurídica</t>
  </si>
  <si>
    <t>Grupo Interno de Trabajo de Consenso Social (Oficina de Fomento Regional TIC)</t>
  </si>
  <si>
    <t>ESTADO</t>
  </si>
  <si>
    <t>Git De Grupos De Interés Y Gestión Documental</t>
  </si>
  <si>
    <t>Dirección De Apropiación De Tic</t>
  </si>
  <si>
    <t>CULMINADA</t>
  </si>
  <si>
    <t>Sector TIC (Entidades adscritas y vinculadas, proveedores de redes y servicios, Operadores de servicios Postales,  Concesionariosde radiodifusión sonora y de Televisión,, Comunidad Internacional, Comercializadores y Agremiaciones),   ciudadania y sectores económicos</t>
  </si>
  <si>
    <t>Publicación web en la página de MinTIC
https://mintic.gov.co/portal/inicio/Normatividad/Documentos-para-comentar/</t>
  </si>
  <si>
    <t xml:space="preserve">Dirección de Gobierno Digital </t>
  </si>
  <si>
    <t>Gobierno (Presidencia, Congreso, Entidades Territoriales, Entes de Control y otras Entidades Públicas)</t>
  </si>
  <si>
    <t>351  vistas</t>
  </si>
  <si>
    <t>NA</t>
  </si>
  <si>
    <t>Direccion de Gobierno Digital</t>
  </si>
  <si>
    <t xml:space="preserve">Evento </t>
  </si>
  <si>
    <t>Garantizar que más ciudadanos se enteren del evento y puedan participar, promoviendo la transparencia gubernamental. Urna de Cristal se encargaría de brindar apoyo para su difusión, compartiendo información sobre esta actividad a través de los canales de comunicación digital propios y promoviendo que otros canales relacionados (MinTIC y otras entidades) también lo hagan. Lo anterior, mediante la Sinergia de Comunicación de Gobierno.</t>
  </si>
  <si>
    <t>Ciudadania (Ciudadanos, Sector Privado, academia y medios de comunicación)</t>
  </si>
  <si>
    <t xml:space="preserve">Correo electrónico, Chats y sms  de Urna de Cristal </t>
  </si>
  <si>
    <t>En la transmisión se contó con un máximo de 64 personas conectadas, sin embargo, a Septiembre 21 de 2022 el video llevaba 406 reproducciones con 131 registros en la Carpeta</t>
  </si>
  <si>
    <t xml:space="preserve">Posterior al envivo se realizó encuesta de satisfacción sobre el evento y con una calificación de 1 a 5 se obtuvieron los  siguientes resultados:
* Pertinentecia de la Temática: 4,85 
* Claridad de la exposición: 4,85
* Nivel de satisfacción en general: 4.77
* El 92% considera que la jornada cumplió con el objetivo definido
* El 100% de los encuestados están de acuerdo con respecto a que la información suministrada fue clara, precisa y de fácil comprensión. 
* El 100% de los encuestados considera que la jornada de dialogo y participación le permitió conocer sobre la gestion de la entidad. 
Los encuestados expresaron como temas de interés: Datos Abiertos, Blockchain, Inteligencia Artificial, Carpeta Ciudadana, y suministrar información sobre becas posgrado. 
</t>
  </si>
  <si>
    <t>Publicar para comentarios de los grupos de interes el proyecto de convocatorias audiovisuales</t>
  </si>
  <si>
    <t xml:space="preserve">Ciudadania en General interesada en la Industria Audiovisual </t>
  </si>
  <si>
    <t xml:space="preserve">Redes Sociales de Gobierno Nacional y Urna de Cristal </t>
  </si>
  <si>
    <t xml:space="preserve">140 Vistas </t>
  </si>
  <si>
    <t>Facebook Live: 
Internet para el cambio</t>
  </si>
  <si>
    <t>Redes Sociales y Activos Digitales Ministerio TIC</t>
  </si>
  <si>
    <t>Mailing por correo electrónico</t>
  </si>
  <si>
    <t>Se realiza seguimiento al número de usuarios conectados a la transmisión. La evidencia de la ejecución de la actividad se encuentra a continuación: 
https://fb.watch/hyZ5t6tD9E/</t>
  </si>
  <si>
    <t>103 participantes simultáneos en el Facebook Live</t>
  </si>
  <si>
    <t xml:space="preserve">17/12/2022
</t>
  </si>
  <si>
    <t xml:space="preserve">Se realiza encuesta de satisfacción disponible en el Link https://cutt.ly/o0D0Y9q. Dada a la cantidad de participantes y la época del año (Navidad y festividades de fin de año), se tiene aún al aire la encuesta para efectos de consolidación masiva de sugerencias. </t>
  </si>
  <si>
    <t>La Asociación de Autoridades Arhuacas de la Sierra Nevada - ASOCIT</t>
  </si>
  <si>
    <t>Talleres</t>
  </si>
  <si>
    <t>La divulgación de la convocatoria se hizo vía WhatsApp a los comunicadores indígenas de los
colectivos y asociaciones que participaron del evento.</t>
  </si>
  <si>
    <t>SI</t>
  </si>
  <si>
    <t>Se realizó un muestreo entre los participantes del taller, en donde el 97% indico que su nivel de satisfacción de la actividad era "muy sarisfecho".  El 3% restante de los participantes indico "bueno".</t>
  </si>
  <si>
    <t>-</t>
  </si>
  <si>
    <t>Realizar un Facebook Live de Teletrabajo</t>
  </si>
  <si>
    <t>Ciudadanía (Ciudadanos, Sector Privado, academia y medios de comunicación)</t>
  </si>
  <si>
    <t>Realizar un Facebook Live de En TIC Confío+</t>
  </si>
  <si>
    <t>Realizar un Facebook Live de Por TIC Mujer</t>
  </si>
  <si>
    <t>Canales informativos de la Dirección de Apropiación y del Ministerio</t>
  </si>
  <si>
    <t>Sí</t>
  </si>
  <si>
    <t>Redes Dirección de Apropiación</t>
  </si>
  <si>
    <t>Publicación para comentarios de la Agenda Regulatoria 2023</t>
  </si>
  <si>
    <t>ANEXO No. 1
TERCER INFORME DE RESULTADOS DE LA ESTRATEGIA DE PARTICIPACIÓN CIUDADANA 2022
ENERO - DICIEMBRE</t>
  </si>
  <si>
    <t>Oficina Asesora de Planeación y Esdtudios Sectoriales</t>
  </si>
  <si>
    <r>
      <t xml:space="preserve">Resultados de Encuesta realizada de la actividad: 
</t>
    </r>
    <r>
      <rPr>
        <b/>
        <sz val="16"/>
        <color theme="1"/>
        <rFont val="Arial Narrow"/>
        <family val="2"/>
      </rPr>
      <t xml:space="preserve">Total personas registradas en Lista de asistencia: </t>
    </r>
    <r>
      <rPr>
        <sz val="16"/>
        <color theme="1"/>
        <rFont val="Arial Narrow"/>
        <family val="2"/>
      </rPr>
      <t xml:space="preserve">69 
* Pregunta 1. Acepto el envío de información y oferta de Mintic a través de correo electrónico, mensaje de texto, WhatsApp y/o Telegram?, 64 personas aceptan,  4 No aceptan el envío de información y 1 no respondió.  
* Pregunta 2. Pertinencia de la temática, de una calificación de 1 a 5, se obtuvo un promedio de 4.86 
* Pregunta 3. Claridad en la exposición?  de una calificación de 1 a 5, se obtuvo un promedio de 4.86 
* Pregunt 4..¿Cuál es tu nivel de satisfacción general con esta actividad? de una calificación de 1 a 5, se obtuvo un promedio de 4.86 
</t>
    </r>
  </si>
  <si>
    <r>
      <t xml:space="preserve">Apoyo en divulgación de la rendición de cuentas de la Dirección de Gobierno Digital
</t>
    </r>
    <r>
      <rPr>
        <b/>
        <sz val="16"/>
        <color theme="1"/>
        <rFont val="Arial Narrow"/>
        <family val="2"/>
      </rPr>
      <t xml:space="preserve">Proyecto: Carpeta Ciudadana
2.1 Registratón virtual en la Carpeta Ciudadana Digital </t>
    </r>
  </si>
  <si>
    <t xml:space="preserve"> 1/04/2022 </t>
  </si>
  <si>
    <t xml:space="preserve">Link informe final ejercicio de encuesta consulta ciudadana: https://www.mintic.gov.co/micrositios/convocatoriastv2022/802/articles-239020_recurso_1.pdf                                                                                                     Conclusiones: Gracias a la actividad realizada por los Canales regionales y nacionales del territorio colombiano:  TV Andina, Telecaribe, CanalTRO, Telepacifico, Teleantioquia, Telecafé, Canal Capital y RTVC se obtuvieron 673 respuestas para cada una de las preguntas realizadas dentro de la Consulta ciudadana sobre las preferencias en contenidos audiovisuales de los grupos de interés en la Televisión Pública (nacional y regional) Vigencia 2022.                                                                                                                                   
</t>
  </si>
  <si>
    <t xml:space="preserve">Publicación para comentarios del Plan de Acción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</si>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</sst>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quot;$&quot;\ #,##0"/>
  </numFmts>
  <fonts count="9" x14ac:knownFonts="1">
    <font>
      <sz val="11"/>
      <color theme="1"/>
      <name val="Calibri"/>
      <family val="2"/>
      <scheme val="minor"/>
    </font>
    <font>
      <sz val="11"/>
      <color theme="1"/>
      <name val="Calibri"/>
      <family val="2"/>
      <scheme val="minor"/>
    </font>
    <font>
      <sz val="14"/>
      <color theme="1"/>
      <name val="Arial Narrow"/>
      <family val="2"/>
    </font>
    <font>
      <u/>
      <sz val="11"/>
      <color theme="10"/>
      <name val="Calibri"/>
      <family val="2"/>
      <scheme val="minor"/>
    </font>
    <font>
      <sz val="16"/>
      <color theme="1"/>
      <name val="Arial Narrow"/>
      <family val="2"/>
    </font>
    <font>
      <b/>
      <sz val="16"/>
      <color theme="1"/>
      <name val="Arial Narrow"/>
      <family val="2"/>
    </font>
    <font>
      <u/>
      <sz val="16"/>
      <color theme="1"/>
      <name val="Arial Narrow"/>
      <family val="2"/>
    </font>
    <font>
      <b/>
      <sz val="24"/>
      <color theme="1"/>
      <name val="Arial Narrow"/>
      <family val="2"/>
    </font>
    <font>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B050"/>
        <bgColor indexed="64"/>
      </patternFill>
    </fill>
  </fills>
  <borders count="43">
    <border>
      <left/>
      <right/>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medium">
        <color indexed="64"/>
      </left>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top style="thin">
        <color auto="1"/>
      </top>
      <bottom/>
      <diagonal/>
    </border>
    <border>
      <left style="medium">
        <color indexed="64"/>
      </left>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14" fontId="4" fillId="0" borderId="2" xfId="0" applyNumberFormat="1" applyFont="1" applyBorder="1" applyAlignment="1">
      <alignment horizontal="center" vertical="center" wrapText="1"/>
    </xf>
    <xf numFmtId="9" fontId="4" fillId="0" borderId="1" xfId="1" applyFont="1" applyFill="1" applyBorder="1" applyAlignment="1">
      <alignment horizontal="center" vertical="center" wrapText="1"/>
    </xf>
    <xf numFmtId="0" fontId="4" fillId="0" borderId="10"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4" fillId="0" borderId="7" xfId="1"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5"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0" fillId="0" borderId="0" xfId="0" applyAlignment="1">
      <alignment horizontal="center" vertical="center" wrapText="1"/>
    </xf>
    <xf numFmtId="165" fontId="4" fillId="2" borderId="2" xfId="4" applyNumberFormat="1" applyFont="1" applyFill="1" applyBorder="1" applyAlignment="1">
      <alignment horizontal="center" vertical="center" wrapText="1"/>
    </xf>
    <xf numFmtId="0" fontId="6" fillId="4" borderId="2" xfId="2"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14" fontId="4" fillId="0" borderId="6" xfId="0" applyNumberFormat="1" applyFont="1" applyBorder="1" applyAlignment="1">
      <alignment horizontal="center" vertical="center" wrapText="1"/>
    </xf>
    <xf numFmtId="0" fontId="4" fillId="0" borderId="17"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3" xfId="0" applyNumberFormat="1" applyFont="1" applyFill="1" applyBorder="1" applyAlignment="1">
      <alignment horizontal="center" vertical="center" wrapText="1"/>
    </xf>
    <xf numFmtId="0" fontId="7" fillId="3" borderId="24"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7" fillId="3" borderId="29"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8"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8" fillId="0" borderId="0" xfId="0" applyFont="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0" xfId="3" applyFont="1" applyBorder="1" applyAlignment="1">
      <alignment horizontal="center" vertical="center" wrapText="1"/>
    </xf>
    <xf numFmtId="14" fontId="4" fillId="0" borderId="40"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40" xfId="0" applyNumberFormat="1" applyFont="1" applyBorder="1" applyAlignment="1">
      <alignment horizontal="center" vertical="center" wrapText="1"/>
    </xf>
    <xf numFmtId="0" fontId="4" fillId="0" borderId="40" xfId="0" applyFont="1" applyFill="1" applyBorder="1" applyAlignment="1">
      <alignment horizontal="center" vertical="center" wrapText="1"/>
    </xf>
    <xf numFmtId="0" fontId="4" fillId="2" borderId="40" xfId="0" applyFont="1" applyFill="1" applyBorder="1" applyAlignment="1">
      <alignment horizontal="center" vertical="center" wrapText="1"/>
    </xf>
    <xf numFmtId="9" fontId="4" fillId="0" borderId="42" xfId="1" applyFont="1" applyFill="1" applyBorder="1" applyAlignment="1">
      <alignment horizontal="center" vertical="center" wrapText="1"/>
    </xf>
  </cellXfs>
  <cellStyles count="6">
    <cellStyle name="Hipervínculo" xfId="3" builtinId="8"/>
    <cellStyle name="Hyperlink" xfId="2" xr:uid="{01912EDC-4724-442C-8FC8-CCFE03C8217B}"/>
    <cellStyle name="Millares" xfId="4" builtinId="3"/>
    <cellStyle name="Millares 2" xfId="5" xr:uid="{CBB683C4-190B-468E-A3E8-90A0905E4CF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ocumentos/EVIDENCIAS%20ASPA/Participacion%20Ciudadana/PPC%202021%20OSMAR/MATRIZ%20PPC%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wchacon/OneDrive%20-%20MINTIC/WILLIAM/PLAN%20DE%20PARTICIPACION/2020/MATRIZ%20PPC_2020_GIT.%20FRG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Libia Marlen Alba Lopez" id="{F4EAB473-82A7-4085-9583-E9E4625D0060}" userId="S::lalba@mintic.gov.co::9bdb84a9-1949-47e0-bdf0-ff4fcaf7e4f5" providerId="AD"/>
  <person displayName="Osmar Enrique Brito Gamez" id="{2B43DAB3-863E-47EA-B71D-41DEEE46032E}" userId="S::obrito@mintic.gov.co::175166f9-9595-4fee-9efe-dedfc2e7191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8" dT="2023-01-26T16:00:38.04" personId="{2B43DAB3-863E-47EA-B71D-41DEEE46032E}" id="{BBD081BB-9F98-4C9A-BC48-039862F15FE8}">
    <text>Este recurso pertenerce a toda la iniciativa y no solamente del facebook live</text>
  </threadedComment>
  <threadedComment ref="W19" dT="2023-01-26T16:00:54.44" personId="{2B43DAB3-863E-47EA-B71D-41DEEE46032E}" id="{039F2829-9C7A-478A-8725-4553EE01004F}">
    <text>Este recurso pertenerce a toda la iniciativa y no solamente del facebook live</text>
  </threadedComment>
  <threadedComment ref="W20" dT="2023-01-26T16:00:46.56" personId="{2B43DAB3-863E-47EA-B71D-41DEEE46032E}" id="{86A5A3D6-4016-409A-A1A5-961C868AF050}">
    <text>Este recurso pertenerce a toda la iniciativa y no solamente del facebook live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rive.google.com/drive/folders/1hxM3ZTNyfyorE9XFwuSmVx2kghb1yVt0?usp=sharing" TargetMode="Externa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F6749-5504-4654-9036-D537FD6E3EA3}">
  <dimension ref="A1:Z25"/>
  <sheetViews>
    <sheetView tabSelected="1" topLeftCell="C3" zoomScale="40" zoomScaleNormal="40" workbookViewId="0">
      <selection activeCell="J28" sqref="J28"/>
    </sheetView>
  </sheetViews>
  <sheetFormatPr baseColWidth="10" defaultRowHeight="15" x14ac:dyDescent="0.25"/>
  <cols>
    <col min="1" max="1" width="28.140625" style="25" customWidth="1"/>
    <col min="2" max="2" width="35.140625" style="25" customWidth="1"/>
    <col min="3" max="3" width="71.140625" style="25" customWidth="1"/>
    <col min="4" max="4" width="37.42578125" style="25" customWidth="1"/>
    <col min="5" max="5" width="35" style="25" customWidth="1"/>
    <col min="6" max="6" width="83.28515625" style="25" customWidth="1"/>
    <col min="7" max="8" width="108.7109375" style="25"/>
    <col min="9" max="9" width="78.7109375" style="25" customWidth="1"/>
    <col min="10" max="10" width="56.5703125" style="25" customWidth="1"/>
    <col min="11" max="11" width="50.7109375" style="25" customWidth="1"/>
    <col min="12" max="12" width="81.5703125" style="25" customWidth="1"/>
    <col min="13" max="13" width="63" style="25" customWidth="1"/>
    <col min="14" max="14" width="64" style="25" customWidth="1"/>
    <col min="15" max="15" width="66.140625" style="25" customWidth="1"/>
    <col min="16" max="16" width="60.140625" style="25" customWidth="1"/>
    <col min="17" max="17" width="39" style="25" customWidth="1"/>
    <col min="18" max="18" width="44.140625" style="25" customWidth="1"/>
    <col min="19" max="19" width="108.7109375" style="25"/>
    <col min="20" max="20" width="43.28515625" style="25" customWidth="1"/>
    <col min="21" max="22" width="108.7109375" style="25"/>
    <col min="23" max="23" width="68.7109375" style="25" customWidth="1"/>
    <col min="24" max="24" width="39.5703125" style="25" customWidth="1"/>
    <col min="25" max="25" width="34.42578125" style="25" customWidth="1"/>
    <col min="26" max="26" width="38.42578125" style="25" customWidth="1"/>
    <col min="27" max="16384" width="11.42578125" style="25"/>
  </cols>
  <sheetData>
    <row r="1" spans="1:26" x14ac:dyDescent="0.25">
      <c r="A1" s="56" t="s">
        <v>84</v>
      </c>
      <c r="B1" s="59" t="s">
        <v>126</v>
      </c>
      <c r="C1" s="60"/>
      <c r="D1" s="60"/>
      <c r="E1" s="60"/>
      <c r="F1" s="60"/>
      <c r="G1" s="60"/>
      <c r="H1" s="60"/>
      <c r="I1" s="60"/>
      <c r="J1" s="60"/>
      <c r="K1" s="60"/>
      <c r="L1" s="60"/>
      <c r="M1" s="60"/>
      <c r="N1" s="60"/>
      <c r="O1" s="60"/>
      <c r="P1" s="60"/>
      <c r="Q1" s="60"/>
      <c r="R1" s="60"/>
      <c r="S1" s="60"/>
      <c r="T1" s="60"/>
      <c r="U1" s="60"/>
      <c r="V1" s="60"/>
      <c r="W1" s="60"/>
      <c r="X1" s="60"/>
      <c r="Y1" s="60"/>
      <c r="Z1" s="61"/>
    </row>
    <row r="2" spans="1:26" ht="132" customHeight="1" thickBot="1" x14ac:dyDescent="0.3">
      <c r="A2" s="57"/>
      <c r="B2" s="62"/>
      <c r="C2" s="63"/>
      <c r="D2" s="63"/>
      <c r="E2" s="63"/>
      <c r="F2" s="63"/>
      <c r="G2" s="63"/>
      <c r="H2" s="63"/>
      <c r="I2" s="63"/>
      <c r="J2" s="63"/>
      <c r="K2" s="63"/>
      <c r="L2" s="63"/>
      <c r="M2" s="63"/>
      <c r="N2" s="63"/>
      <c r="O2" s="63"/>
      <c r="P2" s="63"/>
      <c r="Q2" s="63"/>
      <c r="R2" s="63"/>
      <c r="S2" s="63"/>
      <c r="T2" s="63"/>
      <c r="U2" s="63"/>
      <c r="V2" s="63"/>
      <c r="W2" s="63"/>
      <c r="X2" s="63"/>
      <c r="Y2" s="63"/>
      <c r="Z2" s="64"/>
    </row>
    <row r="3" spans="1:26" ht="24.75" customHeight="1" x14ac:dyDescent="0.25">
      <c r="A3" s="57"/>
      <c r="B3" s="65" t="s">
        <v>0</v>
      </c>
      <c r="C3" s="38" t="s">
        <v>1</v>
      </c>
      <c r="D3" s="68" t="s">
        <v>2</v>
      </c>
      <c r="E3" s="70"/>
      <c r="F3" s="38" t="s">
        <v>3</v>
      </c>
      <c r="G3" s="38" t="s">
        <v>4</v>
      </c>
      <c r="H3" s="38" t="s">
        <v>5</v>
      </c>
      <c r="I3" s="72" t="s">
        <v>6</v>
      </c>
      <c r="J3" s="41" t="s">
        <v>7</v>
      </c>
      <c r="K3" s="43"/>
      <c r="L3" s="38" t="s">
        <v>8</v>
      </c>
      <c r="M3" s="41" t="s">
        <v>9</v>
      </c>
      <c r="N3" s="43"/>
      <c r="O3" s="41" t="s">
        <v>10</v>
      </c>
      <c r="P3" s="43"/>
      <c r="Q3" s="48" t="s">
        <v>11</v>
      </c>
      <c r="R3" s="51" t="s">
        <v>12</v>
      </c>
      <c r="S3" s="38" t="s">
        <v>13</v>
      </c>
      <c r="T3" s="38" t="s">
        <v>14</v>
      </c>
      <c r="U3" s="38" t="s">
        <v>15</v>
      </c>
      <c r="V3" s="38" t="s">
        <v>16</v>
      </c>
      <c r="W3" s="38" t="s">
        <v>17</v>
      </c>
      <c r="X3" s="41" t="s">
        <v>18</v>
      </c>
      <c r="Y3" s="42"/>
      <c r="Z3" s="43"/>
    </row>
    <row r="4" spans="1:26" ht="15.75" thickBot="1" x14ac:dyDescent="0.3">
      <c r="A4" s="57"/>
      <c r="B4" s="66"/>
      <c r="C4" s="39"/>
      <c r="D4" s="69"/>
      <c r="E4" s="73"/>
      <c r="F4" s="39"/>
      <c r="G4" s="39"/>
      <c r="H4" s="39"/>
      <c r="I4" s="71"/>
      <c r="J4" s="33"/>
      <c r="K4" s="37"/>
      <c r="L4" s="39"/>
      <c r="M4" s="33"/>
      <c r="N4" s="37"/>
      <c r="O4" s="46"/>
      <c r="P4" s="47"/>
      <c r="Q4" s="49"/>
      <c r="R4" s="52"/>
      <c r="S4" s="39"/>
      <c r="T4" s="39"/>
      <c r="U4" s="39"/>
      <c r="V4" s="39"/>
      <c r="W4" s="39"/>
      <c r="X4" s="33"/>
      <c r="Y4" s="35"/>
      <c r="Z4" s="37"/>
    </row>
    <row r="5" spans="1:26" x14ac:dyDescent="0.25">
      <c r="A5" s="57"/>
      <c r="B5" s="66"/>
      <c r="C5" s="39"/>
      <c r="D5" s="44" t="s">
        <v>19</v>
      </c>
      <c r="E5" s="56" t="s">
        <v>20</v>
      </c>
      <c r="F5" s="39"/>
      <c r="G5" s="39"/>
      <c r="H5" s="39"/>
      <c r="I5" s="71"/>
      <c r="J5" s="38" t="s">
        <v>21</v>
      </c>
      <c r="K5" s="38" t="s">
        <v>22</v>
      </c>
      <c r="L5" s="39"/>
      <c r="M5" s="38" t="s">
        <v>23</v>
      </c>
      <c r="N5" s="54" t="s">
        <v>24</v>
      </c>
      <c r="O5" s="38" t="s">
        <v>25</v>
      </c>
      <c r="P5" s="38" t="s">
        <v>26</v>
      </c>
      <c r="Q5" s="49"/>
      <c r="R5" s="52"/>
      <c r="S5" s="39"/>
      <c r="T5" s="39"/>
      <c r="U5" s="39"/>
      <c r="V5" s="39"/>
      <c r="W5" s="39"/>
      <c r="X5" s="32" t="s">
        <v>27</v>
      </c>
      <c r="Y5" s="34" t="s">
        <v>28</v>
      </c>
      <c r="Z5" s="36" t="s">
        <v>29</v>
      </c>
    </row>
    <row r="6" spans="1:26" ht="107.25" customHeight="1" thickBot="1" x14ac:dyDescent="0.3">
      <c r="A6" s="58"/>
      <c r="B6" s="67"/>
      <c r="C6" s="40"/>
      <c r="D6" s="45"/>
      <c r="E6" s="74"/>
      <c r="F6" s="40"/>
      <c r="G6" s="40"/>
      <c r="H6" s="40"/>
      <c r="I6" s="55"/>
      <c r="J6" s="40"/>
      <c r="K6" s="40"/>
      <c r="L6" s="40"/>
      <c r="M6" s="40"/>
      <c r="N6" s="55"/>
      <c r="O6" s="40"/>
      <c r="P6" s="40"/>
      <c r="Q6" s="50"/>
      <c r="R6" s="53"/>
      <c r="S6" s="40"/>
      <c r="T6" s="40"/>
      <c r="U6" s="40"/>
      <c r="V6" s="40"/>
      <c r="W6" s="40"/>
      <c r="X6" s="33"/>
      <c r="Y6" s="35"/>
      <c r="Z6" s="37"/>
    </row>
    <row r="7" spans="1:26" s="2" customFormat="1" ht="156" customHeight="1" x14ac:dyDescent="0.25">
      <c r="A7" s="19" t="s">
        <v>87</v>
      </c>
      <c r="B7" s="16">
        <v>1</v>
      </c>
      <c r="C7" s="77" t="s">
        <v>64</v>
      </c>
      <c r="D7" s="77" t="s">
        <v>30</v>
      </c>
      <c r="E7" s="77"/>
      <c r="F7" s="78" t="s">
        <v>36</v>
      </c>
      <c r="G7" s="79" t="s">
        <v>60</v>
      </c>
      <c r="H7" s="77" t="s">
        <v>61</v>
      </c>
      <c r="I7" s="80">
        <v>44705</v>
      </c>
      <c r="J7" s="77"/>
      <c r="K7" s="77" t="s">
        <v>30</v>
      </c>
      <c r="L7" s="77" t="s">
        <v>88</v>
      </c>
      <c r="M7" s="81">
        <v>44705</v>
      </c>
      <c r="N7" s="82" t="s">
        <v>106</v>
      </c>
      <c r="O7" s="81">
        <f t="shared" ref="O7" si="0">M7</f>
        <v>44705</v>
      </c>
      <c r="P7" s="77" t="s">
        <v>89</v>
      </c>
      <c r="Q7" s="83" t="s">
        <v>31</v>
      </c>
      <c r="R7" s="84" t="s">
        <v>31</v>
      </c>
      <c r="S7" s="77" t="s">
        <v>31</v>
      </c>
      <c r="T7" s="85" t="s">
        <v>32</v>
      </c>
      <c r="U7" s="86" t="s">
        <v>33</v>
      </c>
      <c r="V7" s="86" t="s">
        <v>34</v>
      </c>
      <c r="W7" s="85" t="s">
        <v>48</v>
      </c>
      <c r="X7" s="85">
        <v>3</v>
      </c>
      <c r="Y7" s="85">
        <v>3</v>
      </c>
      <c r="Z7" s="87">
        <v>1</v>
      </c>
    </row>
    <row r="8" spans="1:26" s="1" customFormat="1" ht="156" customHeight="1" x14ac:dyDescent="0.25">
      <c r="A8" s="20" t="s">
        <v>87</v>
      </c>
      <c r="B8" s="18">
        <v>2</v>
      </c>
      <c r="C8" s="4" t="s">
        <v>65</v>
      </c>
      <c r="D8" s="3" t="s">
        <v>30</v>
      </c>
      <c r="E8" s="4"/>
      <c r="F8" s="4" t="s">
        <v>69</v>
      </c>
      <c r="G8" s="4" t="s">
        <v>62</v>
      </c>
      <c r="H8" s="4" t="s">
        <v>63</v>
      </c>
      <c r="I8" s="75">
        <v>44911</v>
      </c>
      <c r="J8" s="4"/>
      <c r="K8" s="4" t="s">
        <v>30</v>
      </c>
      <c r="L8" s="3" t="s">
        <v>88</v>
      </c>
      <c r="M8" s="75">
        <v>44866</v>
      </c>
      <c r="N8" s="3" t="s">
        <v>106</v>
      </c>
      <c r="O8" s="75">
        <v>44866</v>
      </c>
      <c r="P8" s="3" t="s">
        <v>106</v>
      </c>
      <c r="Q8" s="22" t="s">
        <v>31</v>
      </c>
      <c r="R8" s="10">
        <v>790</v>
      </c>
      <c r="S8" s="3" t="s">
        <v>31</v>
      </c>
      <c r="T8" s="4" t="s">
        <v>32</v>
      </c>
      <c r="U8" s="4" t="s">
        <v>33</v>
      </c>
      <c r="V8" s="4" t="s">
        <v>34</v>
      </c>
      <c r="W8" s="4" t="s">
        <v>48</v>
      </c>
      <c r="X8" s="4">
        <v>1</v>
      </c>
      <c r="Y8" s="4">
        <v>1</v>
      </c>
      <c r="Z8" s="7">
        <v>1</v>
      </c>
    </row>
    <row r="9" spans="1:26" s="1" customFormat="1" ht="156" customHeight="1" x14ac:dyDescent="0.25">
      <c r="A9" s="20" t="s">
        <v>87</v>
      </c>
      <c r="B9" s="8">
        <v>3</v>
      </c>
      <c r="C9" s="3" t="s">
        <v>68</v>
      </c>
      <c r="D9" s="3" t="s">
        <v>30</v>
      </c>
      <c r="E9" s="3"/>
      <c r="F9" s="3" t="s">
        <v>69</v>
      </c>
      <c r="G9" s="3" t="s">
        <v>70</v>
      </c>
      <c r="H9" s="3" t="s">
        <v>71</v>
      </c>
      <c r="I9" s="6">
        <v>44700</v>
      </c>
      <c r="J9" s="3"/>
      <c r="K9" s="3" t="s">
        <v>30</v>
      </c>
      <c r="L9" s="3" t="s">
        <v>49</v>
      </c>
      <c r="M9" s="9" t="s">
        <v>50</v>
      </c>
      <c r="N9" s="3" t="s">
        <v>106</v>
      </c>
      <c r="O9" s="11">
        <v>44679</v>
      </c>
      <c r="P9" s="3" t="s">
        <v>51</v>
      </c>
      <c r="Q9" s="22">
        <v>374</v>
      </c>
      <c r="R9" s="22">
        <v>1749</v>
      </c>
      <c r="S9" s="27" t="s">
        <v>52</v>
      </c>
      <c r="T9" s="4" t="s">
        <v>32</v>
      </c>
      <c r="U9" s="5" t="s">
        <v>33</v>
      </c>
      <c r="V9" s="5" t="s">
        <v>34</v>
      </c>
      <c r="W9" s="4" t="s">
        <v>48</v>
      </c>
      <c r="X9" s="4">
        <v>1</v>
      </c>
      <c r="Y9" s="4">
        <v>1</v>
      </c>
      <c r="Z9" s="7">
        <v>1</v>
      </c>
    </row>
    <row r="10" spans="1:26" s="2" customFormat="1" ht="156" customHeight="1" x14ac:dyDescent="0.25">
      <c r="A10" s="20" t="s">
        <v>87</v>
      </c>
      <c r="B10" s="8">
        <v>4</v>
      </c>
      <c r="C10" s="3" t="s">
        <v>90</v>
      </c>
      <c r="D10" s="3" t="s">
        <v>30</v>
      </c>
      <c r="E10" s="3"/>
      <c r="F10" s="3" t="s">
        <v>66</v>
      </c>
      <c r="G10" s="3" t="s">
        <v>67</v>
      </c>
      <c r="H10" s="5" t="s">
        <v>67</v>
      </c>
      <c r="I10" s="6">
        <v>44720</v>
      </c>
      <c r="J10" s="3"/>
      <c r="K10" s="3" t="s">
        <v>30</v>
      </c>
      <c r="L10" s="3" t="s">
        <v>91</v>
      </c>
      <c r="M10" s="11">
        <v>44713</v>
      </c>
      <c r="N10" s="3" t="s">
        <v>106</v>
      </c>
      <c r="O10" s="11">
        <v>44720</v>
      </c>
      <c r="P10" s="3" t="s">
        <v>106</v>
      </c>
      <c r="Q10" s="22">
        <v>69</v>
      </c>
      <c r="R10" s="22" t="s">
        <v>92</v>
      </c>
      <c r="S10" s="3" t="s">
        <v>128</v>
      </c>
      <c r="T10" s="4" t="s">
        <v>32</v>
      </c>
      <c r="U10" s="5" t="s">
        <v>33</v>
      </c>
      <c r="V10" s="5" t="s">
        <v>34</v>
      </c>
      <c r="W10" s="4" t="s">
        <v>48</v>
      </c>
      <c r="X10" s="4">
        <v>1</v>
      </c>
      <c r="Y10" s="4">
        <v>1</v>
      </c>
      <c r="Z10" s="7">
        <v>1</v>
      </c>
    </row>
    <row r="11" spans="1:26" s="2" customFormat="1" ht="156" customHeight="1" x14ac:dyDescent="0.25">
      <c r="A11" s="20" t="s">
        <v>87</v>
      </c>
      <c r="B11" s="8">
        <v>5</v>
      </c>
      <c r="C11" s="3" t="s">
        <v>94</v>
      </c>
      <c r="D11" s="3"/>
      <c r="E11" s="3" t="s">
        <v>30</v>
      </c>
      <c r="F11" s="3" t="s">
        <v>95</v>
      </c>
      <c r="G11" s="3" t="s">
        <v>129</v>
      </c>
      <c r="H11" s="3" t="s">
        <v>96</v>
      </c>
      <c r="I11" s="6">
        <v>44734</v>
      </c>
      <c r="J11" s="3"/>
      <c r="K11" s="3" t="s">
        <v>30</v>
      </c>
      <c r="L11" s="3" t="s">
        <v>97</v>
      </c>
      <c r="M11" s="6">
        <v>44725</v>
      </c>
      <c r="N11" s="3" t="s">
        <v>98</v>
      </c>
      <c r="O11" s="6">
        <v>44725</v>
      </c>
      <c r="P11" s="3" t="s">
        <v>98</v>
      </c>
      <c r="Q11" s="22" t="s">
        <v>93</v>
      </c>
      <c r="R11" s="22" t="s">
        <v>99</v>
      </c>
      <c r="S11" s="3" t="s">
        <v>100</v>
      </c>
      <c r="T11" s="4" t="s">
        <v>32</v>
      </c>
      <c r="U11" s="5" t="s">
        <v>33</v>
      </c>
      <c r="V11" s="5" t="s">
        <v>34</v>
      </c>
      <c r="W11" s="4" t="s">
        <v>48</v>
      </c>
      <c r="X11" s="4">
        <v>1</v>
      </c>
      <c r="Y11" s="4">
        <v>1</v>
      </c>
      <c r="Z11" s="7">
        <v>1</v>
      </c>
    </row>
    <row r="12" spans="1:26" s="1" customFormat="1" ht="156" customHeight="1" x14ac:dyDescent="0.25">
      <c r="A12" s="20" t="s">
        <v>87</v>
      </c>
      <c r="B12" s="17">
        <v>6</v>
      </c>
      <c r="C12" s="3" t="s">
        <v>85</v>
      </c>
      <c r="D12" s="3" t="s">
        <v>30</v>
      </c>
      <c r="E12" s="4"/>
      <c r="F12" s="3" t="s">
        <v>36</v>
      </c>
      <c r="G12" s="5" t="s">
        <v>37</v>
      </c>
      <c r="H12" s="5" t="s">
        <v>40</v>
      </c>
      <c r="I12" s="6">
        <v>44592</v>
      </c>
      <c r="J12" s="4"/>
      <c r="K12" s="4" t="s">
        <v>30</v>
      </c>
      <c r="L12" s="3" t="s">
        <v>43</v>
      </c>
      <c r="M12" s="3"/>
      <c r="N12" s="3" t="s">
        <v>44</v>
      </c>
      <c r="O12" s="6">
        <v>44558</v>
      </c>
      <c r="P12" s="3" t="s">
        <v>44</v>
      </c>
      <c r="Q12" s="10" t="s">
        <v>48</v>
      </c>
      <c r="R12" s="22" t="s">
        <v>47</v>
      </c>
      <c r="S12" s="4" t="s">
        <v>48</v>
      </c>
      <c r="T12" s="4" t="s">
        <v>32</v>
      </c>
      <c r="U12" s="5" t="s">
        <v>33</v>
      </c>
      <c r="V12" s="5" t="s">
        <v>34</v>
      </c>
      <c r="W12" s="4" t="s">
        <v>48</v>
      </c>
      <c r="X12" s="4">
        <v>1</v>
      </c>
      <c r="Y12" s="4">
        <v>1</v>
      </c>
      <c r="Z12" s="7">
        <v>1</v>
      </c>
    </row>
    <row r="13" spans="1:26" s="1" customFormat="1" ht="156" customHeight="1" x14ac:dyDescent="0.25">
      <c r="A13" s="20" t="s">
        <v>87</v>
      </c>
      <c r="B13" s="17">
        <v>7</v>
      </c>
      <c r="C13" s="3" t="s">
        <v>127</v>
      </c>
      <c r="D13" s="3" t="s">
        <v>30</v>
      </c>
      <c r="E13" s="4"/>
      <c r="F13" s="3" t="s">
        <v>36</v>
      </c>
      <c r="G13" s="5" t="s">
        <v>38</v>
      </c>
      <c r="H13" s="5" t="s">
        <v>40</v>
      </c>
      <c r="I13" s="6">
        <v>44590</v>
      </c>
      <c r="J13" s="4"/>
      <c r="K13" s="4" t="s">
        <v>30</v>
      </c>
      <c r="L13" s="3" t="s">
        <v>43</v>
      </c>
      <c r="M13" s="3"/>
      <c r="N13" s="3" t="s">
        <v>44</v>
      </c>
      <c r="O13" s="6">
        <v>44558</v>
      </c>
      <c r="P13" s="3" t="s">
        <v>44</v>
      </c>
      <c r="Q13" s="10" t="s">
        <v>48</v>
      </c>
      <c r="R13" s="22">
        <v>2</v>
      </c>
      <c r="S13" s="4" t="s">
        <v>48</v>
      </c>
      <c r="T13" s="4" t="s">
        <v>32</v>
      </c>
      <c r="U13" s="5" t="s">
        <v>33</v>
      </c>
      <c r="V13" s="5" t="s">
        <v>34</v>
      </c>
      <c r="W13" s="4" t="s">
        <v>48</v>
      </c>
      <c r="X13" s="4">
        <v>1</v>
      </c>
      <c r="Y13" s="4">
        <v>1</v>
      </c>
      <c r="Z13" s="7">
        <v>1</v>
      </c>
    </row>
    <row r="14" spans="1:26" s="1" customFormat="1" ht="156" customHeight="1" x14ac:dyDescent="0.25">
      <c r="A14" s="20" t="s">
        <v>87</v>
      </c>
      <c r="B14" s="17">
        <v>8</v>
      </c>
      <c r="C14" s="3" t="s">
        <v>127</v>
      </c>
      <c r="D14" s="3" t="s">
        <v>30</v>
      </c>
      <c r="E14" s="4"/>
      <c r="F14" s="3" t="s">
        <v>36</v>
      </c>
      <c r="G14" s="3" t="s">
        <v>132</v>
      </c>
      <c r="H14" s="3" t="s">
        <v>41</v>
      </c>
      <c r="I14" s="6">
        <v>44592</v>
      </c>
      <c r="J14" s="4"/>
      <c r="K14" s="4" t="s">
        <v>30</v>
      </c>
      <c r="L14" s="3" t="s">
        <v>43</v>
      </c>
      <c r="M14" s="3"/>
      <c r="N14" s="3" t="s">
        <v>45</v>
      </c>
      <c r="O14" s="6">
        <v>44540</v>
      </c>
      <c r="P14" s="3" t="s">
        <v>46</v>
      </c>
      <c r="Q14" s="10" t="s">
        <v>48</v>
      </c>
      <c r="R14" s="22">
        <v>11</v>
      </c>
      <c r="S14" s="4" t="s">
        <v>48</v>
      </c>
      <c r="T14" s="4" t="s">
        <v>32</v>
      </c>
      <c r="U14" s="5" t="s">
        <v>33</v>
      </c>
      <c r="V14" s="5" t="s">
        <v>34</v>
      </c>
      <c r="W14" s="4" t="s">
        <v>48</v>
      </c>
      <c r="X14" s="4">
        <v>1</v>
      </c>
      <c r="Y14" s="4">
        <v>1</v>
      </c>
      <c r="Z14" s="7">
        <v>1</v>
      </c>
    </row>
    <row r="15" spans="1:26" s="1" customFormat="1" ht="156" customHeight="1" x14ac:dyDescent="0.25">
      <c r="A15" s="20" t="s">
        <v>87</v>
      </c>
      <c r="B15" s="8">
        <v>9</v>
      </c>
      <c r="C15" s="3" t="s">
        <v>53</v>
      </c>
      <c r="D15" s="3" t="s">
        <v>30</v>
      </c>
      <c r="E15" s="3"/>
      <c r="F15" s="3" t="s">
        <v>36</v>
      </c>
      <c r="G15" s="3" t="s">
        <v>54</v>
      </c>
      <c r="H15" s="3" t="s">
        <v>55</v>
      </c>
      <c r="I15" s="3" t="s">
        <v>130</v>
      </c>
      <c r="J15" s="3"/>
      <c r="K15" s="3" t="s">
        <v>30</v>
      </c>
      <c r="L15" s="3" t="s">
        <v>56</v>
      </c>
      <c r="M15" s="6">
        <v>44815</v>
      </c>
      <c r="N15" s="3" t="s">
        <v>57</v>
      </c>
      <c r="O15" s="6">
        <v>44743</v>
      </c>
      <c r="P15" s="3" t="s">
        <v>58</v>
      </c>
      <c r="Q15" s="22" t="s">
        <v>31</v>
      </c>
      <c r="R15" s="22" t="s">
        <v>59</v>
      </c>
      <c r="S15" s="3" t="s">
        <v>131</v>
      </c>
      <c r="T15" s="4" t="s">
        <v>32</v>
      </c>
      <c r="U15" s="5" t="s">
        <v>33</v>
      </c>
      <c r="V15" s="5" t="s">
        <v>34</v>
      </c>
      <c r="W15" s="4" t="s">
        <v>48</v>
      </c>
      <c r="X15" s="4">
        <v>1</v>
      </c>
      <c r="Y15" s="4">
        <v>1</v>
      </c>
      <c r="Z15" s="7">
        <v>1</v>
      </c>
    </row>
    <row r="16" spans="1:26" s="2" customFormat="1" ht="156" customHeight="1" x14ac:dyDescent="0.25">
      <c r="A16" s="20" t="s">
        <v>87</v>
      </c>
      <c r="B16" s="17">
        <v>10</v>
      </c>
      <c r="C16" s="5" t="s">
        <v>80</v>
      </c>
      <c r="D16" s="3" t="s">
        <v>30</v>
      </c>
      <c r="E16" s="3"/>
      <c r="F16" s="3" t="s">
        <v>36</v>
      </c>
      <c r="G16" s="3" t="s">
        <v>101</v>
      </c>
      <c r="H16" s="3" t="s">
        <v>79</v>
      </c>
      <c r="I16" s="6">
        <v>81131</v>
      </c>
      <c r="J16" s="3"/>
      <c r="K16" s="3" t="s">
        <v>30</v>
      </c>
      <c r="L16" s="3" t="s">
        <v>102</v>
      </c>
      <c r="M16" s="6">
        <v>44747</v>
      </c>
      <c r="N16" s="3" t="s">
        <v>103</v>
      </c>
      <c r="O16" s="6">
        <v>44747</v>
      </c>
      <c r="P16" s="3" t="s">
        <v>103</v>
      </c>
      <c r="Q16" s="22" t="s">
        <v>93</v>
      </c>
      <c r="R16" s="22" t="s">
        <v>104</v>
      </c>
      <c r="S16" s="3" t="s">
        <v>31</v>
      </c>
      <c r="T16" s="4" t="s">
        <v>32</v>
      </c>
      <c r="U16" s="5" t="s">
        <v>33</v>
      </c>
      <c r="V16" s="5" t="s">
        <v>34</v>
      </c>
      <c r="W16" s="4" t="s">
        <v>48</v>
      </c>
      <c r="X16" s="4">
        <v>1</v>
      </c>
      <c r="Y16" s="4">
        <v>1</v>
      </c>
      <c r="Z16" s="7">
        <v>1</v>
      </c>
    </row>
    <row r="17" spans="1:26" s="2" customFormat="1" ht="156" customHeight="1" x14ac:dyDescent="0.25">
      <c r="A17" s="20" t="s">
        <v>87</v>
      </c>
      <c r="B17" s="17">
        <v>11</v>
      </c>
      <c r="C17" s="5" t="s">
        <v>81</v>
      </c>
      <c r="D17" s="3" t="s">
        <v>30</v>
      </c>
      <c r="E17" s="3"/>
      <c r="F17" s="3" t="s">
        <v>69</v>
      </c>
      <c r="G17" s="3" t="s">
        <v>105</v>
      </c>
      <c r="H17" s="3" t="s">
        <v>72</v>
      </c>
      <c r="I17" s="6">
        <v>44916</v>
      </c>
      <c r="J17" s="3"/>
      <c r="K17" s="3" t="s">
        <v>30</v>
      </c>
      <c r="L17" s="3" t="s">
        <v>97</v>
      </c>
      <c r="M17" s="3" t="s">
        <v>110</v>
      </c>
      <c r="N17" s="3" t="s">
        <v>106</v>
      </c>
      <c r="O17" s="6">
        <v>44914</v>
      </c>
      <c r="P17" s="3" t="s">
        <v>107</v>
      </c>
      <c r="Q17" s="22" t="s">
        <v>108</v>
      </c>
      <c r="R17" s="22" t="s">
        <v>109</v>
      </c>
      <c r="S17" s="3" t="s">
        <v>111</v>
      </c>
      <c r="T17" s="4" t="s">
        <v>32</v>
      </c>
      <c r="U17" s="5" t="s">
        <v>33</v>
      </c>
      <c r="V17" s="5" t="s">
        <v>34</v>
      </c>
      <c r="W17" s="4" t="s">
        <v>48</v>
      </c>
      <c r="X17" s="4">
        <v>1</v>
      </c>
      <c r="Y17" s="4">
        <v>1</v>
      </c>
      <c r="Z17" s="7">
        <v>1</v>
      </c>
    </row>
    <row r="18" spans="1:26" s="2" customFormat="1" ht="156" customHeight="1" x14ac:dyDescent="0.25">
      <c r="A18" s="20" t="s">
        <v>87</v>
      </c>
      <c r="B18" s="8">
        <v>12</v>
      </c>
      <c r="C18" s="5" t="s">
        <v>86</v>
      </c>
      <c r="D18" s="3" t="s">
        <v>30</v>
      </c>
      <c r="E18" s="3" t="s">
        <v>117</v>
      </c>
      <c r="F18" s="3" t="s">
        <v>69</v>
      </c>
      <c r="G18" s="3" t="s">
        <v>118</v>
      </c>
      <c r="H18" s="5" t="s">
        <v>73</v>
      </c>
      <c r="I18" s="6">
        <v>44820</v>
      </c>
      <c r="J18" s="3" t="s">
        <v>117</v>
      </c>
      <c r="K18" s="3" t="s">
        <v>30</v>
      </c>
      <c r="L18" s="5" t="s">
        <v>119</v>
      </c>
      <c r="M18" s="6">
        <v>44743</v>
      </c>
      <c r="N18" s="3" t="s">
        <v>124</v>
      </c>
      <c r="O18" s="6">
        <v>44820</v>
      </c>
      <c r="P18" s="3" t="s">
        <v>122</v>
      </c>
      <c r="Q18" s="22" t="s">
        <v>123</v>
      </c>
      <c r="R18" s="23">
        <v>32936</v>
      </c>
      <c r="S18" s="3" t="s">
        <v>31</v>
      </c>
      <c r="T18" s="4" t="s">
        <v>32</v>
      </c>
      <c r="U18" s="5" t="s">
        <v>33</v>
      </c>
      <c r="V18" s="5" t="s">
        <v>34</v>
      </c>
      <c r="W18" s="26">
        <v>7311360</v>
      </c>
      <c r="X18" s="4">
        <v>1</v>
      </c>
      <c r="Y18" s="4">
        <v>1</v>
      </c>
      <c r="Z18" s="7">
        <v>1</v>
      </c>
    </row>
    <row r="19" spans="1:26" s="2" customFormat="1" ht="156" customHeight="1" x14ac:dyDescent="0.25">
      <c r="A19" s="20" t="s">
        <v>87</v>
      </c>
      <c r="B19" s="17">
        <v>13</v>
      </c>
      <c r="C19" s="5" t="s">
        <v>86</v>
      </c>
      <c r="D19" s="3" t="s">
        <v>30</v>
      </c>
      <c r="E19" s="3" t="s">
        <v>117</v>
      </c>
      <c r="F19" s="3" t="s">
        <v>69</v>
      </c>
      <c r="G19" s="3" t="s">
        <v>120</v>
      </c>
      <c r="H19" s="5" t="s">
        <v>74</v>
      </c>
      <c r="I19" s="6">
        <v>44869</v>
      </c>
      <c r="J19" s="3" t="s">
        <v>117</v>
      </c>
      <c r="K19" s="3" t="s">
        <v>30</v>
      </c>
      <c r="L19" s="5" t="s">
        <v>119</v>
      </c>
      <c r="M19" s="6">
        <v>44835</v>
      </c>
      <c r="N19" s="3" t="s">
        <v>124</v>
      </c>
      <c r="O19" s="6">
        <v>44869</v>
      </c>
      <c r="P19" s="3" t="s">
        <v>122</v>
      </c>
      <c r="Q19" s="22" t="s">
        <v>123</v>
      </c>
      <c r="R19" s="23">
        <v>19624</v>
      </c>
      <c r="S19" s="3" t="s">
        <v>31</v>
      </c>
      <c r="T19" s="4" t="s">
        <v>32</v>
      </c>
      <c r="U19" s="5" t="s">
        <v>33</v>
      </c>
      <c r="V19" s="5" t="s">
        <v>34</v>
      </c>
      <c r="W19" s="26">
        <v>6492160</v>
      </c>
      <c r="X19" s="4">
        <v>1</v>
      </c>
      <c r="Y19" s="4">
        <v>1</v>
      </c>
      <c r="Z19" s="7">
        <v>1</v>
      </c>
    </row>
    <row r="20" spans="1:26" s="2" customFormat="1" ht="156" customHeight="1" x14ac:dyDescent="0.25">
      <c r="A20" s="20" t="s">
        <v>87</v>
      </c>
      <c r="B20" s="17">
        <v>14</v>
      </c>
      <c r="C20" s="5" t="s">
        <v>86</v>
      </c>
      <c r="D20" s="3" t="s">
        <v>30</v>
      </c>
      <c r="E20" s="3" t="s">
        <v>117</v>
      </c>
      <c r="F20" s="3" t="s">
        <v>69</v>
      </c>
      <c r="G20" s="3" t="s">
        <v>121</v>
      </c>
      <c r="H20" s="5" t="s">
        <v>75</v>
      </c>
      <c r="I20" s="6">
        <v>44847</v>
      </c>
      <c r="J20" s="3" t="s">
        <v>117</v>
      </c>
      <c r="K20" s="3" t="s">
        <v>30</v>
      </c>
      <c r="L20" s="5" t="s">
        <v>119</v>
      </c>
      <c r="M20" s="6">
        <v>44805</v>
      </c>
      <c r="N20" s="3" t="s">
        <v>124</v>
      </c>
      <c r="O20" s="6">
        <v>44847</v>
      </c>
      <c r="P20" s="3" t="s">
        <v>122</v>
      </c>
      <c r="Q20" s="22" t="s">
        <v>123</v>
      </c>
      <c r="R20" s="23">
        <v>24300</v>
      </c>
      <c r="S20" s="3" t="s">
        <v>31</v>
      </c>
      <c r="T20" s="4" t="s">
        <v>32</v>
      </c>
      <c r="U20" s="5" t="s">
        <v>33</v>
      </c>
      <c r="V20" s="5" t="s">
        <v>34</v>
      </c>
      <c r="W20" s="26">
        <v>7065600</v>
      </c>
      <c r="X20" s="4">
        <v>1</v>
      </c>
      <c r="Y20" s="4">
        <v>1</v>
      </c>
      <c r="Z20" s="7">
        <v>1</v>
      </c>
    </row>
    <row r="21" spans="1:26" s="2" customFormat="1" ht="156" customHeight="1" x14ac:dyDescent="0.25">
      <c r="A21" s="20" t="s">
        <v>87</v>
      </c>
      <c r="B21" s="8">
        <v>15</v>
      </c>
      <c r="C21" s="5" t="s">
        <v>82</v>
      </c>
      <c r="D21" s="3" t="s">
        <v>30</v>
      </c>
      <c r="E21" s="3"/>
      <c r="F21" s="3" t="s">
        <v>36</v>
      </c>
      <c r="G21" s="5" t="s">
        <v>125</v>
      </c>
      <c r="H21" s="5" t="s">
        <v>76</v>
      </c>
      <c r="I21" s="6">
        <v>45230</v>
      </c>
      <c r="J21" s="3"/>
      <c r="K21" s="3" t="s">
        <v>133</v>
      </c>
      <c r="L21" s="5" t="s">
        <v>119</v>
      </c>
      <c r="M21" s="6">
        <v>44865</v>
      </c>
      <c r="N21" s="3" t="s">
        <v>44</v>
      </c>
      <c r="O21" s="6">
        <v>44865</v>
      </c>
      <c r="P21" s="3" t="s">
        <v>44</v>
      </c>
      <c r="Q21" s="22" t="s">
        <v>31</v>
      </c>
      <c r="R21" s="10">
        <v>12</v>
      </c>
      <c r="S21" s="3" t="s">
        <v>31</v>
      </c>
      <c r="T21" s="4" t="s">
        <v>32</v>
      </c>
      <c r="U21" s="5" t="s">
        <v>33</v>
      </c>
      <c r="V21" s="5" t="s">
        <v>34</v>
      </c>
      <c r="W21" s="4" t="s">
        <v>48</v>
      </c>
      <c r="X21" s="4">
        <v>1</v>
      </c>
      <c r="Y21" s="4">
        <v>1</v>
      </c>
      <c r="Z21" s="7">
        <v>1</v>
      </c>
    </row>
    <row r="22" spans="1:26" s="1" customFormat="1" ht="156" customHeight="1" x14ac:dyDescent="0.25">
      <c r="A22" s="20" t="s">
        <v>87</v>
      </c>
      <c r="B22" s="17">
        <v>16</v>
      </c>
      <c r="C22" s="4" t="s">
        <v>83</v>
      </c>
      <c r="D22" s="4" t="s">
        <v>30</v>
      </c>
      <c r="E22" s="4"/>
      <c r="F22" s="4" t="s">
        <v>113</v>
      </c>
      <c r="G22" s="4" t="s">
        <v>77</v>
      </c>
      <c r="H22" s="4" t="s">
        <v>78</v>
      </c>
      <c r="I22" s="75">
        <v>44912</v>
      </c>
      <c r="J22" s="4" t="s">
        <v>30</v>
      </c>
      <c r="K22" s="4"/>
      <c r="L22" s="4" t="s">
        <v>112</v>
      </c>
      <c r="M22" s="75">
        <v>44907</v>
      </c>
      <c r="N22" s="4" t="s">
        <v>114</v>
      </c>
      <c r="O22" s="75">
        <v>44912</v>
      </c>
      <c r="P22" s="4" t="s">
        <v>114</v>
      </c>
      <c r="Q22" s="10" t="s">
        <v>115</v>
      </c>
      <c r="R22" s="10">
        <v>439</v>
      </c>
      <c r="S22" s="4" t="s">
        <v>116</v>
      </c>
      <c r="T22" s="4" t="s">
        <v>32</v>
      </c>
      <c r="U22" s="4" t="s">
        <v>33</v>
      </c>
      <c r="V22" s="4" t="s">
        <v>34</v>
      </c>
      <c r="W22" s="21">
        <v>762200000</v>
      </c>
      <c r="X22" s="4">
        <v>15</v>
      </c>
      <c r="Y22" s="4">
        <v>15</v>
      </c>
      <c r="Z22" s="7">
        <v>1</v>
      </c>
    </row>
    <row r="23" spans="1:26" s="1" customFormat="1" ht="156" customHeight="1" thickBot="1" x14ac:dyDescent="0.3">
      <c r="A23" s="31" t="s">
        <v>87</v>
      </c>
      <c r="B23" s="30">
        <v>17</v>
      </c>
      <c r="C23" s="12" t="s">
        <v>35</v>
      </c>
      <c r="D23" s="12" t="s">
        <v>30</v>
      </c>
      <c r="E23" s="14"/>
      <c r="F23" s="12" t="s">
        <v>36</v>
      </c>
      <c r="G23" s="12" t="s">
        <v>39</v>
      </c>
      <c r="H23" s="12" t="s">
        <v>42</v>
      </c>
      <c r="I23" s="29">
        <v>44592</v>
      </c>
      <c r="J23" s="14"/>
      <c r="K23" s="14" t="s">
        <v>30</v>
      </c>
      <c r="L23" s="12" t="s">
        <v>43</v>
      </c>
      <c r="M23" s="12"/>
      <c r="N23" s="12" t="s">
        <v>45</v>
      </c>
      <c r="O23" s="29">
        <v>44540</v>
      </c>
      <c r="P23" s="12" t="s">
        <v>46</v>
      </c>
      <c r="Q23" s="28" t="s">
        <v>48</v>
      </c>
      <c r="R23" s="24">
        <v>8</v>
      </c>
      <c r="S23" s="14" t="s">
        <v>48</v>
      </c>
      <c r="T23" s="14" t="s">
        <v>32</v>
      </c>
      <c r="U23" s="13" t="s">
        <v>33</v>
      </c>
      <c r="V23" s="13" t="s">
        <v>34</v>
      </c>
      <c r="W23" s="14" t="s">
        <v>48</v>
      </c>
      <c r="X23" s="14">
        <v>1</v>
      </c>
      <c r="Y23" s="14">
        <v>1</v>
      </c>
      <c r="Z23" s="15">
        <v>1</v>
      </c>
    </row>
    <row r="25" spans="1:26" ht="23.25" x14ac:dyDescent="0.25">
      <c r="R25" s="76">
        <v>81544</v>
      </c>
    </row>
  </sheetData>
  <mergeCells count="32">
    <mergeCell ref="A1:A6"/>
    <mergeCell ref="B1:Z2"/>
    <mergeCell ref="B3:B6"/>
    <mergeCell ref="C3:C6"/>
    <mergeCell ref="D3:E4"/>
    <mergeCell ref="F3:F6"/>
    <mergeCell ref="G3:G6"/>
    <mergeCell ref="H3:H6"/>
    <mergeCell ref="I3:I6"/>
    <mergeCell ref="J3:K4"/>
    <mergeCell ref="O3:P4"/>
    <mergeCell ref="Q3:Q6"/>
    <mergeCell ref="R3:R6"/>
    <mergeCell ref="S3:S6"/>
    <mergeCell ref="N5:N6"/>
    <mergeCell ref="O5:O6"/>
    <mergeCell ref="P5:P6"/>
    <mergeCell ref="D5:D6"/>
    <mergeCell ref="E5:E6"/>
    <mergeCell ref="J5:J6"/>
    <mergeCell ref="K5:K6"/>
    <mergeCell ref="M5:M6"/>
    <mergeCell ref="L3:L6"/>
    <mergeCell ref="M3:N4"/>
    <mergeCell ref="X5:X6"/>
    <mergeCell ref="Y5:Y6"/>
    <mergeCell ref="Z5:Z6"/>
    <mergeCell ref="T3:T6"/>
    <mergeCell ref="U3:U6"/>
    <mergeCell ref="V3:V6"/>
    <mergeCell ref="W3:W6"/>
    <mergeCell ref="X3:Z4"/>
  </mergeCells>
  <dataValidations count="1">
    <dataValidation showInputMessage="1" showErrorMessage="1" sqref="I12:I14 N12:P14 R12:R14 P21 N21 I23 N23:P23 R23" xr:uid="{904DF163-2B0C-49A8-B88C-834D6A4554A9}"/>
  </dataValidations>
  <hyperlinks>
    <hyperlink ref="S9" r:id="rId1" xr:uid="{A55E467A-DDD9-43BB-BAAE-80A4195EFB6F}"/>
  </hyperlinks>
  <pageMargins left="0.7" right="0.7" top="0.75" bottom="0.75" header="0.3" footer="0.3"/>
  <legacyDrawing r:id="rId2"/>
  <extLst>
    <ext xmlns:x14="http://schemas.microsoft.com/office/spreadsheetml/2009/9/main" uri="{CCE6A557-97BC-4b89-ADB6-D9C93CAAB3DF}">
      <x14:dataValidations xmlns:xm="http://schemas.microsoft.com/office/excel/2006/main" count="2">
        <x14:dataValidation type="list" showInputMessage="1" showErrorMessage="1" xr:uid="{EF5A9641-0D86-43E8-9AEA-F7CD1CD3489A}">
          <x14:formula1>
            <xm:f>'https://mintic-my.sharepoint.com/personal/obrito_mintic_gov_co/Documents/Documentos/EVIDENCIAS ASPA/Participacion Ciudadana/PPC 2021 OSMAR/[MATRIZ PPC (1).xlsx]Hoja2'!#REF!</xm:f>
          </x14:formula1>
          <xm:sqref>U12:U13</xm:sqref>
        </x14:dataValidation>
        <x14:dataValidation type="list" showInputMessage="1" showErrorMessage="1" xr:uid="{13AEE35E-CA4F-4873-8B21-E571D28F87E7}">
          <x14:formula1>
            <xm:f>'https://mintic-my.sharepoint.com/Users/Britosmar/Library/Containers/com.microsoft.Excel/Data/Documents/C:/Users/wchacon/OneDrive - MINTIC/WILLIAM/PLAN DE PARTICIPACION/2020/[MATRIZ PPC_2020_GIT. FRGI.xlsx]Hoja2'!#REF!</xm:f>
          </x14:formula1>
          <xm:sqref>V12:V13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36178DBB32297428B9B49A9BA91CF81" ma:contentTypeVersion="14" ma:contentTypeDescription="Crear nuevo documento." ma:contentTypeScope="" ma:versionID="d444854dd7ca9b3c29e3a98b5ff4c7f6">
  <xsd:schema xmlns:xsd="http://www.w3.org/2001/XMLSchema" xmlns:xs="http://www.w3.org/2001/XMLSchema" xmlns:p="http://schemas.microsoft.com/office/2006/metadata/properties" xmlns:ns3="56835fae-6be5-4afb-a2bf-e203ab16a8d3" xmlns:ns4="0039ec10-e33e-4431-a6cf-f3242aa71b45" targetNamespace="http://schemas.microsoft.com/office/2006/metadata/properties" ma:root="true" ma:fieldsID="d07bbf5e12db2ebfb93af6ad15ed553e" ns3:_="" ns4:_="">
    <xsd:import namespace="56835fae-6be5-4afb-a2bf-e203ab16a8d3"/>
    <xsd:import namespace="0039ec10-e33e-4431-a6cf-f3242aa71b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35fae-6be5-4afb-a2bf-e203ab16a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9ec10-e33e-4431-a6cf-f3242aa71b4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11644F-8263-4D41-B84C-80ED464A1DD4}">
  <ds:schemaRefs>
    <ds:schemaRef ds:uri="http://purl.org/dc/dcmitype/"/>
    <ds:schemaRef ds:uri="56835fae-6be5-4afb-a2bf-e203ab16a8d3"/>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elements/1.1/"/>
    <ds:schemaRef ds:uri="0039ec10-e33e-4431-a6cf-f3242aa71b45"/>
    <ds:schemaRef ds:uri="http://www.w3.org/XML/1998/namespace"/>
  </ds:schemaRefs>
</ds:datastoreItem>
</file>

<file path=customXml/itemProps2.xml><?xml version="1.0" encoding="utf-8"?>
<ds:datastoreItem xmlns:ds="http://schemas.openxmlformats.org/officeDocument/2006/customXml" ds:itemID="{F72CEEC1-C520-4080-9DFB-A12775CA4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35fae-6be5-4afb-a2bf-e203ab16a8d3"/>
    <ds:schemaRef ds:uri="0039ec10-e33e-4431-a6cf-f3242aa71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145A4E-DFDD-40B0-8843-C0A59E9E15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Osmar Enrique Brito Gamez</dc:creator>
  <cp:lastModifiedBy>Osmar Enrique Brito Gamez</cp:lastModifiedBy>
  <dcterms:created xsi:type="dcterms:W3CDTF">2021-09-02T17:26:56Z</dcterms:created>
  <dcterms:modified xsi:type="dcterms:W3CDTF">2023-01-27T19:58:51Z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