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gariasl_mintic_gov_co/Documents/Documentos/2023/SEGUIMIENTOS A PPTO Y SECTOR/PUBLICACIÓN MENSUAL FICHAS DE INVERSIÓN/"/>
    </mc:Choice>
  </mc:AlternateContent>
  <xr:revisionPtr revIDLastSave="0" documentId="8_{FA051CED-9990-4627-B592-9638C78C5124}" xr6:coauthVersionLast="47" xr6:coauthVersionMax="47" xr10:uidLastSave="{00000000-0000-0000-0000-000000000000}"/>
  <bookViews>
    <workbookView xWindow="-120" yWindow="-120" windowWidth="20730" windowHeight="11160" xr2:uid="{17F28463-59AD-4DEF-9768-4CFA6DA7D216}"/>
  </bookViews>
  <sheets>
    <sheet name="Hoja1" sheetId="1" r:id="rId1"/>
  </sheets>
  <externalReferences>
    <externalReference r:id="rId2"/>
  </externalReferences>
  <definedNames>
    <definedName name="AREASOLICITANTE">'[1]Listas Despeglables'!$B$79:$B$98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<sst xmlns="http://schemas.openxmlformats.org/spreadsheetml/2006/main" count="99" uniqueCount="62">
  <si>
    <t>EJECUCIÓN INVERSIÓN - FONDO ÚNICO DE TECNOLOGÍAS DE LA INFORMACIÓN Y LAS COMUNICACIONES 2023</t>
  </si>
  <si>
    <t>Detalle por fichas de inversión</t>
  </si>
  <si>
    <t>Cifras en Millones de Pesos</t>
  </si>
  <si>
    <t>Fuente: SIIF</t>
  </si>
  <si>
    <t>Fuente SIIF Nación</t>
  </si>
  <si>
    <t>Dependencia</t>
  </si>
  <si>
    <t>Área</t>
  </si>
  <si>
    <t>Ficha</t>
  </si>
  <si>
    <t>Apropiación Vigente</t>
  </si>
  <si>
    <t xml:space="preserve">Compromisos </t>
  </si>
  <si>
    <t xml:space="preserve">Obligaciones </t>
  </si>
  <si>
    <t xml:space="preserve">Pagos  </t>
  </si>
  <si>
    <t>Saldo por Comprometer</t>
  </si>
  <si>
    <t>Saldo por obligar Compromisos menos Obligaciones</t>
  </si>
  <si>
    <t xml:space="preserve">Porcentaje de Ejecución </t>
  </si>
  <si>
    <t xml:space="preserve">% Participación </t>
  </si>
  <si>
    <t xml:space="preserve">TOTAL </t>
  </si>
  <si>
    <t>Viceministerio de Conectividad</t>
  </si>
  <si>
    <t>Dirección de Infraestructura</t>
  </si>
  <si>
    <t>Ampliación programa de telecomunicaciones sociales  nacional</t>
  </si>
  <si>
    <t xml:space="preserve">Viceministerio de Conectividad </t>
  </si>
  <si>
    <t xml:space="preserve">Dirección de Vigilancia Inspección y control </t>
  </si>
  <si>
    <t>Análisis y control en los servicios de telecomunicaciones y servicios postales a nivel  nacional</t>
  </si>
  <si>
    <t>Grupo interno de trabajo del Fortalecimiento del sistema de medios públicos.</t>
  </si>
  <si>
    <t>Apoyo a operadores públicos del servicio de televisión nacional</t>
  </si>
  <si>
    <t>Apoyo financiero para el programa computadores para educar nacional</t>
  </si>
  <si>
    <t>Viceministerio de Transformación Digital</t>
  </si>
  <si>
    <t>Dirección de Gobierno Digital</t>
  </si>
  <si>
    <t>Aprovechamiento y uso de las tecnologías de la información y las comunicaciones en el sector público   nacional</t>
  </si>
  <si>
    <t>Secretaría General</t>
  </si>
  <si>
    <t xml:space="preserve">Subdirección Administrativa </t>
  </si>
  <si>
    <t>Conservación de la información histórica del sector tic. bogotá</t>
  </si>
  <si>
    <t>Consolidación del valor compartido en el mintic   bogotá</t>
  </si>
  <si>
    <t>Desarrollo masificación acceso a internet  nacional</t>
  </si>
  <si>
    <t>Despacho Ministro</t>
  </si>
  <si>
    <t>Oficina Asesora de Prensa</t>
  </si>
  <si>
    <t>Difusión proyectos para el uso y apropiación de las tic.  nacional</t>
  </si>
  <si>
    <t>Dirección de Industria de Comunicaciones</t>
  </si>
  <si>
    <t>Extensión, descentralización y cobertura de la radio pública nacional</t>
  </si>
  <si>
    <t>Dirección de Economía Digital</t>
  </si>
  <si>
    <t>Fortalecimiento a la  transformación digital de las empresas  a nivel   nacional</t>
  </si>
  <si>
    <t>Fortalecimiento a la economía digital a nivel nacional</t>
  </si>
  <si>
    <t>Oficina de Fomento Regional de Tecnologías de la Información y las Comunicaciones</t>
  </si>
  <si>
    <t>Fortalecimiento de capacidades regionales en desarrollo de politica publica tic orientada hacia el cierre de brecha digital regional nacional</t>
  </si>
  <si>
    <t>Fortalecimiento de la industria de ti  nacional</t>
  </si>
  <si>
    <t xml:space="preserve">Oficina Asesora de Planeación y Estudios Sectoriales </t>
  </si>
  <si>
    <t>Fortalecimiento de la información estadística del sector tic.  nacional</t>
  </si>
  <si>
    <t>GIT COLCERT</t>
  </si>
  <si>
    <t>Fortalecimiento de las capacidades de prevencion, deteccion y recuperacion de incidentes de seguridad digital de los ciudadanos, del sector publico y del sector privado.  nacional</t>
  </si>
  <si>
    <t>Fortalecimiento de las tecnologías de la información y las comunicaciones en las entidades del estado para la transformación digital del sector público a nivel   nacional</t>
  </si>
  <si>
    <t>Fortalecimiento de políticas sectoriales para el desarrollo de la industria de comunicaciones nacional</t>
  </si>
  <si>
    <t>Fortalecimiento del modelo convergente de la televisión pública regional y  nacional</t>
  </si>
  <si>
    <t>Oficina de Tecnologías de la Información</t>
  </si>
  <si>
    <t>Fortalecimiento del portafolio de servicios de tecnologías de información para la transformación digital en el ministerio de tecnologías de la información y las comunicaciones - mintic.  nacional</t>
  </si>
  <si>
    <t>Fortalecimiento en la calidad y disponibilidad de la información para la toma de decisiones del sector tic y los ciudadanos  nacional</t>
  </si>
  <si>
    <t>Fortalecimiento y apropiación del modelo de gestión institucional del ministerio tic  bogotá</t>
  </si>
  <si>
    <t>Fortalecimiento y modernización del modelo de inspección, vigilancia y control del sector tic. nacional</t>
  </si>
  <si>
    <t>Generación de políticas y estrategias dirigidas a mejorar la competitividad de la industria de comunicaciones  nacional</t>
  </si>
  <si>
    <t>Implementación soluciones de acceso comunitario a las tecnologías de la información y las comunicaciones  nacional</t>
  </si>
  <si>
    <t>Dirección de Apropiación de Tecnologías de la Información y las Comunicaciones.</t>
  </si>
  <si>
    <t>Servicio de asistencia, capacitación y apoyo para el uso y apropiación de las tic, con enfoque diferencial y en beneficio de la comunidad para participar en la economía digital  nacional</t>
  </si>
  <si>
    <t>Transformación del modelo de vigilancia, inspección y control del sector tic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</si>
</sst>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);\-#,##0"/>
    <numFmt numFmtId="165" formatCode="_(* #,##0.00_);_(* \(#,##0.0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MS Sans Serif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Arial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8"/>
      <color rgb="FF000000"/>
      <name val="Arial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b/>
      <sz val="18"/>
      <color rgb="FF000000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DCE6F1"/>
      </patternFill>
    </fill>
    <fill>
      <patternFill patternType="solid">
        <fgColor rgb="FF0070C0"/>
        <bgColor rgb="FF4F81BD"/>
      </patternFill>
    </fill>
    <fill>
      <patternFill patternType="solid">
        <fgColor rgb="FFFFFF00"/>
        <bgColor rgb="FF000000"/>
      </patternFill>
    </fill>
    <fill>
      <patternFill patternType="solid">
        <fgColor rgb="FFDCE6F1"/>
        <bgColor rgb="FFDCE6F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Alignment="1">
      <alignment horizontal="center" vertical="center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10" fontId="7" fillId="3" borderId="0" xfId="2" applyNumberFormat="1" applyFont="1" applyFill="1" applyAlignment="1">
      <alignment horizontal="right" vertical="center"/>
    </xf>
    <xf numFmtId="0" fontId="6" fillId="0" borderId="0" xfId="2" applyFont="1"/>
    <xf numFmtId="0" fontId="4" fillId="0" borderId="0" xfId="2" applyFont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/>
    </xf>
    <xf numFmtId="0" fontId="5" fillId="2" borderId="0" xfId="2" applyFont="1" applyFill="1" applyAlignment="1">
      <alignment horizontal="left"/>
    </xf>
    <xf numFmtId="0" fontId="8" fillId="2" borderId="0" xfId="2" applyFont="1" applyFill="1"/>
    <xf numFmtId="0" fontId="8" fillId="2" borderId="0" xfId="2" applyFont="1" applyFill="1" applyAlignment="1">
      <alignment horizontal="left"/>
    </xf>
    <xf numFmtId="164" fontId="5" fillId="2" borderId="0" xfId="2" applyNumberFormat="1" applyFont="1" applyFill="1"/>
    <xf numFmtId="164" fontId="8" fillId="2" borderId="0" xfId="2" applyNumberFormat="1" applyFont="1" applyFill="1"/>
    <xf numFmtId="0" fontId="9" fillId="2" borderId="0" xfId="2" applyFont="1" applyFill="1"/>
    <xf numFmtId="166" fontId="10" fillId="2" borderId="0" xfId="1" applyNumberFormat="1" applyFont="1" applyFill="1" applyBorder="1" applyAlignment="1"/>
    <xf numFmtId="16" fontId="4" fillId="2" borderId="0" xfId="2" applyNumberFormat="1" applyFont="1" applyFill="1" applyAlignment="1">
      <alignment horizontal="left" vertical="center"/>
    </xf>
    <xf numFmtId="10" fontId="5" fillId="3" borderId="0" xfId="2" applyNumberFormat="1" applyFont="1" applyFill="1" applyAlignment="1">
      <alignment horizontal="right" vertical="center"/>
    </xf>
    <xf numFmtId="0" fontId="9" fillId="4" borderId="1" xfId="2" applyFont="1" applyFill="1" applyBorder="1" applyAlignment="1">
      <alignment horizontal="center" vertical="center" wrapText="1"/>
    </xf>
    <xf numFmtId="0" fontId="9" fillId="0" borderId="0" xfId="2" applyFont="1"/>
    <xf numFmtId="164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/>
    </xf>
    <xf numFmtId="10" fontId="5" fillId="0" borderId="2" xfId="2" applyNumberFormat="1" applyFont="1" applyBorder="1" applyAlignment="1">
      <alignment horizontal="center" vertical="center"/>
    </xf>
    <xf numFmtId="0" fontId="11" fillId="0" borderId="0" xfId="2" applyFont="1"/>
    <xf numFmtId="164" fontId="10" fillId="0" borderId="2" xfId="2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readingOrder="1"/>
    </xf>
    <xf numFmtId="165" fontId="13" fillId="0" borderId="2" xfId="1" applyNumberFormat="1" applyFont="1" applyFill="1" applyBorder="1" applyAlignment="1">
      <alignment horizontal="center" vertical="center"/>
    </xf>
    <xf numFmtId="164" fontId="13" fillId="0" borderId="2" xfId="2" applyNumberFormat="1" applyFont="1" applyBorder="1" applyAlignment="1">
      <alignment horizontal="center" vertical="center"/>
    </xf>
    <xf numFmtId="10" fontId="13" fillId="0" borderId="2" xfId="2" applyNumberFormat="1" applyFont="1" applyBorder="1" applyAlignment="1">
      <alignment horizontal="center" vertical="center"/>
    </xf>
    <xf numFmtId="0" fontId="14" fillId="0" borderId="0" xfId="2" applyFont="1"/>
    <xf numFmtId="0" fontId="12" fillId="0" borderId="0" xfId="0" applyFont="1" applyAlignment="1">
      <alignment horizontal="left" indent="2"/>
    </xf>
    <xf numFmtId="0" fontId="15" fillId="0" borderId="3" xfId="0" applyFont="1" applyBorder="1" applyAlignment="1">
      <alignment horizontal="center" vertical="center" wrapText="1" readingOrder="1"/>
    </xf>
    <xf numFmtId="0" fontId="14" fillId="2" borderId="0" xfId="2" applyFont="1" applyFill="1"/>
    <xf numFmtId="0" fontId="15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16" fillId="0" borderId="0" xfId="2" applyFont="1"/>
    <xf numFmtId="10" fontId="17" fillId="0" borderId="0" xfId="2" applyNumberFormat="1" applyFont="1" applyAlignment="1">
      <alignment horizontal="right" vertical="center"/>
    </xf>
    <xf numFmtId="0" fontId="11" fillId="5" borderId="0" xfId="2" applyFont="1" applyFill="1"/>
    <xf numFmtId="10" fontId="17" fillId="6" borderId="0" xfId="2" applyNumberFormat="1" applyFont="1" applyFill="1" applyAlignment="1">
      <alignment horizontal="right" vertical="center"/>
    </xf>
  </cellXfs>
  <cellStyles count="3">
    <cellStyle name="Millares" xfId="1" builtinId="3"/>
    <cellStyle name="Normal" xfId="0" builtinId="0"/>
    <cellStyle name="Normal 2" xfId="2" xr:uid="{5A0A7619-EDD7-4B8F-A690-3B391E41E5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uerreroo\Documents\OAPES%202018\Grupo%20de%20%20Planeaci&#243;n%20y%20Seguimiento%20Presupuestal\Tramites%20Presupuestales\Seguimiento%20a%20Tramites%20Presupuestales%20Septiembre%2013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"/>
      <sheetName val="Listas"/>
      <sheetName val="Listas Despeglables"/>
    </sheetNames>
    <sheetDataSet>
      <sheetData sheetId="0"/>
      <sheetData sheetId="1"/>
      <sheetData sheetId="2">
        <row r="2">
          <cell r="B2" t="str">
            <v>VIGENCIA EXPIRADA</v>
          </cell>
        </row>
        <row r="79">
          <cell r="B79" t="str">
            <v>DESPACHO DE MINISTRO</v>
          </cell>
        </row>
        <row r="80">
          <cell r="B80" t="str">
            <v>OFICINA ASESORA DE PRENSA</v>
          </cell>
        </row>
        <row r="81">
          <cell r="B81" t="str">
            <v>OFICINA DE TECNOLOGIAS DE LA INFORMACION</v>
          </cell>
        </row>
        <row r="82">
          <cell r="B82" t="str">
            <v>OFICINA PARA LA GESTIÓN DE INGRESOS DEL FONDO</v>
          </cell>
        </row>
        <row r="83">
          <cell r="B83" t="str">
            <v>DIRECCIÓN DE INFRAESTRUCTURA</v>
          </cell>
        </row>
        <row r="84">
          <cell r="B84" t="str">
            <v>DIRECCIÓN DE INDUSTRIA DE COMUNICACIONES</v>
          </cell>
        </row>
        <row r="85">
          <cell r="B85" t="str">
            <v>DIRECCIÓN DE VIGILANCIA Y CONTROL</v>
          </cell>
        </row>
        <row r="86">
          <cell r="B86" t="str">
            <v>DIRECCIÓN DE PROMOCIÓN DE TECNOLOGIAS DE LA INFORMACION Y LAS COMUNICACIONES</v>
          </cell>
        </row>
        <row r="87">
          <cell r="B87" t="str">
            <v>DIRECCIÓN DE APROPIACION DE TECNOLOGIAS DE LA INFORMACION Y LAS COMUNICACIONES</v>
          </cell>
        </row>
        <row r="88">
          <cell r="B88" t="str">
            <v>DIRECCIÓN DE GOBIERNO DIGITAL</v>
          </cell>
        </row>
        <row r="89">
          <cell r="B89" t="str">
            <v>DIRECCIÓN DE DESARROLLO DE LA INDUSTRIA TI</v>
          </cell>
        </row>
        <row r="90">
          <cell r="B90" t="str">
            <v>DIRECCIÓN DE TRANSFORMACIÓN DIGITAL</v>
          </cell>
        </row>
        <row r="91">
          <cell r="B91" t="str">
            <v>SUBDIRECCIÓN ADMINISTRATIVA Y DE GESTIÓN HUMANA</v>
          </cell>
        </row>
        <row r="92">
          <cell r="B92" t="str">
            <v>CRC</v>
          </cell>
        </row>
        <row r="93">
          <cell r="B93" t="str">
            <v>ANE</v>
          </cell>
        </row>
        <row r="94">
          <cell r="B94" t="str">
            <v>ANTV</v>
          </cell>
        </row>
        <row r="95">
          <cell r="B95" t="str">
            <v>RTVC</v>
          </cell>
        </row>
        <row r="96">
          <cell r="B96" t="str">
            <v>CPE</v>
          </cell>
        </row>
        <row r="97">
          <cell r="B97"/>
        </row>
        <row r="98">
          <cell r="B9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3AEA-95BD-4D9A-9329-1B631BAC4E33}">
  <dimension ref="A1:IQ67"/>
  <sheetViews>
    <sheetView tabSelected="1" workbookViewId="0">
      <selection activeCell="I9" sqref="I9"/>
    </sheetView>
  </sheetViews>
  <sheetFormatPr baseColWidth="10" defaultColWidth="9.28515625" defaultRowHeight="23.25" x14ac:dyDescent="0.35"/>
  <cols>
    <col min="1" max="1" width="19" style="41" customWidth="1"/>
    <col min="2" max="2" width="19.42578125" style="41" customWidth="1"/>
    <col min="3" max="3" width="24.140625" style="42" customWidth="1"/>
    <col min="4" max="4" width="11.5703125" style="26" bestFit="1" customWidth="1"/>
    <col min="5" max="5" width="11.85546875" style="44" bestFit="1" customWidth="1"/>
    <col min="6" max="6" width="11.7109375" style="26" bestFit="1" customWidth="1"/>
    <col min="7" max="7" width="10.42578125" style="26" customWidth="1"/>
    <col min="8" max="8" width="13.28515625" style="26" bestFit="1" customWidth="1"/>
    <col min="9" max="9" width="14.5703125" style="26" customWidth="1"/>
    <col min="10" max="10" width="13.7109375" style="45" customWidth="1"/>
    <col min="11" max="249" width="11.42578125" style="26" customWidth="1"/>
    <col min="250" max="16384" width="9.28515625" style="26"/>
  </cols>
  <sheetData>
    <row r="1" spans="1:251" s="6" customFormat="1" ht="12.75" x14ac:dyDescent="0.2">
      <c r="A1" s="1"/>
      <c r="B1" s="1"/>
      <c r="C1" s="2"/>
      <c r="D1" s="3"/>
      <c r="E1" s="3"/>
      <c r="F1" s="3"/>
      <c r="G1" s="3"/>
      <c r="H1" s="3"/>
      <c r="I1" s="4"/>
      <c r="J1" s="5"/>
    </row>
    <row r="2" spans="1:251" s="6" customFormat="1" ht="12.75" x14ac:dyDescent="0.2">
      <c r="A2" s="7" t="s">
        <v>0</v>
      </c>
      <c r="B2" s="1"/>
      <c r="C2" s="2"/>
      <c r="D2" s="3"/>
      <c r="E2" s="3"/>
      <c r="F2" s="3"/>
      <c r="G2" s="3"/>
      <c r="H2" s="3"/>
      <c r="I2" s="4"/>
      <c r="J2" s="5"/>
    </row>
    <row r="3" spans="1:251" s="6" customFormat="1" ht="12.75" x14ac:dyDescent="0.2">
      <c r="A3" s="8" t="s">
        <v>1</v>
      </c>
      <c r="B3" s="9"/>
      <c r="C3" s="10"/>
      <c r="D3" s="11"/>
      <c r="E3" s="3"/>
      <c r="F3" s="12"/>
      <c r="G3" s="12"/>
      <c r="H3" s="13"/>
      <c r="I3" s="4"/>
      <c r="J3" s="5"/>
    </row>
    <row r="4" spans="1:251" s="6" customFormat="1" ht="12.75" x14ac:dyDescent="0.2">
      <c r="A4" s="8" t="s">
        <v>2</v>
      </c>
      <c r="B4" s="9"/>
      <c r="C4" s="2"/>
      <c r="D4" s="3"/>
      <c r="E4" s="14"/>
      <c r="F4" s="15"/>
      <c r="G4" s="15"/>
      <c r="H4" s="14"/>
      <c r="I4" s="4"/>
      <c r="J4" s="5"/>
    </row>
    <row r="5" spans="1:251" s="6" customFormat="1" ht="12.75" x14ac:dyDescent="0.2">
      <c r="A5" s="8" t="s">
        <v>3</v>
      </c>
      <c r="B5" s="9"/>
      <c r="C5" s="2"/>
      <c r="D5" s="16"/>
      <c r="E5" s="17"/>
      <c r="F5" s="17"/>
      <c r="G5" s="17"/>
      <c r="H5" s="14"/>
      <c r="I5" s="4"/>
      <c r="J5" s="5"/>
    </row>
    <row r="6" spans="1:251" s="6" customFormat="1" ht="12.75" x14ac:dyDescent="0.2">
      <c r="A6" s="8" t="s">
        <v>0</v>
      </c>
      <c r="B6" s="9"/>
      <c r="C6" s="2"/>
      <c r="D6" s="16"/>
      <c r="E6" s="17"/>
      <c r="F6" s="17"/>
      <c r="G6" s="17"/>
      <c r="H6" s="14"/>
      <c r="I6" s="4"/>
      <c r="J6" s="5"/>
    </row>
    <row r="7" spans="1:251" s="6" customFormat="1" ht="13.5" thickBot="1" x14ac:dyDescent="0.25">
      <c r="A7" s="18">
        <v>45199</v>
      </c>
      <c r="B7" s="9" t="s">
        <v>4</v>
      </c>
      <c r="C7" s="2"/>
      <c r="D7" s="4"/>
      <c r="E7" s="4"/>
      <c r="F7" s="4"/>
      <c r="G7" s="4"/>
      <c r="H7" s="4"/>
      <c r="I7" s="4"/>
      <c r="J7" s="19"/>
    </row>
    <row r="8" spans="1:251" s="21" customFormat="1" ht="51" x14ac:dyDescent="0.2">
      <c r="A8" s="20" t="s">
        <v>5</v>
      </c>
      <c r="B8" s="20" t="s">
        <v>6</v>
      </c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15</v>
      </c>
    </row>
    <row r="9" spans="1:251" x14ac:dyDescent="0.35">
      <c r="A9" s="22"/>
      <c r="B9" s="22"/>
      <c r="C9" s="23" t="s">
        <v>16</v>
      </c>
      <c r="D9" s="24">
        <v>1001778.1863049999</v>
      </c>
      <c r="E9" s="24">
        <v>588037.92154620006</v>
      </c>
      <c r="F9" s="24">
        <v>405557.99584685999</v>
      </c>
      <c r="G9" s="24">
        <v>400354.13467993017</v>
      </c>
      <c r="H9" s="24">
        <v>413740.26475879981</v>
      </c>
      <c r="I9" s="24">
        <v>182479.92569934006</v>
      </c>
      <c r="J9" s="25">
        <v>0.40483811824924726</v>
      </c>
      <c r="K9" s="25">
        <v>1</v>
      </c>
    </row>
    <row r="10" spans="1:251" s="32" customFormat="1" ht="27" x14ac:dyDescent="0.35">
      <c r="A10" s="27" t="s">
        <v>17</v>
      </c>
      <c r="B10" s="28" t="s">
        <v>18</v>
      </c>
      <c r="C10" s="28" t="s">
        <v>19</v>
      </c>
      <c r="D10" s="29">
        <v>329273.93669599999</v>
      </c>
      <c r="E10" s="29">
        <v>27409.67227132</v>
      </c>
      <c r="F10" s="29">
        <v>8198.0587973199999</v>
      </c>
      <c r="G10" s="29">
        <v>8198.0587973199999</v>
      </c>
      <c r="H10" s="29">
        <v>301864.26442467998</v>
      </c>
      <c r="I10" s="30">
        <v>19211.613473999998</v>
      </c>
      <c r="J10" s="31">
        <v>2.4897381431342392E-2</v>
      </c>
      <c r="K10" s="31">
        <v>0.3286894655896907</v>
      </c>
      <c r="M10" s="33"/>
    </row>
    <row r="11" spans="1:251" s="35" customFormat="1" ht="40.5" x14ac:dyDescent="0.35">
      <c r="A11" s="34" t="s">
        <v>20</v>
      </c>
      <c r="B11" s="28" t="s">
        <v>21</v>
      </c>
      <c r="C11" s="28" t="s">
        <v>22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30">
        <v>0</v>
      </c>
      <c r="J11" s="31" t="e">
        <v>#DIV/0!</v>
      </c>
      <c r="K11" s="31">
        <v>0</v>
      </c>
      <c r="M11" s="33"/>
    </row>
    <row r="12" spans="1:251" s="32" customFormat="1" ht="40.5" x14ac:dyDescent="0.35">
      <c r="A12" s="36" t="s">
        <v>20</v>
      </c>
      <c r="B12" s="28" t="s">
        <v>23</v>
      </c>
      <c r="C12" s="28" t="s">
        <v>24</v>
      </c>
      <c r="D12" s="29">
        <v>250263.138507</v>
      </c>
      <c r="E12" s="29">
        <v>226588.420771</v>
      </c>
      <c r="F12" s="29">
        <v>216533.143756</v>
      </c>
      <c r="G12" s="29">
        <v>216533.143756</v>
      </c>
      <c r="H12" s="29">
        <v>23674.717735999991</v>
      </c>
      <c r="I12" s="30">
        <v>10055.277015</v>
      </c>
      <c r="J12" s="31">
        <v>0.86522188224672747</v>
      </c>
      <c r="K12" s="31">
        <v>0.24981891393550992</v>
      </c>
      <c r="M12" s="33"/>
    </row>
    <row r="13" spans="1:251" s="32" customFormat="1" ht="27" x14ac:dyDescent="0.35">
      <c r="A13" s="36" t="s">
        <v>17</v>
      </c>
      <c r="B13" s="28" t="s">
        <v>18</v>
      </c>
      <c r="C13" s="28" t="s">
        <v>25</v>
      </c>
      <c r="D13" s="29">
        <v>12417.640321000001</v>
      </c>
      <c r="E13" s="29">
        <v>12417.640321000001</v>
      </c>
      <c r="F13" s="29">
        <v>0</v>
      </c>
      <c r="G13" s="29">
        <v>0</v>
      </c>
      <c r="H13" s="29">
        <v>0</v>
      </c>
      <c r="I13" s="30">
        <v>12417.640321000001</v>
      </c>
      <c r="J13" s="31">
        <v>0</v>
      </c>
      <c r="K13" s="31">
        <v>1.2395598637260948E-2</v>
      </c>
      <c r="M13" s="33"/>
    </row>
    <row r="14" spans="1:251" s="32" customFormat="1" ht="54" x14ac:dyDescent="0.35">
      <c r="A14" s="37" t="s">
        <v>26</v>
      </c>
      <c r="B14" s="38" t="s">
        <v>27</v>
      </c>
      <c r="C14" s="38" t="s">
        <v>28</v>
      </c>
      <c r="D14" s="29">
        <v>54828.099982</v>
      </c>
      <c r="E14" s="29">
        <v>43649.129428120003</v>
      </c>
      <c r="F14" s="29">
        <v>25091.807093060001</v>
      </c>
      <c r="G14" s="29">
        <v>24686.239665060002</v>
      </c>
      <c r="H14" s="29">
        <v>11178.970553879997</v>
      </c>
      <c r="I14" s="30">
        <v>18557.322335060002</v>
      </c>
      <c r="J14" s="31">
        <v>0.45764502328728535</v>
      </c>
      <c r="K14" s="31">
        <v>5.4730778461278176E-2</v>
      </c>
      <c r="M14" s="33"/>
    </row>
    <row r="15" spans="1:251" s="35" customFormat="1" ht="27" x14ac:dyDescent="0.35">
      <c r="A15" s="37" t="s">
        <v>29</v>
      </c>
      <c r="B15" s="38" t="s">
        <v>30</v>
      </c>
      <c r="C15" s="39" t="s">
        <v>31</v>
      </c>
      <c r="D15" s="29">
        <v>22151.528944999998</v>
      </c>
      <c r="E15" s="29">
        <v>21980.543044999999</v>
      </c>
      <c r="F15" s="29">
        <v>12779.652886</v>
      </c>
      <c r="G15" s="29">
        <v>12779.652886</v>
      </c>
      <c r="H15" s="29">
        <v>170.98589999999967</v>
      </c>
      <c r="I15" s="30">
        <v>9200.8901589999987</v>
      </c>
      <c r="J15" s="31">
        <v>0.57691967528429222</v>
      </c>
      <c r="K15" s="31">
        <v>2.2112209317218828E-2</v>
      </c>
      <c r="L15" s="32"/>
      <c r="M15" s="33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</row>
    <row r="16" spans="1:251" s="32" customFormat="1" ht="27" x14ac:dyDescent="0.35">
      <c r="A16" s="37" t="s">
        <v>29</v>
      </c>
      <c r="B16" s="38" t="s">
        <v>30</v>
      </c>
      <c r="C16" s="38" t="s">
        <v>32</v>
      </c>
      <c r="D16" s="29">
        <v>9941.0963599999995</v>
      </c>
      <c r="E16" s="29">
        <v>7857.4211831000002</v>
      </c>
      <c r="F16" s="29">
        <v>4024.63801023</v>
      </c>
      <c r="G16" s="29">
        <v>3876.8248588299998</v>
      </c>
      <c r="H16" s="29">
        <v>2083.6751768999993</v>
      </c>
      <c r="I16" s="30">
        <v>3832.7831728700003</v>
      </c>
      <c r="J16" s="31">
        <v>0.40484850608871881</v>
      </c>
      <c r="K16" s="31">
        <v>9.9234506160162574E-3</v>
      </c>
      <c r="M16" s="33"/>
    </row>
    <row r="17" spans="1:251" s="32" customFormat="1" ht="27" x14ac:dyDescent="0.35">
      <c r="A17" s="37" t="s">
        <v>20</v>
      </c>
      <c r="B17" s="28" t="s">
        <v>18</v>
      </c>
      <c r="C17" s="38" t="s">
        <v>33</v>
      </c>
      <c r="D17" s="29">
        <v>48407.665181999997</v>
      </c>
      <c r="E17" s="29">
        <v>35790.726429679999</v>
      </c>
      <c r="F17" s="29">
        <v>28174.535243679999</v>
      </c>
      <c r="G17" s="29">
        <v>27792.035243679999</v>
      </c>
      <c r="H17" s="29">
        <v>12616.938752319998</v>
      </c>
      <c r="I17" s="30">
        <v>7616.191186</v>
      </c>
      <c r="J17" s="31">
        <v>0.58202632037201563</v>
      </c>
      <c r="K17" s="31">
        <v>4.8321740125475111E-2</v>
      </c>
      <c r="M17" s="33"/>
    </row>
    <row r="18" spans="1:251" s="35" customFormat="1" ht="27" x14ac:dyDescent="0.35">
      <c r="A18" s="37" t="s">
        <v>34</v>
      </c>
      <c r="B18" s="28" t="s">
        <v>35</v>
      </c>
      <c r="C18" s="38" t="s">
        <v>36</v>
      </c>
      <c r="D18" s="29">
        <v>12189.749183</v>
      </c>
      <c r="E18" s="29">
        <v>11441.382328</v>
      </c>
      <c r="F18" s="29">
        <v>4822.6133793500003</v>
      </c>
      <c r="G18" s="29">
        <v>4584.5783756700002</v>
      </c>
      <c r="H18" s="29">
        <v>748.36685500000021</v>
      </c>
      <c r="I18" s="30">
        <v>6618.7689486499994</v>
      </c>
      <c r="J18" s="31">
        <v>0.39562859800886524</v>
      </c>
      <c r="K18" s="31">
        <v>1.2168112012861027E-2</v>
      </c>
      <c r="M18" s="33"/>
    </row>
    <row r="19" spans="1:251" s="32" customFormat="1" ht="27" x14ac:dyDescent="0.35">
      <c r="A19" s="37" t="s">
        <v>20</v>
      </c>
      <c r="B19" s="38" t="s">
        <v>37</v>
      </c>
      <c r="C19" s="38" t="s">
        <v>38</v>
      </c>
      <c r="D19" s="29">
        <v>11416.661327</v>
      </c>
      <c r="E19" s="29">
        <v>11416.661327</v>
      </c>
      <c r="F19" s="29">
        <v>11416.661327</v>
      </c>
      <c r="G19" s="29">
        <v>11416.661327</v>
      </c>
      <c r="H19" s="29">
        <v>0</v>
      </c>
      <c r="I19" s="30">
        <v>0</v>
      </c>
      <c r="J19" s="31">
        <v>1</v>
      </c>
      <c r="K19" s="31">
        <v>1.1396396410975652E-2</v>
      </c>
      <c r="M19" s="33"/>
    </row>
    <row r="20" spans="1:251" s="32" customFormat="1" ht="40.5" x14ac:dyDescent="0.35">
      <c r="A20" s="37" t="s">
        <v>26</v>
      </c>
      <c r="B20" s="38" t="s">
        <v>39</v>
      </c>
      <c r="C20" s="38" t="s">
        <v>40</v>
      </c>
      <c r="D20" s="29">
        <v>16651.076143999999</v>
      </c>
      <c r="E20" s="29">
        <v>16572.040649350001</v>
      </c>
      <c r="F20" s="29">
        <v>5291.7966650100007</v>
      </c>
      <c r="G20" s="29">
        <v>5291.5299980099999</v>
      </c>
      <c r="H20" s="29">
        <v>79.035494649997418</v>
      </c>
      <c r="I20" s="30">
        <v>11280.243984340001</v>
      </c>
      <c r="J20" s="31">
        <v>0.31780508474323632</v>
      </c>
      <c r="K20" s="31">
        <v>1.6621519984794754E-2</v>
      </c>
      <c r="M20" s="33"/>
    </row>
    <row r="21" spans="1:251" s="32" customFormat="1" ht="27" x14ac:dyDescent="0.35">
      <c r="A21" s="37" t="s">
        <v>26</v>
      </c>
      <c r="B21" s="40" t="s">
        <v>39</v>
      </c>
      <c r="C21" s="40" t="s">
        <v>41</v>
      </c>
      <c r="D21" s="29">
        <v>12982.817478999999</v>
      </c>
      <c r="E21" s="29">
        <v>1129.819434</v>
      </c>
      <c r="F21" s="29">
        <v>285</v>
      </c>
      <c r="G21" s="29">
        <v>285</v>
      </c>
      <c r="H21" s="29">
        <v>11852.998045</v>
      </c>
      <c r="I21" s="30">
        <v>844.819434</v>
      </c>
      <c r="J21" s="31">
        <v>2.1952091713604842E-2</v>
      </c>
      <c r="K21" s="31">
        <v>1.2959772588866564E-2</v>
      </c>
      <c r="M21" s="33"/>
    </row>
    <row r="22" spans="1:251" s="32" customFormat="1" ht="54" x14ac:dyDescent="0.35">
      <c r="A22" s="36" t="s">
        <v>34</v>
      </c>
      <c r="B22" s="28" t="s">
        <v>42</v>
      </c>
      <c r="C22" s="28" t="s">
        <v>43</v>
      </c>
      <c r="D22" s="29">
        <v>9582.8232680000001</v>
      </c>
      <c r="E22" s="29">
        <v>8666.1664973400002</v>
      </c>
      <c r="F22" s="29">
        <v>3043.4293533300001</v>
      </c>
      <c r="G22" s="29">
        <v>2843.5666613499998</v>
      </c>
      <c r="H22" s="29">
        <v>916.65677065999989</v>
      </c>
      <c r="I22" s="30">
        <v>5622.7371440099996</v>
      </c>
      <c r="J22" s="31">
        <v>0.31759214045958134</v>
      </c>
      <c r="K22" s="31">
        <v>9.5658134694923663E-3</v>
      </c>
      <c r="M22" s="33"/>
    </row>
    <row r="23" spans="1:251" s="32" customFormat="1" ht="27" x14ac:dyDescent="0.35">
      <c r="A23" s="37" t="s">
        <v>26</v>
      </c>
      <c r="B23" s="38" t="s">
        <v>39</v>
      </c>
      <c r="C23" s="38" t="s">
        <v>44</v>
      </c>
      <c r="D23" s="29">
        <v>28780.566287000001</v>
      </c>
      <c r="E23" s="29">
        <v>28198.239656000002</v>
      </c>
      <c r="F23" s="29">
        <v>10149.6193456</v>
      </c>
      <c r="G23" s="29">
        <v>10149.6193456</v>
      </c>
      <c r="H23" s="29">
        <v>582.32663099999991</v>
      </c>
      <c r="I23" s="30">
        <v>18048.620310400001</v>
      </c>
      <c r="J23" s="31">
        <v>0.35265530373474679</v>
      </c>
      <c r="K23" s="31">
        <v>2.8729479919257808E-2</v>
      </c>
      <c r="M23" s="33"/>
    </row>
    <row r="24" spans="1:251" s="32" customFormat="1" ht="40.5" x14ac:dyDescent="0.35">
      <c r="A24" s="36" t="s">
        <v>34</v>
      </c>
      <c r="B24" s="38" t="s">
        <v>45</v>
      </c>
      <c r="C24" s="38" t="s">
        <v>46</v>
      </c>
      <c r="D24" s="29">
        <v>970.70240000000001</v>
      </c>
      <c r="E24" s="29">
        <v>865.71906666999996</v>
      </c>
      <c r="F24" s="29">
        <v>484.41666667000004</v>
      </c>
      <c r="G24" s="29">
        <v>484.41666667000004</v>
      </c>
      <c r="H24" s="29">
        <v>104.98333333000005</v>
      </c>
      <c r="I24" s="30">
        <v>381.30239999999992</v>
      </c>
      <c r="J24" s="31">
        <v>0.49903726071966037</v>
      </c>
      <c r="K24" s="31">
        <v>9.6897937414706437E-4</v>
      </c>
      <c r="M24" s="33"/>
    </row>
    <row r="25" spans="1:251" s="32" customFormat="1" ht="67.5" x14ac:dyDescent="0.35">
      <c r="A25" s="37" t="s">
        <v>26</v>
      </c>
      <c r="B25" s="28" t="s">
        <v>47</v>
      </c>
      <c r="C25" s="39" t="s">
        <v>48</v>
      </c>
      <c r="D25" s="29">
        <v>15500</v>
      </c>
      <c r="E25" s="29">
        <v>1808</v>
      </c>
      <c r="F25" s="29">
        <v>942.03333366999993</v>
      </c>
      <c r="G25" s="29">
        <v>936.93333366999991</v>
      </c>
      <c r="H25" s="29">
        <v>13692</v>
      </c>
      <c r="I25" s="30">
        <v>865.96666633000007</v>
      </c>
      <c r="J25" s="31">
        <v>6.0776344107741929E-2</v>
      </c>
      <c r="K25" s="31">
        <v>1.5472487035449276E-2</v>
      </c>
      <c r="M25" s="33"/>
    </row>
    <row r="26" spans="1:251" s="35" customFormat="1" ht="67.5" x14ac:dyDescent="0.35">
      <c r="A26" s="36" t="s">
        <v>26</v>
      </c>
      <c r="B26" s="28" t="s">
        <v>27</v>
      </c>
      <c r="C26" s="28" t="s">
        <v>49</v>
      </c>
      <c r="D26" s="29">
        <v>385.75419299999999</v>
      </c>
      <c r="E26" s="29">
        <v>0</v>
      </c>
      <c r="F26" s="29">
        <v>0</v>
      </c>
      <c r="G26" s="29">
        <v>0</v>
      </c>
      <c r="H26" s="29">
        <v>385.75419299999999</v>
      </c>
      <c r="I26" s="30">
        <v>0</v>
      </c>
      <c r="J26" s="31">
        <v>0</v>
      </c>
      <c r="K26" s="31">
        <v>3.8506946774598049E-4</v>
      </c>
      <c r="L26" s="32"/>
      <c r="M26" s="33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</row>
    <row r="27" spans="1:251" s="32" customFormat="1" ht="40.5" x14ac:dyDescent="0.35">
      <c r="A27" s="36" t="s">
        <v>20</v>
      </c>
      <c r="B27" s="38" t="s">
        <v>37</v>
      </c>
      <c r="C27" s="38" t="s">
        <v>50</v>
      </c>
      <c r="D27" s="29">
        <v>935.40207599999997</v>
      </c>
      <c r="E27" s="29">
        <v>41.8</v>
      </c>
      <c r="F27" s="29">
        <v>0</v>
      </c>
      <c r="G27" s="29">
        <v>0</v>
      </c>
      <c r="H27" s="29">
        <v>893.60207600000001</v>
      </c>
      <c r="I27" s="30">
        <v>41.8</v>
      </c>
      <c r="J27" s="31">
        <v>0</v>
      </c>
      <c r="K27" s="31">
        <v>9.3374170928015086E-4</v>
      </c>
      <c r="M27" s="33"/>
    </row>
    <row r="28" spans="1:251" s="32" customFormat="1" ht="40.5" x14ac:dyDescent="0.35">
      <c r="A28" s="37" t="s">
        <v>20</v>
      </c>
      <c r="B28" s="28" t="s">
        <v>23</v>
      </c>
      <c r="C28" s="39" t="s">
        <v>51</v>
      </c>
      <c r="D28" s="29">
        <v>50481.316627</v>
      </c>
      <c r="E28" s="29">
        <v>50240.26629267</v>
      </c>
      <c r="F28" s="29">
        <v>30015.55993236</v>
      </c>
      <c r="G28" s="29">
        <v>27097.459932360001</v>
      </c>
      <c r="H28" s="29">
        <v>241.05033433000062</v>
      </c>
      <c r="I28" s="30">
        <v>20224.70636031</v>
      </c>
      <c r="J28" s="31">
        <v>0.59458750163235907</v>
      </c>
      <c r="K28" s="31">
        <v>5.0391710777010802E-2</v>
      </c>
      <c r="M28" s="33"/>
    </row>
    <row r="29" spans="1:251" s="32" customFormat="1" ht="81" x14ac:dyDescent="0.35">
      <c r="A29" s="37" t="s">
        <v>34</v>
      </c>
      <c r="B29" s="38" t="s">
        <v>52</v>
      </c>
      <c r="C29" s="38" t="s">
        <v>53</v>
      </c>
      <c r="D29" s="29">
        <v>9109.7329370000007</v>
      </c>
      <c r="E29" s="29">
        <v>21.933333000000001</v>
      </c>
      <c r="F29" s="29">
        <v>0</v>
      </c>
      <c r="G29" s="29">
        <v>0</v>
      </c>
      <c r="H29" s="29">
        <v>9087.7996039999998</v>
      </c>
      <c r="I29" s="30">
        <v>21.933333000000001</v>
      </c>
      <c r="J29" s="31">
        <v>0</v>
      </c>
      <c r="K29" s="31">
        <v>9.0935628880088881E-3</v>
      </c>
      <c r="M29" s="33"/>
    </row>
    <row r="30" spans="1:251" s="32" customFormat="1" ht="54" x14ac:dyDescent="0.35">
      <c r="A30" s="37" t="s">
        <v>34</v>
      </c>
      <c r="B30" s="28" t="s">
        <v>52</v>
      </c>
      <c r="C30" s="40" t="s">
        <v>54</v>
      </c>
      <c r="D30" s="29">
        <v>52857.866255000001</v>
      </c>
      <c r="E30" s="29">
        <v>37787.301331099996</v>
      </c>
      <c r="F30" s="29">
        <v>20149.867237959999</v>
      </c>
      <c r="G30" s="29">
        <v>19743.762716959998</v>
      </c>
      <c r="H30" s="29">
        <v>15070.564923900005</v>
      </c>
      <c r="I30" s="30">
        <v>17637.434093139997</v>
      </c>
      <c r="J30" s="31">
        <v>0.38120848731864876</v>
      </c>
      <c r="K30" s="31">
        <v>5.2764041958193501E-2</v>
      </c>
      <c r="M30" s="33"/>
    </row>
    <row r="31" spans="1:251" s="32" customFormat="1" ht="40.5" x14ac:dyDescent="0.35">
      <c r="A31" s="36" t="s">
        <v>34</v>
      </c>
      <c r="B31" s="28" t="s">
        <v>45</v>
      </c>
      <c r="C31" s="28" t="s">
        <v>55</v>
      </c>
      <c r="D31" s="29">
        <v>24665.544344999998</v>
      </c>
      <c r="E31" s="29">
        <v>20974.921056200001</v>
      </c>
      <c r="F31" s="29">
        <v>10423.950422780001</v>
      </c>
      <c r="G31" s="29">
        <v>10198.669437909999</v>
      </c>
      <c r="H31" s="29">
        <v>3690.6232887999977</v>
      </c>
      <c r="I31" s="30">
        <v>10550.97063342</v>
      </c>
      <c r="J31" s="31">
        <v>0.42261181334492059</v>
      </c>
      <c r="K31" s="31">
        <v>2.4621762264536239E-2</v>
      </c>
      <c r="M31" s="33"/>
    </row>
    <row r="32" spans="1:251" s="32" customFormat="1" ht="40.5" x14ac:dyDescent="0.35">
      <c r="A32" s="36" t="s">
        <v>20</v>
      </c>
      <c r="B32" s="28" t="s">
        <v>21</v>
      </c>
      <c r="C32" s="28" t="s">
        <v>56</v>
      </c>
      <c r="D32" s="29">
        <v>17215.015994000001</v>
      </c>
      <c r="E32" s="29">
        <v>15340.74455345</v>
      </c>
      <c r="F32" s="29">
        <v>9987.8768182900003</v>
      </c>
      <c r="G32" s="29">
        <v>9797.477915290001</v>
      </c>
      <c r="H32" s="29">
        <v>1874.271440550001</v>
      </c>
      <c r="I32" s="30">
        <v>5352.8677351599999</v>
      </c>
      <c r="J32" s="31">
        <v>0.58018399877009141</v>
      </c>
      <c r="K32" s="31">
        <v>1.7184458824659157E-2</v>
      </c>
      <c r="M32" s="33"/>
    </row>
    <row r="33" spans="1:13" s="32" customFormat="1" ht="54" x14ac:dyDescent="0.35">
      <c r="A33" s="36" t="s">
        <v>20</v>
      </c>
      <c r="B33" s="28" t="s">
        <v>37</v>
      </c>
      <c r="C33" s="28" t="s">
        <v>57</v>
      </c>
      <c r="D33" s="29">
        <v>10770.051797</v>
      </c>
      <c r="E33" s="29">
        <v>7839.3725721999999</v>
      </c>
      <c r="F33" s="29">
        <v>3743.3355785500003</v>
      </c>
      <c r="G33" s="29">
        <v>3658.5037625500004</v>
      </c>
      <c r="H33" s="29">
        <v>2930.6792248000002</v>
      </c>
      <c r="I33" s="30">
        <v>4096.0369936499992</v>
      </c>
      <c r="J33" s="31">
        <v>0.34756894851635783</v>
      </c>
      <c r="K33" s="31">
        <v>1.0750934632270948E-2</v>
      </c>
      <c r="M33" s="33"/>
    </row>
    <row r="34" spans="1:13" ht="54" x14ac:dyDescent="0.35">
      <c r="A34" s="36" t="s">
        <v>20</v>
      </c>
      <c r="B34" s="28" t="s">
        <v>18</v>
      </c>
      <c r="C34" s="28" t="s">
        <v>58</v>
      </c>
      <c r="D34" s="29">
        <v>265932.29685099999</v>
      </c>
      <c r="E34" s="29">
        <v>227837.21730966002</v>
      </c>
      <c r="F34" s="29">
        <v>36442.986385330005</v>
      </c>
      <c r="G34" s="29">
        <v>36442.986385330005</v>
      </c>
      <c r="H34" s="29">
        <v>38095.079541339976</v>
      </c>
      <c r="I34" s="30">
        <v>191394.23092433001</v>
      </c>
      <c r="J34" s="31">
        <v>0.13703858770395516</v>
      </c>
      <c r="K34" s="31">
        <v>0.26546025905382875</v>
      </c>
      <c r="M34" s="33"/>
    </row>
    <row r="35" spans="1:13" ht="81" x14ac:dyDescent="0.35">
      <c r="A35" s="36" t="s">
        <v>26</v>
      </c>
      <c r="B35" s="28" t="s">
        <v>59</v>
      </c>
      <c r="C35" s="28" t="s">
        <v>60</v>
      </c>
      <c r="D35" s="29">
        <v>29300.530730999999</v>
      </c>
      <c r="E35" s="29">
        <v>24587.588155139998</v>
      </c>
      <c r="F35" s="29">
        <v>11020.543384299999</v>
      </c>
      <c r="G35" s="29">
        <v>11020.543384299999</v>
      </c>
      <c r="H35" s="29">
        <v>4712.9425758600009</v>
      </c>
      <c r="I35" s="30">
        <v>13567.044770839999</v>
      </c>
      <c r="J35" s="31">
        <v>0.37612094761956821</v>
      </c>
      <c r="K35" s="31">
        <v>2.9248521410785846E-2</v>
      </c>
      <c r="M35" s="33"/>
    </row>
    <row r="36" spans="1:13" ht="40.5" x14ac:dyDescent="0.35">
      <c r="A36" s="36" t="s">
        <v>20</v>
      </c>
      <c r="B36" s="28" t="s">
        <v>21</v>
      </c>
      <c r="C36" s="28" t="s">
        <v>61</v>
      </c>
      <c r="D36" s="29">
        <v>6500</v>
      </c>
      <c r="E36" s="29">
        <v>2825.6059999699996</v>
      </c>
      <c r="F36" s="29">
        <v>0</v>
      </c>
      <c r="G36" s="29">
        <v>0</v>
      </c>
      <c r="H36" s="29">
        <v>3674.3940000300004</v>
      </c>
      <c r="I36" s="30">
        <v>2825.6059999699996</v>
      </c>
      <c r="J36" s="31">
        <v>0</v>
      </c>
      <c r="K36" s="31">
        <v>6.4884623051884062E-3</v>
      </c>
      <c r="M36" s="33"/>
    </row>
    <row r="37" spans="1:13" x14ac:dyDescent="0.35">
      <c r="E37" s="26"/>
      <c r="J37" s="43"/>
    </row>
    <row r="38" spans="1:13" x14ac:dyDescent="0.35">
      <c r="E38" s="26"/>
      <c r="J38" s="43"/>
    </row>
    <row r="39" spans="1:13" x14ac:dyDescent="0.35">
      <c r="E39" s="26"/>
      <c r="J39" s="43"/>
    </row>
    <row r="40" spans="1:13" x14ac:dyDescent="0.35">
      <c r="E40" s="26"/>
      <c r="J40" s="43"/>
    </row>
    <row r="41" spans="1:13" x14ac:dyDescent="0.35">
      <c r="E41" s="26"/>
      <c r="J41" s="43"/>
    </row>
    <row r="42" spans="1:13" x14ac:dyDescent="0.35">
      <c r="E42" s="26"/>
      <c r="J42" s="43"/>
    </row>
    <row r="43" spans="1:13" x14ac:dyDescent="0.35">
      <c r="E43" s="26"/>
      <c r="J43" s="43"/>
    </row>
    <row r="44" spans="1:13" x14ac:dyDescent="0.35">
      <c r="E44" s="26"/>
      <c r="J44" s="43"/>
    </row>
    <row r="45" spans="1:13" x14ac:dyDescent="0.35">
      <c r="E45" s="26"/>
      <c r="J45" s="43"/>
    </row>
    <row r="46" spans="1:13" x14ac:dyDescent="0.35">
      <c r="E46" s="26"/>
      <c r="J46" s="43"/>
    </row>
    <row r="47" spans="1:13" x14ac:dyDescent="0.35">
      <c r="E47" s="26"/>
      <c r="J47" s="43"/>
    </row>
    <row r="48" spans="1:13" x14ac:dyDescent="0.35">
      <c r="E48" s="26"/>
      <c r="J48" s="43"/>
    </row>
    <row r="49" spans="5:10" x14ac:dyDescent="0.35">
      <c r="E49" s="26"/>
      <c r="J49" s="43"/>
    </row>
    <row r="50" spans="5:10" x14ac:dyDescent="0.35">
      <c r="E50" s="26"/>
      <c r="J50" s="43"/>
    </row>
    <row r="51" spans="5:10" x14ac:dyDescent="0.35">
      <c r="E51" s="26"/>
      <c r="J51" s="43"/>
    </row>
    <row r="52" spans="5:10" x14ac:dyDescent="0.35">
      <c r="E52" s="26"/>
      <c r="J52" s="43"/>
    </row>
    <row r="53" spans="5:10" x14ac:dyDescent="0.35">
      <c r="E53" s="26"/>
      <c r="J53" s="43"/>
    </row>
    <row r="54" spans="5:10" x14ac:dyDescent="0.35">
      <c r="E54" s="26"/>
      <c r="J54" s="43"/>
    </row>
    <row r="55" spans="5:10" x14ac:dyDescent="0.35">
      <c r="E55" s="26"/>
      <c r="J55" s="43"/>
    </row>
    <row r="56" spans="5:10" x14ac:dyDescent="0.35">
      <c r="E56" s="26"/>
      <c r="J56" s="43"/>
    </row>
    <row r="57" spans="5:10" x14ac:dyDescent="0.35">
      <c r="E57" s="26"/>
      <c r="J57" s="43"/>
    </row>
    <row r="58" spans="5:10" x14ac:dyDescent="0.35">
      <c r="E58" s="26"/>
      <c r="J58" s="43"/>
    </row>
    <row r="59" spans="5:10" x14ac:dyDescent="0.35">
      <c r="E59" s="26"/>
      <c r="J59" s="43"/>
    </row>
    <row r="60" spans="5:10" x14ac:dyDescent="0.35">
      <c r="E60" s="26"/>
      <c r="J60" s="43"/>
    </row>
    <row r="61" spans="5:10" x14ac:dyDescent="0.35">
      <c r="E61" s="26"/>
      <c r="J61" s="43"/>
    </row>
    <row r="62" spans="5:10" x14ac:dyDescent="0.35">
      <c r="E62" s="26"/>
      <c r="J62" s="43"/>
    </row>
    <row r="63" spans="5:10" x14ac:dyDescent="0.35">
      <c r="E63" s="26"/>
      <c r="J63" s="43"/>
    </row>
    <row r="64" spans="5:10" x14ac:dyDescent="0.35">
      <c r="E64" s="26"/>
      <c r="J64" s="43"/>
    </row>
    <row r="65" spans="5:10" x14ac:dyDescent="0.35">
      <c r="E65" s="26"/>
      <c r="J65" s="43"/>
    </row>
    <row r="66" spans="5:10" x14ac:dyDescent="0.35">
      <c r="E66" s="26"/>
      <c r="J66" s="43"/>
    </row>
    <row r="67" spans="5:10" x14ac:dyDescent="0.35">
      <c r="E67" s="26"/>
      <c r="J67" s="43"/>
    </row>
  </sheetData>
  <dataValidations count="1">
    <dataValidation type="list" allowBlank="1" showInputMessage="1" showErrorMessage="1" sqref="A31:B31 A21:B22 A11:B11 B13 A13:A20 B28 A26:B26 A10 B17 B30 A23:A29" xr:uid="{D494B2D7-A8B7-4AB4-A660-3ED9BC488419}">
      <formula1>AREASOLICITANTE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Arias Leon</dc:creator>
  <cp:lastModifiedBy>Giselle Arias Leon</cp:lastModifiedBy>
  <dcterms:created xsi:type="dcterms:W3CDTF">2023-10-23T20:43:00Z</dcterms:created>
  <dcterms:modified xsi:type="dcterms:W3CDTF">2023-10-23T20:44:45Z</dcterms:modified>
</cp:coreProperties>
</file>