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brito\OneDrive - MINTIC\Documentos\EPC 2023\INFORMES DE RESULTADOS EPC 2023\EVIDENCIAS EPC 2023\ACTIVIDAD 7\"/>
    </mc:Choice>
  </mc:AlternateContent>
  <xr:revisionPtr revIDLastSave="0" documentId="13_ncr:1_{ECFEA8D1-A1D8-4551-811C-7AA2EF3A7BBA}" xr6:coauthVersionLast="41" xr6:coauthVersionMax="41" xr10:uidLastSave="{00000000-0000-0000-0000-000000000000}"/>
  <bookViews>
    <workbookView xWindow="-120" yWindow="-120" windowWidth="20730" windowHeight="11160" xr2:uid="{A2D005EC-FF23-4712-85A7-C3996FF03E6F}"/>
  </bookViews>
  <sheets>
    <sheet name="AGI-TIC-FM-025" sheetId="5" r:id="rId1"/>
    <sheet name="ANEXO 1" sheetId="6" r:id="rId2"/>
  </sheets>
  <externalReferences>
    <externalReference r:id="rId3"/>
    <externalReference r:id="rId4"/>
  </externalReferences>
  <definedNames>
    <definedName name="_xlnm._FilterDatabase" localSheetId="0" hidden="1">'AGI-TIC-FM-025'!$A$1:$A$22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9" i="6" l="1"/>
  <c r="Q19" i="6"/>
  <c r="R13" i="6"/>
  <c r="Q13" i="6"/>
  <c r="X6" i="6"/>
  <c r="X7" i="6" s="1"/>
  <c r="R6" i="6"/>
  <c r="Q6" i="6"/>
</calcChain>
</file>

<file path=xl/sharedStrings.xml><?xml version="1.0" encoding="utf-8"?>
<sst xmlns="http://schemas.openxmlformats.org/spreadsheetml/2006/main" count="570" uniqueCount="269">
  <si>
    <t>ESTADO</t>
  </si>
  <si>
    <t>ANEXO No. 1
PRIMER INFORME DE RESULTADOS DE LA ESTRATEGIA DE PARTICIPACIÓN CIUDADANA 2023
ENERO - ABRIL</t>
  </si>
  <si>
    <t>No. De identificación en el Plan de Participación</t>
  </si>
  <si>
    <t>Dependencia Responsable de la actividad</t>
  </si>
  <si>
    <t>Tipo de Ejercicio</t>
  </si>
  <si>
    <t>Tipo de actividad 
(Foro, mesa de dialogo, taller, audiencia, etc)</t>
  </si>
  <si>
    <t xml:space="preserve">Nombre de la actividad </t>
  </si>
  <si>
    <t>Objetivo de la Actividad</t>
  </si>
  <si>
    <t xml:space="preserve">Fecha de realización de la actividad
(dd/mm/aa) </t>
  </si>
  <si>
    <t>Canal utilizado para realizar el evento</t>
  </si>
  <si>
    <t>Grupo de Interés Objetivo</t>
  </si>
  <si>
    <t>Divulgación de la Información</t>
  </si>
  <si>
    <t xml:space="preserve">Convocatoria de la Actividad </t>
  </si>
  <si>
    <t>Registro de Asistencia</t>
  </si>
  <si>
    <t>Numero de participantes</t>
  </si>
  <si>
    <t>Analisis Encuesta de Evaluación de ejercicios de Paticipación Ciudadana</t>
  </si>
  <si>
    <t>Enfoque diferencia</t>
  </si>
  <si>
    <t>Objetivo de Desarrollo Sostenible Asociado</t>
  </si>
  <si>
    <t xml:space="preserve">Derecho Humano que se está Garantizando </t>
  </si>
  <si>
    <t>Valor de los Recursos asociados</t>
  </si>
  <si>
    <t>AVANCE POR ACTIVIDAD</t>
  </si>
  <si>
    <t xml:space="preserve">Participación Ciudadana </t>
  </si>
  <si>
    <t>Rendición de Cuentas</t>
  </si>
  <si>
    <t>Presencial</t>
  </si>
  <si>
    <t>virtual</t>
  </si>
  <si>
    <t>Fecha de divulgación
(dd/mm/aa)</t>
  </si>
  <si>
    <t>Canales utilizados para la divulgación</t>
  </si>
  <si>
    <t>Fecha en que se realizó la convocatoria 
(dd/mm/aa)</t>
  </si>
  <si>
    <t>Canales utilizados para la convocatoria</t>
  </si>
  <si>
    <t>Espacios programados</t>
  </si>
  <si>
    <t>Espacios realizados</t>
  </si>
  <si>
    <t xml:space="preserve">% de avance </t>
  </si>
  <si>
    <t>Dirección de Gobierno Digital</t>
  </si>
  <si>
    <t xml:space="preserve">Instrumento de evaluación y participación de convocatoria de cursos en Gobierno Digital  dirigido a Servidores Publicos y Ciudadanos </t>
  </si>
  <si>
    <t xml:space="preserve">Conocer qué temas considera necesarios en el espacio formativo virtual y recopilar las recomendaciones para mejorar la convocatoria de cursos de Gobierno Digital </t>
  </si>
  <si>
    <t>Todos los enfoques</t>
  </si>
  <si>
    <t>16. Paz, Justicia e Instituciones Solidas (Promover sociedades pacíficas e inclusivas para el desarrollo sostenible, facilitar el acceso a la justicia para todos y crear instituciones eficaces, responsables e inclusivas a todos los niveles)</t>
  </si>
  <si>
    <t>21.  Toda persona tiene derecho a participar en el gobierno de su país, directamente o por medio de representantes libremente escogidos. Toda persona tiene el derecho de acceso, en condiciones de igualdad, a las funciones públicas de su país</t>
  </si>
  <si>
    <t>GIT de Fortalecimiento al Sistema de Medios Públicos</t>
  </si>
  <si>
    <t>Publicar los resultados de la encuesta realizada por medio de los canales nacionales y regionales del país</t>
  </si>
  <si>
    <t>Identificar cuales son los contenidos de preferencia de los grupos de interes en los canales nacionales y regionales, con el fin de fortalecer la televisión pública</t>
  </si>
  <si>
    <t>Publicar para observaciones y comentarios de ciudadanos y miembros del comité de estado abierto el quinto plan de gobierno abierto.</t>
  </si>
  <si>
    <t>Obtener observaciones y comentarios de los interesados y ciudadanía en general, que permitan construir el Quinto Plan de Gobierno Abierto.</t>
  </si>
  <si>
    <t>Charla virtual sobre Peticiones, Quejas, Reclamos, Denuncias y Sugerencias (PQRSD) en redes sociales</t>
  </si>
  <si>
    <t xml:space="preserve">Brindar una charla virtual a entidades del nivel nacional y territorial para que aprendan a identificar y contestar de manera adecuada, las PQRSD que llegan a las diferentes redes sociales institucionales. </t>
  </si>
  <si>
    <t>OAPES
Grupo Interno de Trabajo de Planeación y Seguimiento</t>
  </si>
  <si>
    <t>Publicación del Plan de Acción para comentarios a la ciudadanía</t>
  </si>
  <si>
    <t xml:space="preserve">Formular el Pla de Acción de la vigencia  teniendo en cuenta la participación de los grupos de interés del MinTIC </t>
  </si>
  <si>
    <t>Publicación de los proyectos de inversión de la vigencia basados en la publicación de la agenda de inversión para comentarios a la ciudadanía</t>
  </si>
  <si>
    <t>Formular los proyectos de inversión de la vigencia teniendo en cuenta la participación de los grupos de interés del MinTIC durante la publicación de la Agenda de Inversión</t>
  </si>
  <si>
    <t>GIT. Grupos de Interés y Gestión Documental</t>
  </si>
  <si>
    <t>Formular de forma colaborativa y Publicar el Estrategia de Participación Ciudadana para la Vigencia 2023, Clasificando cada actividad por fase del ciclo de la gestión y el nivel de participación e identificando los recursos que se requieren y el grupos de interés al cual se dirige la actividad</t>
  </si>
  <si>
    <t>Fortalecer la relación estado ciudadano, permitiendo que los grupos de interés se involucren de manera activa en las etapas de la gestión del Ministerio a través de actividades.</t>
  </si>
  <si>
    <t>Oficiana Asesora de Planeación y Estudios Sectoriales - OAPES</t>
  </si>
  <si>
    <t>Publicar para comentarios de los grupos de interés el Programa de Transparencia y Ética 2023</t>
  </si>
  <si>
    <t>Construir de manera participativa la apuesta institucional de lucha contra la corrupción con los grupos de interés, para recuperar la confianza de la ciudadanía en la entidad.</t>
  </si>
  <si>
    <t>Dirección de Industria de Comunicaciones</t>
  </si>
  <si>
    <t>Publicar para observaciones y comentarios ciudadanos los proyectos normativos de carácter general</t>
  </si>
  <si>
    <t>Obtener observaciones y comentarios de los interesados y ciudadanía en general, que permitan construir en el desarrollo de la normatividad del sector TIC</t>
  </si>
  <si>
    <t>Dirección Jurídica</t>
  </si>
  <si>
    <t>Publicación para comentarios la  Agenda Regulatoria 2024</t>
  </si>
  <si>
    <t>Construir de forma colaborativa la formulación de los proyectos regalmentarios que previsiblemente va a expedir el Ministerio para la vigencia siguiente.</t>
  </si>
  <si>
    <t>Publicar para comentarios de los grupos de interes el proyecto de convocatorias audiovisuales</t>
  </si>
  <si>
    <t>Dar a conocer las convocatorias que realiza el minsiterio por medio del Git de medios públicos e informar de manera oportuna las actividades programadas para la vigencia 2023.</t>
  </si>
  <si>
    <t>Grupo Interno de Trabajo de Consenso Social (Oficina de Fomento Regional TIC)</t>
  </si>
  <si>
    <t>Dirección de Infraestructura</t>
  </si>
  <si>
    <t>Relizar una transmisión en vivo socializando los proyectos de conectividad de la Dirección de Infraestructura apoyándola con una campaña de sensibilización de los procesos de selección objetiva utilizados</t>
  </si>
  <si>
    <t>Dar a conocer los avances de una o varias de las iniciativas de telecomunicaciones sociales que son implementadas y supervisadas por la Dirección de Infraestructura del Ministerio TIC, así como también mostrar el detalle de los procesos de selección objetiva adelantados.</t>
  </si>
  <si>
    <t xml:space="preserve">Facebook Live Digitalización y Automatización de trámites </t>
  </si>
  <si>
    <t xml:space="preserve">Dar a conocer el proceso para la digitalización y automatización de trámites, la oferta disponible de Mintic en la materia y los avances dados al respecto. </t>
  </si>
  <si>
    <t>Dirección Economía Digital</t>
  </si>
  <si>
    <t>Socializar  la oferta institucional de la Dirección Economía Digital</t>
  </si>
  <si>
    <t>Dar a conocer la oferta institucional e indagar por percepción de los progrmas de la Dirección Economía Digital seleccionados</t>
  </si>
  <si>
    <t>GIT de Promoción y Prevención</t>
  </si>
  <si>
    <t>Realizar un Facebook Live para divulgar los resultados de las actividades de promoción y prevención realizadas con los proveedores de servicios de telecomunicaciones y operadores postales</t>
  </si>
  <si>
    <t>Informar resultados de gestión pública</t>
  </si>
  <si>
    <t>9. Industria, Innovación e Infraestructura (Construir infraestructura resiliente, promover la industrialización inclusiva y sostenible y fomentar la innovación)</t>
  </si>
  <si>
    <t>21.  Toda persona tiene derecho a participar en el gobierno de su país, directamente o por medio de representantes libremente escogidos.Toda persona tiene el derecho de acceso, en condiciones de igualdad, a las funciones públicas de su país</t>
  </si>
  <si>
    <t>17. Alianzas para lograr los objetivos (Fortalecer los medios de ejecución y revitalizar la alianza mundial para el desarrollo sostenible)</t>
  </si>
  <si>
    <t>27.  Toda persona tiene derecho a tomar parte libremente en la vida cultural de la comunidad, a gozar de las artes y a participar en el progreso científico y en los beneficios que de él resulten</t>
  </si>
  <si>
    <t>X</t>
  </si>
  <si>
    <t xml:space="preserve">Publicación para comentarios de la ciudadania </t>
  </si>
  <si>
    <t>x</t>
  </si>
  <si>
    <t>Todos los grupos de interés</t>
  </si>
  <si>
    <t>Página web
Correo electrónico
Redes sociales</t>
  </si>
  <si>
    <t>N/A</t>
  </si>
  <si>
    <t>CULMINADA</t>
  </si>
  <si>
    <t>Servidores públicos (principalmente equipos de comunicación de entidades públicas territoriales y nacionales)</t>
  </si>
  <si>
    <t>28/08/2023 al  4/09/2023</t>
  </si>
  <si>
    <t>Envío de Correo Electrónico, envío mensaje de texto SMS y Chats de Whatsapp</t>
  </si>
  <si>
    <t>Envío de Correo Electrónico, envío mensaje de texto SMS y Chats de Whasapp</t>
  </si>
  <si>
    <t xml:space="preserve">Recibimos un total de 24 evaluaciones con un promedio de respuesta de calificación positiva de 4.5 en escala de 1 a 5. Nos solicitaron profundizar en el tema y complementarlo con el mejoramiento del uso de redes sociales, junto con protocolo de respuesta y lenguaje claro: https://mintic-my.sharepoint.com/:x:/g/personal/jbetancourt_mintic_gov_co/ETvD8NvjvB5DoGXoAUAm3o4BtRhp7v14Vj9nA1wAzRYHfg </t>
  </si>
  <si>
    <t>26 de Julio 2023</t>
  </si>
  <si>
    <t>9 de Julio 2023</t>
  </si>
  <si>
    <t>25 de julio</t>
  </si>
  <si>
    <t xml:space="preserve">Facebook Live </t>
  </si>
  <si>
    <t>Facebook</t>
  </si>
  <si>
    <t>SI</t>
  </si>
  <si>
    <t>Cursos</t>
  </si>
  <si>
    <t>Junio a Noviembre</t>
  </si>
  <si>
    <t>1 de Junio 2023</t>
  </si>
  <si>
    <t>Ejercicio de Participación Pedagógico</t>
  </si>
  <si>
    <t>5 de Diciembre 2023</t>
  </si>
  <si>
    <t>Ciudanía en general, servidores públicos y actores involucrados.</t>
  </si>
  <si>
    <t>05 Diciembre 2023 al  10 Diciembre 2023</t>
  </si>
  <si>
    <t>31 de Enero 2023</t>
  </si>
  <si>
    <t>33 de Enero 2023</t>
  </si>
  <si>
    <t>28/03/2023
04/04/2023</t>
  </si>
  <si>
    <t>Pagina Web Mintic</t>
  </si>
  <si>
    <t>28/03/2023 al
14/04/2023</t>
  </si>
  <si>
    <t>Publicación web en la página de MinTIC
https://mintic.gov.co/portal/inicio/Normatividad/Documentos-para-comentar/</t>
  </si>
  <si>
    <t>NA</t>
  </si>
  <si>
    <t>Envío de comentarios a través de correoe electrónico</t>
  </si>
  <si>
    <t>31-10-2023 al 30-11-2023</t>
  </si>
  <si>
    <t>Ciudadanía en general</t>
  </si>
  <si>
    <t>Página Web del MinTIC</t>
  </si>
  <si>
    <t>Del 15-02-2023 al  15-12-2023</t>
  </si>
  <si>
    <t xml:space="preserve">Ciudadania en General interesada en la Industria Audiovisual </t>
  </si>
  <si>
    <t>Del 15-02-2123 al  15-12-2023</t>
  </si>
  <si>
    <t xml:space="preserve">YouTube Live </t>
  </si>
  <si>
    <t xml:space="preserve">28/11/2023
29/11/2023
2/12/2023
3/12/2023
4/12/2023
</t>
  </si>
  <si>
    <t>Redes Sociales y Activos Digitales Ministerio TIC</t>
  </si>
  <si>
    <t>29/11/2023
4/12/2023</t>
  </si>
  <si>
    <t xml:space="preserve">Activos Digitales Ministerio TIC y envío de mailing </t>
  </si>
  <si>
    <t>Comunidad educativa, líderes comunitarios, padres de familia, cuidadores de primer grado, medios de comunicación y entidades territoriales.</t>
  </si>
  <si>
    <t>Se realiza encuesta de satisfacción disponible en el link:  https://mintic.gov.co/micrositios/rendicion-cuentas/2023/787/w3-propertyvalue-328904.html.
 Dada a la cantidad de participantes y la época del año (Navidad y festividades de fin de año), se tiene aún al aire la encuesta para efectos de consolidación masiva de sugerencias.</t>
  </si>
  <si>
    <t>Taller</t>
  </si>
  <si>
    <t>Correos electrónicos
Pieza comunicacional socializada a los grupos de interés por redes sociales y grupos de WhatsApp</t>
  </si>
  <si>
    <t>Correos electrónicos, redes sociales y grupos de WhatsApp</t>
  </si>
  <si>
    <t>Entidades y servidores públicos del orden nacional y territorial</t>
  </si>
  <si>
    <t>06/1272023</t>
  </si>
  <si>
    <t xml:space="preserve">Funcionarios y contratistas del Ministerio, los proveedores de redes y servicios de telecomunicaciones y operadores postales. </t>
  </si>
  <si>
    <t>Facebook Live - Youtube</t>
  </si>
  <si>
    <t>No</t>
  </si>
  <si>
    <t>Fases para realizar la actividdad</t>
  </si>
  <si>
    <t>FASE I 
(Planeación)</t>
  </si>
  <si>
    <t>FASE II 
(Diseño de la Estrategia)</t>
  </si>
  <si>
    <t>FASE III
(Ejecución)</t>
  </si>
  <si>
    <t>FASE IV
(Evaluación y Seguimiento)</t>
  </si>
  <si>
    <t>Necesidades de Información identificadas</t>
  </si>
  <si>
    <t>Acciones de incentivos seleccionadas</t>
  </si>
  <si>
    <t>Formato DES-TIC-FM-029  de Reporte interno de ejercicios de Participación Ciudadana y Rendición de Cuentas 
(Adjuntar en caso que aplique)</t>
  </si>
  <si>
    <t>Análisis de a aplicación Encuesta de Evaluación de ejercicios de Participación Ciudadana y Rendición de Cuentas. Formato DES-TIC-FM-028</t>
  </si>
  <si>
    <t>Enuncie los compromisos adquiridos durante la ejecución del ejercicio 
(En caso que aplique)</t>
  </si>
  <si>
    <t xml:space="preserve">Acciones de Mejora y publicación en la web (URL Cuando aplique ) </t>
  </si>
  <si>
    <t>Fecha en que se realizó la Consulta 
(dd/mm/aa)</t>
  </si>
  <si>
    <t>Foro</t>
  </si>
  <si>
    <t xml:space="preserve">Primer encuentro de Comunidades de Conectividad </t>
  </si>
  <si>
    <t>Presentar el programa “Comunidades de Conectividad”, que busca llevar Internet a las zonas más apartadas
del país a través de las mismas comunidades.</t>
  </si>
  <si>
    <t>17 y 18 de julio de 2023</t>
  </si>
  <si>
    <t>Juntas de acción comunal</t>
  </si>
  <si>
    <t xml:space="preserve">Se recibieron 1.165 asistentes de 295 municipios del territorio nacional, representando a 29 departamentos. Entre la población  se destacaron Representantes de organizaciones sociales, Juntas de Acción Comunal y Comunidades Afro, Indígenas y Raizales que mostraron interés en conocer la oferta institucional relacionada con el servicio de internet a las zonas más
apartadas del país. </t>
  </si>
  <si>
    <t xml:space="preserve">De este espacio, se logró recoger los diferentes canales que son  una fuese de información en el territorio para temas de relacionados con el servicio de internet.  Durante el espacio, se logró contar con un primer acercamiento a las manifestaciones de interés de la comunidad frente a la prestación del servicio de internet comunitario, lo cual es un primer acercamiento para la iniciativa de Comunidades de Conectividad. </t>
  </si>
  <si>
    <t>Se envío invitación a los líderes sociales a través del correo del Señor Ministro - Se realizó pieza gráfica para distribución en redes sociales - Se realizó cuña radial distribuida en emisoras comunitarias, de interés público y en grupos de interés. - Se socializó la invitación a través de cada enlace regional.</t>
  </si>
  <si>
    <t xml:space="preserve">Se tomo una muestra de 114 personas que participaron en el evento, las cuales diligenciaron el  Formato DES-TIC-FM-028. </t>
  </si>
  <si>
    <t>Socialización de la estrategia a nivel nacional para llevar internet a las zonas más apartadas</t>
  </si>
  <si>
    <t>No aplica</t>
  </si>
  <si>
    <t>Encuentro</t>
  </si>
  <si>
    <t>Procesos de circulación y/o exhibición de contenidos pueblos indígenas ONIC</t>
  </si>
  <si>
    <t xml:space="preserve">Apoyo a la realización de 4 Proyecciones audiovisuales en territorios ONIC </t>
  </si>
  <si>
    <t>06 al 12 de diciembre de 2023</t>
  </si>
  <si>
    <t>Miembros de la comunidad indígenas de los pueblos Embera Dobida colectivo Jaure Bedea, mokaná colectivo de comunicación propia Tribu Digital, Sliba colectivo de comunicación Kotsala, Cami, embera Eyabida y Senú. Colectivo de Comunicación Jimbusu Pis</t>
  </si>
  <si>
    <t>El espacio se motivó como una apuesta de fortalecer y empoderar a los jóvenes indígenas que conforman los pueblos Embera Dobida colectivo Jaure Bedea, mokaná colectivo de comunicación propia Tribu Digital, Sliba colectivo de comunicación Kotsala, Cami, embera Eyabida y Senú. Colectivo de Comunicación Jimbusu Pis y la población asistente a cada uno de los espacios territoriales</t>
  </si>
  <si>
    <t>Se apoyaron la realización de cuatro (4) muestras audiovisuales de los procesos y colectivos de comunicación en: 1) Macro Occidente, con el proceso de Fedeorewa del Choco y (2) el colectivo Jimbusu de la Organización indígena de Antioquia, 3) Macro Orinoquia colectivo Kotsala Comunicación y 4) Macro caribe. Con el cabildo Mokana</t>
  </si>
  <si>
    <t>La difusión del evento se realizó a través de los grupos de WhatsApp del cabildo, los colectivos y llamadas telefónicas, las redes sociales como Facebook e Instagram</t>
  </si>
  <si>
    <t>Se aplico la encuesta de satisfacción al 50% de los asistentes (30 personas) obteniendo en un 98,4% un nivel de satisfacción "muy satisfactorio"</t>
  </si>
  <si>
    <t xml:space="preserve">Festival </t>
  </si>
  <si>
    <t>Festival de video indígena edición 2023 “La mirada de los pueblos”</t>
  </si>
  <si>
    <t>Dar a conocer las diferentes producciones que está realizando el CRIC y, en especial, el trabajo realizado bajo la serie audiovisual Autonomías Territoriales. Asimismo, es la oportunidad para que otros realizadores indígenas, campesinos y afrodescendientes puedan dar a conocer sus trabajos audiovisuales y así resaltar su cotidianidad, sus luchas y vivencias comunitarias alrededor del territorio.</t>
  </si>
  <si>
    <t>Jueves 23, viernes 24 y sábado 25 de noviembre de 2023</t>
  </si>
  <si>
    <t>Abierto a todo público en la ciudad de Popayán durante 3 días.</t>
  </si>
  <si>
    <t>Se realiza esta actividad para generar espacios de análisis y reflexión entre el público y los realizadores sobre las luchas continuas que tienen lugar al interior de cada territorio.</t>
  </si>
  <si>
    <t>Este proceso permitió el intercambio de saberes entre productores/realizadores y las comunidades, para fortalecer las herramientas
políticas y técnicas en materia de producción audiovisual que servirán tanto a los colectivos de comunicación de
la Red AMCIC como a los demás participantes</t>
  </si>
  <si>
    <t>Página web del CRIC, Redes Sociales Facebook, Instagram CRIC, emisoras de la red AMCIC.</t>
  </si>
  <si>
    <t>Los canales de disimulación utilizados fueron la pagina web del CRIC así como sus redes sociales Facebook e Instagram y  las emisoras de la red AMCIC.</t>
  </si>
  <si>
    <t>Por la logística del evento no fue posible aplicar las encuestas</t>
  </si>
  <si>
    <t>Fortalecer la estrategia de difusión de las acciones y convocatorias que vinculan directamente a la comunidad y permitir más acceso a la información de los objetivos que se esperan desde el festival de video indígena. Gestionar recursos con el fin de brindar reconocimientos a una determinada selección entre las producciones que participen. Fortalecer el equipo encargado con capacidades políticas, técnicas y comunitarias.</t>
  </si>
  <si>
    <t>Mesa de dialogo</t>
  </si>
  <si>
    <t>Dialogo Sectorial de la Política Publica de Comunicaciones de y para los Pueblos Negros, Afrodescendientes, Raizales y Palenqueros</t>
  </si>
  <si>
    <t>Busca aportar recomendaciones para el perfeccionamiento y actualización del borrador de los lineamientos de Política Pública de Comunicación de y para los Pueblos Afrocolombianos, el cual busca continuar garantizando la participación de referentes afros del sector de las comunicaciones y de espacios de interlocución y toma de decisiones.</t>
  </si>
  <si>
    <t>14 y 15 de noviembre de 2023</t>
  </si>
  <si>
    <t>Sector afrocolombiano de las comunicaciones, el audiovisual, periodismo, cinematografía, radio, lo digital y telecomunicaciones</t>
  </si>
  <si>
    <t xml:space="preserve">Necesidad de finalización del documento técnico validado por la comisión del Congreso Nacional de Justicia Racial, co- creación de la Ruta de incidencia de la política social de comunicaciones validada, Conformación de la Comisión de Comisión de Comunicación Afrocolombiana y requerimiento de garantizar Encuentro de Cultura y Comunicación Afrocolombiana y espacios de encuentro de la comisión </t>
  </si>
  <si>
    <t>Gestar espacios de participación colectiva para la formulación de la Política de Comunicación de y  para los Pueblos Afrocolombianos como una herramienta para garantizar la participación afro en los procesos  comunicativos y del ecosistema comunicacional.</t>
  </si>
  <si>
    <t>Página web del Ministerio, Redes Sociales MINTIC</t>
  </si>
  <si>
    <t>La convocatoria para participar en el espacio se realizó a través de un oficio entregado personalmente a los delegados de los grupos. Página web del Ministerio, Redes Sociales MINTIC</t>
  </si>
  <si>
    <t>Se aplicó la encuesta de participación ciudadana obtienen en el item de "información suministrada" y "logística del evento" una calificación de 100% en "Muy satisfactoria"</t>
  </si>
  <si>
    <t>Los participantes profundizaron en la necesidad de una política pública con un fuerte componente de justicia racial y en el compromiso del estado para derribar obstáculos que impiden que la población afro se represente y construya sus propias narrativas en los medios y demás plataformas comunicativas.
La meta es que durante este periodo presidencial se sancione el acto administrativo que garantice la implementación de la Política Pública. La construcción de una política inclusiva y representativa es un paso hacia la equidad y la justicia racial en Colombia.</t>
  </si>
  <si>
    <t>Talleres de capacitación en comunicaciones para jóvenes Awá - UNIPA</t>
  </si>
  <si>
    <t>Fortalecer los procesos formativos de jóvenes comunicadores Awá mediante la realización de tres talleres en lenguajes comunicativos: locución, producción radiofónica y producción audiovisual.</t>
  </si>
  <si>
    <t>9, 10 y 11 de noviembre de 2023</t>
  </si>
  <si>
    <t xml:space="preserve">Jóvenes comunicadores de Pueblo Awá del Pacifico Nariñense </t>
  </si>
  <si>
    <t>Se hacen necesarios este tipo de espacios pues la juventud del pueblo Awá se ha visto expuesta a dinámicas asociadas al conflicto como el reclutamiento forzado, y estos espacios posibilitan, por un lado, el fortalecimiento de la cultura propia desde los lenguajes comunicativos y, además, ofrecen a la juventud alternativas de formación que puedan enriquecer su proyecto vital.</t>
  </si>
  <si>
    <t xml:space="preserve">Este proceso formativo permitió el fortalecimiento del colectivo de jóvenes comunicadores del Pueblo Awá UNIPA, fue un espacio en donde se pudo poner en práctica habilidades comunicativas desde la radio y la producción audiovisual, y enfocadas en contenidos desde la cultura propia. </t>
  </si>
  <si>
    <t>Para los talleres de comunicación se realizó la convocatoria a partir del uso de la redes sociales y grupos colectivos de WhatsApp de los que hacen parte los jóvenes interesados por los temas de comunicación</t>
  </si>
  <si>
    <t xml:space="preserve">
Fue realizada a 40 participantes con una percepción satisfactoria en cuanto al cumplimiento del objetivo de los tres días de capacitación, con un alto grado de interés.
</t>
  </si>
  <si>
    <t>La organización UNIPA solicita a MinTIC gestionar la posibilidad de realizar nuevamente una capacitación en la vigencia 2024 a nuevos Jóvenes comunicadores de Pueblo Awá del Pacifico Nariñense</t>
  </si>
  <si>
    <t>Congreso</t>
  </si>
  <si>
    <t>Congreso Nacional de Comunicación para la Justicia Racial: Afrocolombias</t>
  </si>
  <si>
    <t>Consolidar una comunidad de validación, defensa y promoción de la política de comunicación para los pueblos afrocolombianos, integrada por comunicadores, líderes organizativos, realizadores sonoros, audiovisuales, gráficos, digitales, politólogos, expertos jurídicos, representantes de entidades públicas y agentes de interlocución y representantes del Estado.</t>
  </si>
  <si>
    <t>30 de noviembre, 1 y 2 de diciembre de 2023</t>
  </si>
  <si>
    <t>Actualización, sanción, protocolización e implementación de la política pública de comunicación de y  para la población afrocolombiana, negra, palenquera y raizal. 
 Realización de tres congresos nacionales de comunicación y medios interactivos de y para la población afrocolombiana, negra, palenquera y raizal, con la participación de la mayor cantidad de agentes del sector.
Conformación y fortalecimiento de la Comisión Nacional de Comunicación Afrocolombiana, Negra,  Palenquera y Raizal. 
Caracterización nacional de los medios, canales y formas de comunicación propia y mediática, de y  para la población afrocolombiana, negra, palenquera y raizal</t>
  </si>
  <si>
    <t>Encuentros</t>
  </si>
  <si>
    <t xml:space="preserve">Preparatorios Preminga del Arte Indígena I
Zona SAT TAMA KIWE PUEBLO NASA </t>
  </si>
  <si>
    <t>Identificar y construir colectivamente las propuestas de trabajo a nivel zonal y su articulación a nivel regional, con sus correspondientes criterios de participación, metodología específica y plan de trabajo.</t>
  </si>
  <si>
    <t>29 y 30 de agosto de 2023</t>
  </si>
  <si>
    <t>Tulpa del Resguardo de Caldono</t>
  </si>
  <si>
    <t>Estos encuentros se realizan a partir de la necesidad de convocar a los artistas de cada zona y pueblo, tanto jóvenes como mayores y mayoras, quienes en los círculos de la palabra, comparten los saberes mediante encuentros culturales desde lo espiritual a la oralidad, haciendo memoria del arte indígena en las diferentes zonas y/o pueblos, vitalizando los saberes que se vivencian en las comunidades</t>
  </si>
  <si>
    <t>Se identifican las iniciativas y propuestas para la producción artística y comunicativa que posteriormente se comparte en los eventos de incidencia y en la minga del arte regional, se documentan las actividades desarrolladas en las premingas que son un activo como material de apoyo a los procesos de educación propia e intercultural y educación no indígena a nivel regional y nacional.</t>
  </si>
  <si>
    <t>La convocatoria para participar en el espacio se realizó a través de un oficio entregado personalmente a los delegados de los grupos, las radios indígenas en las zonas hicieron recordatorios permanentes de la invitación.</t>
  </si>
  <si>
    <t>Fue realizada a 32 participantes con una percepción satisfactoria en cuanto al cumplimiento del objetivo del encuentro, con un alto grado de interés.</t>
  </si>
  <si>
    <t>Preparatorios Preminga del Arte Indígena II
Zona: SUR - PUEBLO YANACONA</t>
  </si>
  <si>
    <t>8 y 9 de septiembre y 9 y 10 de octubre de 2023</t>
  </si>
  <si>
    <t>Resguardos ancestrales del Pueblo Yanakona</t>
  </si>
  <si>
    <t>Estos encuentros  se realizan a partir de la necesidad de convocan a los artistas de cada zona y pueblo, tanto jóvenes como mayores y mayoras para promover  la investigación y gestión de los saberes culturales propios de las comunidades.</t>
  </si>
  <si>
    <t>III Festival Internacional de Cine Indígena Amazónico -FICIA.</t>
  </si>
  <si>
    <t>Realizar el III Festival Internacional de Cine Indígena Amazónico -FICIA- para visibilizar la cultura y
la realidad de los pueblos indígenas amazónicos mediante el audiovisual y, así mismo, fortalecer los procesos
y redes de comunicación indígenas de la Amazonía colombiana.</t>
  </si>
  <si>
    <t>7 y 8 de diciembre de 2023</t>
  </si>
  <si>
    <t>Los diferentes pueblos indígenas de Guainía, Curripacos, Piapocos, Puinave y Cubeo, entre otros que habitan
la región ubicada al noreste amazónico de Colombia.</t>
  </si>
  <si>
    <t>El FICIA nació como espacio de encuentro y reflexión en el que a partir de las producciones audiovisuales se propicia un diálogo intergeneracional entre jóvenes y abuelos tradicionales para salvaguardar la cultura y los sistemas de conocimientos de los pueblos indígenas amazónicos, y darlo a conocer a otros pueblos y a la sociedad mayoritaria para que aprendamos a cuidar y a respetar nuestra Maloka que es la selva amazónica.</t>
  </si>
  <si>
    <t xml:space="preserve">El FICIA 2023 se llevó a cabo mediante exhibición y reflexiones de palabra en donde se compartieron las experiencias tanto de OPIAC como de los participantes respecto a los procesos comunicativos, la producción y circulación audiovisual, sus retos y logros. </t>
  </si>
  <si>
    <t>15/111/2023</t>
  </si>
  <si>
    <t>Redes sociales de la OPIAC
Voz a voz</t>
  </si>
  <si>
    <t>Preparatorios Preminga del Arte Indígena III
Zona: CENTRO - PUEBLO KOKONUKO</t>
  </si>
  <si>
    <t>11 de septiembre y 6 y 7 de octubre de 2023</t>
  </si>
  <si>
    <t>Resguardos ancestrales del Pueblo Kokonuko</t>
  </si>
  <si>
    <t>Estos encuentros se realizan a partir de la necesidad de convocan a los artistas de cada zona y pueblo, tanto jóvenes como mayores y mayoras para compartir los saberes mediante encuentros culturales desde lo espiritual a la oralidad, haciendo memoria del arte indígena en las diferentes zonas y/o pueblos, vitalizando los saberes que se vivencian en las comunidades</t>
  </si>
  <si>
    <t xml:space="preserve">Paro Civico de Buenaventura </t>
  </si>
  <si>
    <t>Mesa de Trabajo TIC entre Ministerio de Tecnologías de la Información y Comunicaciones de Colombia Ruta y el Paro Cívico de Buenaventura, para Vivir con Dignidad y en Paz en el Territorio, con el objetivo de Construir ruta crítica para el cumplimiento del compromiso 6.20 de la Mesa de Educación del Paro Cívico de Buenaventura y compromisos relacionados con la asignación de la frecuencia de radiodifusión sonora, ampliación de cobertura celular y dotación de canal de TV local</t>
  </si>
  <si>
    <t>13 de octubre de 2023</t>
  </si>
  <si>
    <t>Miembros y Representantes del Paro Cívico de Buenaventura, para Vivir con Dignidad y en Paz en el Territorio</t>
  </si>
  <si>
    <t xml:space="preserve">Se logro identificar la importancia de establecer una ruta de trabajo con fechas y acciones claras con el objetivo de atener las solicitudes de los Miembros y Representantes del Paro Cívico de Buenaventura, para Vivir con Dignidad y en Paz en el Territorio, en áreas como lo son conectividad en escuelas de zonas rurales, frecuencia de radiodifusión sonora, ampliación de cobertura celular y dotación de canal de TV local, desde la misionalidad de MinTIC. </t>
  </si>
  <si>
    <t xml:space="preserve">En dicho espacio los Miembros y Representantes del Paro Cívico de Buenaventura, para Vivir con Dignidad y en Paz en el Territorio y el equipo de trabajo en representación de MinTIC comprenden la necesidad de dar cumplimiento a la ruta de trabajo y realizar reuniones de trabajo de seguimiento. </t>
  </si>
  <si>
    <t xml:space="preserve">La convocatoria para participar en el espacio se realizó a través de un oficio remitido por correo electrónico a las partes interesadas. </t>
  </si>
  <si>
    <t>Fue realizada a 10 participantes con una percepción satisfactoria en cuanto al cumplimiento del objetivo del encuentro, con un alto grado de interés.</t>
  </si>
  <si>
    <t xml:space="preserve">Dar cumplimiento a la ruta critica concertada con sus respectivas fechas y acciones en las temáticas de conectividad en escuelas de zonas rurales, frecuencia de radiodifusión sonora, ampliación de cobertura celular y dotación de canal de TV local. </t>
  </si>
  <si>
    <t>Mesa de Trabajo Técnica entre el Ministerio de las Tecnologías de la Información y Comunicaciones y la Comisión Nacional de los Pueblos Indígenas - CONCIP</t>
  </si>
  <si>
    <t>Formular, concertar e implementar un plan de conectividad de y para los pueblos indígenas   que contemple la realización de un diagnóstico para la medición de la brecha digital y comunicacional regional indígena y garantice las condiciones acceso, infraestructura, equipamiento y formación para el uso de las TIC desde un enfoque diferencial territorial indígena respetando la objeción cultural.</t>
  </si>
  <si>
    <t>27 de noviembre de 2023</t>
  </si>
  <si>
    <t xml:space="preserve">Representantes de la Comisión Nacional de los Pueblos Indígenas - CONCIP </t>
  </si>
  <si>
    <t>Se realiza espacio a partir de la necesidad de hacer seguimiento a los acuerdos que permitan a los pueblos indígenas acceder al derecho a una comunicación propia de sus territorios y disminuir la brecha comunicacional existente.</t>
  </si>
  <si>
    <t>En el marco de este encuentro, se abordaron los acuerdos de MinTIC con los Pueblos Indígenas, en el Plan Nacional de Desarrollo 2022-2026, para garantizar el acceso a internet y la mejora de las telecomunicaciones en los territorios de las comunidades indígenas.</t>
  </si>
  <si>
    <t>Los canales de disimulación utilizados fueron los espacios de concertación, las sesiones realizadas, correo electrónico e informativo a los involucrados.</t>
  </si>
  <si>
    <t xml:space="preserve">Se tomo una muestra de personas que participaron en el evento, las cuales diligenciaron el  Formato DES-TIC-FM-028. </t>
  </si>
  <si>
    <t xml:space="preserve">1. MinTIC enviará a la CONCIP el listado de emisoras indígenas del país y procesos en curso con emisoras indígenas, y solicitudes nuevas tanto de comunitarias como de interés publico. A mas tardar 30 de noviembre.
2. La CONCIP indígena presentará en la siguiente sesión ampliada de la CONCIP, la ruta de trabajo para la materialización del acuerdo IT2-42. La sesión tendrá lugar del 4 al 6 de diciembre de 2023.
3. MinTIC remitirá documentos con antecedentes relevantes de la radio indígena, a la CONCIP indígena.
4. MinTIC facilitara la relación interinstitucional con otras entidades del sector, competentes en la modificación de la reglamentación.
5. MinTIC compartirá la base de datos de sedes educativas rurales, para que cada organización indígena identifique las sedes que hacen parte de su jurisdicción y priorizarlas en los proyectos de MinTIC.
6. Las organizaciones indígenas presentaran en la sesión de la CONCIP del 4 de diciembre el resultado del ejercicio de priorización. 
</t>
  </si>
  <si>
    <t>Consejo Comunitario COCOLATU</t>
  </si>
  <si>
    <t>Realizar una sesión, en donde integrantes del colectivo consejo comunitario sean participantes  protagonistas en el uso y apropiación de Internet y las tecnología.  Una sesión que bridará conocimientos prácticos básico en  el uso adecuado de las tecnologías de la información para fortalecer los conocimientos en la protección de los datos informáticos y el uso de las redes sociales.</t>
  </si>
  <si>
    <t>21 de octubre de 2023</t>
  </si>
  <si>
    <t>Consejo Comunitario La Larga y Tumaradó - COCOLATU</t>
  </si>
  <si>
    <t xml:space="preserve">Esta acción da cumplimiento a la medida de protección, en el marco del CERREM Colectivo - UNP (Resolución 5587 de 16/07/2018)
</t>
  </si>
  <si>
    <t>Formación en conocimientos prácticos básico en  el uso adecuado de las tecnologías de la información para fortalecer los conocimientos en la protección de los datos informáticos y el uso de las redes sociales.</t>
  </si>
  <si>
    <t>Voz a voz</t>
  </si>
  <si>
    <t>Fue realizada a 25 participantes con una percepción satisfactoria en cuanto al cumplimiento del objetivo del encuentro, con un alto grado de interés.</t>
  </si>
  <si>
    <t>Asociación Afrocolombiana de Comunidades Negras, Raizales y Palenqueras - Pedro Herrera</t>
  </si>
  <si>
    <t>Realizar una sesión, en donde integrantes del colectivo sean participantes  protagonistas en el uso y apropiación de Internet y las tecnología.  Una sesión que bridará conocimientos prácticos básico en  el uso adecuado de las tecnologías de la información para fortalecer los conocimientos en la protección de los datos informáticos y el uso de las redes sociales.</t>
  </si>
  <si>
    <t>04 de diciembre de 2023</t>
  </si>
  <si>
    <t xml:space="preserve">Esta acción da cumplimiento a la medida de protección, en el marco del CERREM Colectivo - UNP (Resolución 4089	de 26/05/2022)
</t>
  </si>
  <si>
    <t>Fue realizada a 30 participantes con una percepción satisfactoria en cuanto al cumplimiento del objetivo del encuentro, con un alto grado de interés.</t>
  </si>
  <si>
    <t xml:space="preserve">Espacio interinstitucional para estructurar el documento técnico, jurídico y político de conformación de la mesa indígena de comunicación amazónica – MICA
</t>
  </si>
  <si>
    <t>Por medio del presente espacio, se quiere analizar, estudiar y llegar a determinar las etapas o aspectos que se tendrán en cuenta para dar cumplimiento al Convenio de Asociación 1147 de 2023, el cual tiene por objeto disponer de un documento técnico y jurídico que determine la viabilidad de la Creación de la MICA e igualmente los espacios territoriales que se desarrollaran con miras a estructurar un insumo de para la estructuración del capítulo amazónico de la Política Pública de Comunicaciones de y para los Pueblos Indígenas (PPCPI)</t>
  </si>
  <si>
    <t>12 de octubre de 2023</t>
  </si>
  <si>
    <t>Mesa Regional Amazónica</t>
  </si>
  <si>
    <t>Por medio del presente encuentro, se logra identificar la necesidad de crear un órgano que permita la interlocución directa de las comunidades indígenas que pertenecen a la OPIAC ante las entidad públicas que tienen competencia constitucional y legal sobre dicho grupo poblacional.</t>
  </si>
  <si>
    <t>Se logra determinar la necesidad especifica que quiere transmitir la OPIAC y el apoyo que puede brindar el MINTIC en aras de generar un documento o insumo para  la Política Pública de Comunicaciones de y para los Pueblos Indígenas (PPCPI)</t>
  </si>
  <si>
    <t>Correo electrónico</t>
  </si>
  <si>
    <t>No se aplicó encuesta</t>
  </si>
  <si>
    <t>Realizar espacios interinstitucionales con miras a establecer la viabilidad de la constitución y creación de la Mesa Indígena de Comunicación Amazónica-MICA</t>
  </si>
  <si>
    <t>NOTA 1. Al momento de diligenciar el resultado de la actividad de Participación Ciudadana y/o Rendición de Cuentas se deben adjuntar todas las evidencias (Listados de asistencia, registros fotográficos, informes, Links de consulta, videos, etc.)</t>
  </si>
  <si>
    <t>CONSULTAR RESULTADOS EN LA HOJA #2 EN EL 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</si>
</sst>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quot;$&quot;\ #,##0"/>
  </numFmts>
  <fonts count="13"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Arial Narrow"/>
      <family val="2"/>
    </font>
    <font>
      <sz val="24"/>
      <color theme="1"/>
      <name val="Arial Narrow"/>
      <family val="2"/>
    </font>
    <font>
      <u/>
      <sz val="24"/>
      <color theme="1"/>
      <name val="Arial Narrow"/>
      <family val="2"/>
    </font>
    <font>
      <sz val="24"/>
      <color rgb="FF000000"/>
      <name val="Arial Narrow"/>
      <family val="2"/>
    </font>
    <font>
      <b/>
      <sz val="72"/>
      <color theme="1"/>
      <name val="Arial Narrow"/>
      <family val="2"/>
    </font>
    <font>
      <b/>
      <sz val="10"/>
      <color theme="1"/>
      <name val="Arial Narrow"/>
      <family val="2"/>
    </font>
    <font>
      <sz val="10"/>
      <color theme="1"/>
      <name val="Arial Narrow"/>
      <family val="2"/>
    </font>
    <font>
      <b/>
      <sz val="10"/>
      <name val="Arial Narrow"/>
      <family val="2"/>
    </font>
    <font>
      <sz val="10"/>
      <name val="Arial Narrow"/>
      <family val="2"/>
    </font>
    <font>
      <b/>
      <u/>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00B050"/>
        <bgColor indexed="64"/>
      </patternFill>
    </fill>
    <fill>
      <patternFill patternType="solid">
        <fgColor theme="2"/>
        <bgColor indexed="64"/>
      </patternFill>
    </fill>
  </fills>
  <borders count="54">
    <border>
      <left/>
      <right/>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top style="thin">
        <color auto="1"/>
      </top>
      <bottom/>
      <diagonal/>
    </border>
    <border>
      <left style="medium">
        <color indexed="64"/>
      </left>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medium">
        <color indexed="64"/>
      </right>
      <top style="medium">
        <color indexed="64"/>
      </top>
      <bottom/>
      <diagonal/>
    </border>
    <border>
      <left/>
      <right style="medium">
        <color indexed="64"/>
      </right>
      <top style="thin">
        <color auto="1"/>
      </top>
      <bottom style="thin">
        <color indexed="64"/>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3">
    <xf numFmtId="0" fontId="0" fillId="0" borderId="0" xfId="0"/>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14" fontId="4" fillId="0" borderId="39" xfId="0" applyNumberFormat="1" applyFont="1" applyBorder="1" applyAlignment="1">
      <alignment horizontal="center" vertical="center" wrapText="1"/>
    </xf>
    <xf numFmtId="164" fontId="4" fillId="0" borderId="39" xfId="0" applyNumberFormat="1" applyFont="1" applyBorder="1" applyAlignment="1">
      <alignment horizontal="center" vertical="center" wrapText="1"/>
    </xf>
    <xf numFmtId="0" fontId="4" fillId="0" borderId="19" xfId="0" applyFont="1" applyBorder="1" applyAlignment="1">
      <alignment horizontal="center" vertical="center" wrapText="1"/>
    </xf>
    <xf numFmtId="9" fontId="4" fillId="0" borderId="41" xfId="1" applyFont="1" applyFill="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9" fontId="4" fillId="0" borderId="1" xfId="1"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4" borderId="2" xfId="2" applyFont="1" applyFill="1" applyBorder="1" applyAlignment="1">
      <alignment horizontal="center" vertical="center" wrapText="1"/>
    </xf>
    <xf numFmtId="165" fontId="4" fillId="2" borderId="2" xfId="3"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0" fontId="3" fillId="5" borderId="23" xfId="0" applyFont="1" applyFill="1" applyBorder="1" applyAlignment="1">
      <alignment horizontal="center" vertical="center" wrapText="1"/>
    </xf>
    <xf numFmtId="3"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1" fontId="4" fillId="0" borderId="39"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1" fontId="4" fillId="0" borderId="2" xfId="4" applyNumberFormat="1" applyFont="1" applyBorder="1" applyAlignment="1">
      <alignment horizontal="center" vertical="center" wrapText="1"/>
    </xf>
    <xf numFmtId="1" fontId="4" fillId="0" borderId="2" xfId="0" applyNumberFormat="1" applyFont="1" applyBorder="1" applyAlignment="1">
      <alignment horizontal="center" vertical="center"/>
    </xf>
    <xf numFmtId="1"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6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0" xfId="0" applyFont="1" applyBorder="1" applyAlignment="1">
      <alignment horizontal="center" vertical="center" wrapText="1"/>
    </xf>
    <xf numFmtId="14" fontId="4" fillId="0" borderId="10"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9" fillId="0" borderId="0" xfId="0" applyFont="1" applyAlignment="1">
      <alignment vertical="center"/>
    </xf>
    <xf numFmtId="0" fontId="8" fillId="6" borderId="49" xfId="0" applyFont="1" applyFill="1" applyBorder="1" applyAlignment="1">
      <alignment horizontal="center" vertical="center" wrapText="1"/>
    </xf>
    <xf numFmtId="0" fontId="9" fillId="2" borderId="0" xfId="0" applyFont="1" applyFill="1" applyAlignment="1">
      <alignment horizontal="center" vertical="center"/>
    </xf>
    <xf numFmtId="0" fontId="9" fillId="2" borderId="30" xfId="0" applyFont="1" applyFill="1" applyBorder="1" applyAlignment="1">
      <alignment horizontal="justify" vertical="center" wrapText="1"/>
    </xf>
    <xf numFmtId="0" fontId="9" fillId="2" borderId="50"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0" xfId="0" applyFont="1" applyFill="1" applyBorder="1" applyAlignment="1">
      <alignment horizontal="justify" vertical="center"/>
    </xf>
    <xf numFmtId="14" fontId="9" fillId="2" borderId="30" xfId="0" applyNumberFormat="1" applyFont="1" applyFill="1" applyBorder="1" applyAlignment="1">
      <alignment horizontal="center" vertical="center"/>
    </xf>
    <xf numFmtId="0" fontId="11" fillId="2" borderId="36" xfId="2" applyFont="1" applyFill="1" applyBorder="1" applyAlignment="1">
      <alignment horizontal="center" vertical="center" wrapText="1"/>
    </xf>
    <xf numFmtId="0" fontId="9" fillId="2" borderId="0" xfId="0" applyFont="1" applyFill="1" applyAlignment="1">
      <alignment vertical="center"/>
    </xf>
    <xf numFmtId="0" fontId="9" fillId="2" borderId="2" xfId="0" applyFont="1" applyFill="1" applyBorder="1" applyAlignment="1">
      <alignment horizontal="justify" vertical="center" wrapText="1"/>
    </xf>
    <xf numFmtId="0" fontId="9" fillId="2" borderId="1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justify" vertical="center"/>
    </xf>
    <xf numFmtId="14" fontId="9" fillId="2" borderId="0" xfId="0" applyNumberFormat="1" applyFont="1" applyFill="1" applyAlignment="1">
      <alignment horizontal="center" vertical="center"/>
    </xf>
    <xf numFmtId="14" fontId="9" fillId="2" borderId="2"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52" xfId="0" applyFont="1" applyFill="1" applyBorder="1" applyAlignment="1">
      <alignment horizontal="justify" vertical="center" wrapText="1"/>
    </xf>
    <xf numFmtId="0" fontId="9" fillId="2" borderId="52" xfId="0" applyFont="1" applyFill="1" applyBorder="1" applyAlignment="1">
      <alignment horizontal="center" vertical="center"/>
    </xf>
    <xf numFmtId="0" fontId="9" fillId="2" borderId="52" xfId="0" applyFont="1" applyFill="1" applyBorder="1" applyAlignment="1">
      <alignment horizontal="center" vertical="center" wrapText="1"/>
    </xf>
    <xf numFmtId="14" fontId="9" fillId="2" borderId="52" xfId="0" applyNumberFormat="1" applyFont="1" applyFill="1" applyBorder="1" applyAlignment="1">
      <alignment horizontal="center" vertical="center"/>
    </xf>
    <xf numFmtId="0" fontId="9" fillId="2" borderId="52" xfId="0" applyFont="1" applyFill="1" applyBorder="1" applyAlignment="1">
      <alignment horizontal="justify" vertical="center"/>
    </xf>
    <xf numFmtId="0" fontId="9" fillId="2" borderId="19" xfId="0" applyFont="1" applyFill="1" applyBorder="1" applyAlignment="1">
      <alignment horizontal="justify" vertical="center" wrapText="1"/>
    </xf>
    <xf numFmtId="17" fontId="9" fillId="2" borderId="2" xfId="0" applyNumberFormat="1" applyFont="1" applyFill="1" applyBorder="1" applyAlignment="1">
      <alignment horizontal="center" vertical="center"/>
    </xf>
    <xf numFmtId="0" fontId="9" fillId="2" borderId="32"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19" xfId="0" applyFont="1" applyFill="1" applyBorder="1" applyAlignment="1">
      <alignment horizontal="center" vertical="center"/>
    </xf>
    <xf numFmtId="14" fontId="9" fillId="2" borderId="19" xfId="0" applyNumberFormat="1" applyFont="1" applyFill="1" applyBorder="1" applyAlignment="1">
      <alignment horizontal="center" vertical="center"/>
    </xf>
    <xf numFmtId="0" fontId="9" fillId="2" borderId="19" xfId="0" applyFont="1" applyFill="1" applyBorder="1" applyAlignment="1">
      <alignment horizontal="justify" vertical="center"/>
    </xf>
    <xf numFmtId="0" fontId="9" fillId="2" borderId="20" xfId="0" applyFont="1" applyFill="1" applyBorder="1" applyAlignment="1">
      <alignment horizontal="center" vertical="center"/>
    </xf>
    <xf numFmtId="0" fontId="9" fillId="2" borderId="0" xfId="0" applyFont="1" applyFill="1" applyAlignment="1">
      <alignment vertical="center" wrapText="1"/>
    </xf>
    <xf numFmtId="0" fontId="9" fillId="2" borderId="2" xfId="0" applyFont="1" applyFill="1" applyBorder="1" applyAlignment="1">
      <alignment vertical="center"/>
    </xf>
    <xf numFmtId="0" fontId="9" fillId="2" borderId="0" xfId="0" applyFont="1" applyFill="1" applyAlignment="1">
      <alignment horizontal="justify" vertical="center" wrapText="1"/>
    </xf>
    <xf numFmtId="0" fontId="9" fillId="2" borderId="6" xfId="0" applyFont="1" applyFill="1" applyBorder="1" applyAlignment="1">
      <alignment horizontal="justify" vertical="center" wrapText="1"/>
    </xf>
    <xf numFmtId="0" fontId="9" fillId="2" borderId="53" xfId="0" applyFont="1" applyFill="1" applyBorder="1" applyAlignment="1">
      <alignment horizontal="center" vertical="center"/>
    </xf>
    <xf numFmtId="14" fontId="9" fillId="2" borderId="6"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justify" vertical="center"/>
    </xf>
    <xf numFmtId="0" fontId="9" fillId="2" borderId="7" xfId="0" applyFont="1" applyFill="1" applyBorder="1" applyAlignment="1">
      <alignment horizontal="center" vertical="center"/>
    </xf>
    <xf numFmtId="0" fontId="12" fillId="2" borderId="0" xfId="0" applyFont="1" applyFill="1" applyAlignment="1">
      <alignment horizontal="center" vertical="center"/>
    </xf>
    <xf numFmtId="0" fontId="9" fillId="2" borderId="0" xfId="0" applyFont="1" applyFill="1" applyAlignment="1">
      <alignment horizontal="justify" vertical="center"/>
    </xf>
    <xf numFmtId="0" fontId="9" fillId="0" borderId="52" xfId="0" applyFont="1" applyBorder="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9" fillId="5" borderId="35"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25" xfId="0" applyFont="1" applyFill="1" applyBorder="1" applyAlignment="1">
      <alignment horizontal="center" vertical="center"/>
    </xf>
    <xf numFmtId="0" fontId="7" fillId="0" borderId="2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2" xfId="0" applyFont="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7" xfId="0" applyFont="1" applyFill="1" applyBorder="1" applyAlignment="1">
      <alignment horizontal="center" vertical="center" wrapText="1"/>
    </xf>
    <xf numFmtId="14" fontId="3" fillId="3" borderId="27" xfId="0" applyNumberFormat="1" applyFont="1" applyFill="1" applyBorder="1" applyAlignment="1">
      <alignment horizontal="center" vertical="center" wrapText="1"/>
    </xf>
    <xf numFmtId="14" fontId="3" fillId="3" borderId="28"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0" xfId="0" applyFont="1" applyFill="1" applyBorder="1" applyAlignment="1">
      <alignment horizontal="center" vertical="center" wrapText="1"/>
    </xf>
    <xf numFmtId="1" fontId="3" fillId="3" borderId="27" xfId="0" applyNumberFormat="1" applyFont="1" applyFill="1" applyBorder="1" applyAlignment="1">
      <alignment horizontal="center" vertical="center" wrapText="1"/>
    </xf>
    <xf numFmtId="1" fontId="3" fillId="3" borderId="28" xfId="0" applyNumberFormat="1" applyFont="1" applyFill="1" applyBorder="1" applyAlignment="1">
      <alignment horizontal="center" vertical="center" wrapText="1"/>
    </xf>
    <xf numFmtId="1" fontId="3" fillId="3" borderId="29" xfId="0" applyNumberFormat="1"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44"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5"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0" borderId="0" xfId="0" applyFont="1" applyAlignment="1">
      <alignment horizontal="center" vertical="center"/>
    </xf>
  </cellXfs>
  <cellStyles count="5">
    <cellStyle name="Hyperlink" xfId="2" xr:uid="{01912EDC-4724-442C-8FC8-CCFE03C8217B}"/>
    <cellStyle name="Millares" xfId="3" builtinId="3"/>
    <cellStyle name="Millares 2" xfId="4" xr:uid="{CBB683C4-190B-468E-A3E8-90A0905E4CF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my.sharepoint.com/Users/Britosmar/Library/Containers/com.microsoft.Excel/Data/Documents/C:/Users/wchacon/OneDrive%20-%20MINTIC/WILLIAM/PLAN%20DE%20PARTICIPACION/2020/MATRIZ%20PPC_2020_GIT.%20FRG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my.sharepoint.com/personal/obrito_mintic_gov_co/Documents/Documentos/EVIDENCIAS%20ASPA/Participacion%20Ciudadana/PPC%202021%20OSMAR/MATRIZ%20PP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Osmar Enrique Brito Gamez" id="{2B43DAB3-863E-47EA-B71D-41DEEE46032E}" userId="S::obrito@mintic.gov.co::175166f9-9595-4fee-9efe-dedfc2e7191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biernoenredes.gov.co/repitelaaaa%ef%bf%b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lnodo.apc.org/es/EXPERIENCIAS/transformando-la-conectividad-rural-colnodo-en-el-1er-encuentro-de-comunidades-de-conectividad-2023-del-mintic-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F6749-5504-4654-9036-D537FD6E3EA3}">
  <dimension ref="A1:Z22"/>
  <sheetViews>
    <sheetView tabSelected="1" view="pageBreakPreview" topLeftCell="C1" zoomScale="30" zoomScaleNormal="30" zoomScaleSheetLayoutView="30" workbookViewId="0">
      <selection activeCell="R19" sqref="R19:R22"/>
    </sheetView>
  </sheetViews>
  <sheetFormatPr baseColWidth="10" defaultColWidth="11.42578125" defaultRowHeight="30" x14ac:dyDescent="0.25"/>
  <cols>
    <col min="1" max="1" width="55.28515625" style="9" customWidth="1"/>
    <col min="2" max="2" width="35.140625" style="9" customWidth="1"/>
    <col min="3" max="3" width="71.140625" style="9" customWidth="1"/>
    <col min="4" max="4" width="42.140625" style="9" customWidth="1"/>
    <col min="5" max="5" width="35" style="9" customWidth="1"/>
    <col min="6" max="6" width="83.28515625" style="9" customWidth="1"/>
    <col min="7" max="8" width="108.7109375" style="9"/>
    <col min="9" max="9" width="78.7109375" style="29" customWidth="1"/>
    <col min="10" max="10" width="56.42578125" style="9" customWidth="1"/>
    <col min="11" max="11" width="50.7109375" style="9" customWidth="1"/>
    <col min="12" max="12" width="81.42578125" style="9" customWidth="1"/>
    <col min="13" max="13" width="63" style="9" customWidth="1"/>
    <col min="14" max="14" width="64" style="9" customWidth="1"/>
    <col min="15" max="15" width="66.140625" style="9" customWidth="1"/>
    <col min="16" max="16" width="60.140625" style="9" customWidth="1"/>
    <col min="17" max="17" width="39" style="9" customWidth="1"/>
    <col min="18" max="18" width="44.140625" style="28" customWidth="1"/>
    <col min="19" max="19" width="108.7109375" style="9"/>
    <col min="20" max="20" width="43.28515625" style="9" customWidth="1"/>
    <col min="21" max="22" width="108.7109375" style="9"/>
    <col min="23" max="23" width="68.7109375" style="9" customWidth="1"/>
    <col min="24" max="24" width="39.42578125" style="9" customWidth="1"/>
    <col min="25" max="25" width="34.42578125" style="9" customWidth="1"/>
    <col min="26" max="26" width="38.42578125" style="9" customWidth="1"/>
    <col min="27" max="16384" width="11.42578125" style="9"/>
  </cols>
  <sheetData>
    <row r="1" spans="1:26" x14ac:dyDescent="0.25">
      <c r="A1" s="86" t="s">
        <v>0</v>
      </c>
      <c r="B1" s="89" t="s">
        <v>1</v>
      </c>
      <c r="C1" s="90"/>
      <c r="D1" s="90"/>
      <c r="E1" s="90"/>
      <c r="F1" s="90"/>
      <c r="G1" s="90"/>
      <c r="H1" s="90"/>
      <c r="I1" s="90"/>
      <c r="J1" s="90"/>
      <c r="K1" s="90"/>
      <c r="L1" s="90"/>
      <c r="M1" s="90"/>
      <c r="N1" s="90"/>
      <c r="O1" s="90"/>
      <c r="P1" s="90"/>
      <c r="Q1" s="90"/>
      <c r="R1" s="90"/>
      <c r="S1" s="90"/>
      <c r="T1" s="90"/>
      <c r="U1" s="90"/>
      <c r="V1" s="90"/>
      <c r="W1" s="90"/>
      <c r="X1" s="90"/>
      <c r="Y1" s="90"/>
      <c r="Z1" s="91"/>
    </row>
    <row r="2" spans="1:26" ht="132" customHeight="1" thickBot="1" x14ac:dyDescent="0.3">
      <c r="A2" s="87"/>
      <c r="B2" s="92"/>
      <c r="C2" s="93"/>
      <c r="D2" s="93"/>
      <c r="E2" s="93"/>
      <c r="F2" s="93"/>
      <c r="G2" s="93"/>
      <c r="H2" s="93"/>
      <c r="I2" s="93"/>
      <c r="J2" s="93"/>
      <c r="K2" s="93"/>
      <c r="L2" s="93"/>
      <c r="M2" s="93"/>
      <c r="N2" s="93"/>
      <c r="O2" s="93"/>
      <c r="P2" s="93"/>
      <c r="Q2" s="93"/>
      <c r="R2" s="93"/>
      <c r="S2" s="93"/>
      <c r="T2" s="93"/>
      <c r="U2" s="93"/>
      <c r="V2" s="93"/>
      <c r="W2" s="93"/>
      <c r="X2" s="93"/>
      <c r="Y2" s="93"/>
      <c r="Z2" s="94"/>
    </row>
    <row r="3" spans="1:26" ht="24.75" customHeight="1" x14ac:dyDescent="0.25">
      <c r="A3" s="87"/>
      <c r="B3" s="86" t="s">
        <v>2</v>
      </c>
      <c r="C3" s="95" t="s">
        <v>3</v>
      </c>
      <c r="D3" s="98" t="s">
        <v>4</v>
      </c>
      <c r="E3" s="99"/>
      <c r="F3" s="95" t="s">
        <v>5</v>
      </c>
      <c r="G3" s="95" t="s">
        <v>6</v>
      </c>
      <c r="H3" s="95" t="s">
        <v>7</v>
      </c>
      <c r="I3" s="102" t="s">
        <v>8</v>
      </c>
      <c r="J3" s="105" t="s">
        <v>9</v>
      </c>
      <c r="K3" s="106"/>
      <c r="L3" s="95" t="s">
        <v>10</v>
      </c>
      <c r="M3" s="105" t="s">
        <v>11</v>
      </c>
      <c r="N3" s="106"/>
      <c r="O3" s="105" t="s">
        <v>12</v>
      </c>
      <c r="P3" s="106"/>
      <c r="Q3" s="95" t="s">
        <v>13</v>
      </c>
      <c r="R3" s="111" t="s">
        <v>14</v>
      </c>
      <c r="S3" s="95" t="s">
        <v>15</v>
      </c>
      <c r="T3" s="95" t="s">
        <v>16</v>
      </c>
      <c r="U3" s="95" t="s">
        <v>17</v>
      </c>
      <c r="V3" s="95" t="s">
        <v>18</v>
      </c>
      <c r="W3" s="95" t="s">
        <v>19</v>
      </c>
      <c r="X3" s="105" t="s">
        <v>20</v>
      </c>
      <c r="Y3" s="123"/>
      <c r="Z3" s="106"/>
    </row>
    <row r="4" spans="1:26" ht="30.75" thickBot="1" x14ac:dyDescent="0.3">
      <c r="A4" s="87"/>
      <c r="B4" s="87"/>
      <c r="C4" s="96"/>
      <c r="D4" s="100"/>
      <c r="E4" s="101"/>
      <c r="F4" s="96"/>
      <c r="G4" s="96"/>
      <c r="H4" s="96"/>
      <c r="I4" s="103"/>
      <c r="J4" s="107"/>
      <c r="K4" s="108"/>
      <c r="L4" s="96"/>
      <c r="M4" s="107"/>
      <c r="N4" s="108"/>
      <c r="O4" s="109"/>
      <c r="P4" s="110"/>
      <c r="Q4" s="96"/>
      <c r="R4" s="112"/>
      <c r="S4" s="96"/>
      <c r="T4" s="96"/>
      <c r="U4" s="96"/>
      <c r="V4" s="96"/>
      <c r="W4" s="96"/>
      <c r="X4" s="107"/>
      <c r="Y4" s="121"/>
      <c r="Z4" s="108"/>
    </row>
    <row r="5" spans="1:26" x14ac:dyDescent="0.25">
      <c r="A5" s="87"/>
      <c r="B5" s="87"/>
      <c r="C5" s="96"/>
      <c r="D5" s="116" t="s">
        <v>21</v>
      </c>
      <c r="E5" s="86" t="s">
        <v>22</v>
      </c>
      <c r="F5" s="96"/>
      <c r="G5" s="96"/>
      <c r="H5" s="96"/>
      <c r="I5" s="103"/>
      <c r="J5" s="95" t="s">
        <v>23</v>
      </c>
      <c r="K5" s="95" t="s">
        <v>24</v>
      </c>
      <c r="L5" s="96"/>
      <c r="M5" s="95" t="s">
        <v>25</v>
      </c>
      <c r="N5" s="114" t="s">
        <v>26</v>
      </c>
      <c r="O5" s="95" t="s">
        <v>27</v>
      </c>
      <c r="P5" s="95" t="s">
        <v>28</v>
      </c>
      <c r="Q5" s="96"/>
      <c r="R5" s="112"/>
      <c r="S5" s="96"/>
      <c r="T5" s="96"/>
      <c r="U5" s="96"/>
      <c r="V5" s="96"/>
      <c r="W5" s="96"/>
      <c r="X5" s="119" t="s">
        <v>29</v>
      </c>
      <c r="Y5" s="120" t="s">
        <v>30</v>
      </c>
      <c r="Z5" s="122" t="s">
        <v>31</v>
      </c>
    </row>
    <row r="6" spans="1:26" ht="107.25" customHeight="1" thickBot="1" x14ac:dyDescent="0.3">
      <c r="A6" s="88"/>
      <c r="B6" s="88"/>
      <c r="C6" s="97"/>
      <c r="D6" s="117"/>
      <c r="E6" s="118"/>
      <c r="F6" s="97"/>
      <c r="G6" s="97"/>
      <c r="H6" s="97"/>
      <c r="I6" s="104"/>
      <c r="J6" s="97"/>
      <c r="K6" s="97"/>
      <c r="L6" s="97"/>
      <c r="M6" s="97"/>
      <c r="N6" s="115"/>
      <c r="O6" s="97"/>
      <c r="P6" s="97"/>
      <c r="Q6" s="97"/>
      <c r="R6" s="113"/>
      <c r="S6" s="97"/>
      <c r="T6" s="97"/>
      <c r="U6" s="97"/>
      <c r="V6" s="97"/>
      <c r="W6" s="97"/>
      <c r="X6" s="107"/>
      <c r="Y6" s="121"/>
      <c r="Z6" s="108"/>
    </row>
    <row r="7" spans="1:26" ht="221.25" customHeight="1" thickBot="1" x14ac:dyDescent="0.3">
      <c r="A7" s="19" t="s">
        <v>86</v>
      </c>
      <c r="B7" s="1">
        <v>1</v>
      </c>
      <c r="C7" s="2" t="s">
        <v>32</v>
      </c>
      <c r="D7" s="3" t="s">
        <v>80</v>
      </c>
      <c r="E7" s="3"/>
      <c r="F7" s="4" t="s">
        <v>98</v>
      </c>
      <c r="G7" s="2" t="s">
        <v>33</v>
      </c>
      <c r="H7" s="2" t="s">
        <v>34</v>
      </c>
      <c r="I7" s="5" t="s">
        <v>99</v>
      </c>
      <c r="J7" s="3"/>
      <c r="K7" s="3" t="s">
        <v>82</v>
      </c>
      <c r="L7" s="3" t="s">
        <v>83</v>
      </c>
      <c r="M7" s="6" t="s">
        <v>100</v>
      </c>
      <c r="N7" s="7" t="s">
        <v>84</v>
      </c>
      <c r="O7" s="6" t="s">
        <v>100</v>
      </c>
      <c r="P7" s="3" t="s">
        <v>84</v>
      </c>
      <c r="Q7" s="4" t="s">
        <v>85</v>
      </c>
      <c r="R7" s="24">
        <v>3048</v>
      </c>
      <c r="S7" s="3" t="s">
        <v>85</v>
      </c>
      <c r="T7" s="3" t="s">
        <v>35</v>
      </c>
      <c r="U7" s="2" t="s">
        <v>76</v>
      </c>
      <c r="V7" s="2" t="s">
        <v>77</v>
      </c>
      <c r="W7" s="3" t="s">
        <v>85</v>
      </c>
      <c r="X7" s="3">
        <v>1</v>
      </c>
      <c r="Y7" s="3">
        <v>1</v>
      </c>
      <c r="Z7" s="8">
        <v>1</v>
      </c>
    </row>
    <row r="8" spans="1:26" ht="228.75" customHeight="1" x14ac:dyDescent="0.25">
      <c r="A8" s="19" t="s">
        <v>86</v>
      </c>
      <c r="B8" s="10">
        <v>2</v>
      </c>
      <c r="C8" s="11" t="s">
        <v>38</v>
      </c>
      <c r="D8" s="2" t="s">
        <v>80</v>
      </c>
      <c r="E8" s="2"/>
      <c r="F8" s="2" t="s">
        <v>81</v>
      </c>
      <c r="G8" s="12" t="s">
        <v>39</v>
      </c>
      <c r="H8" s="11" t="s">
        <v>40</v>
      </c>
      <c r="I8" s="13" t="s">
        <v>92</v>
      </c>
      <c r="J8" s="2"/>
      <c r="K8" s="2" t="s">
        <v>82</v>
      </c>
      <c r="L8" s="3" t="s">
        <v>83</v>
      </c>
      <c r="M8" s="13" t="s">
        <v>93</v>
      </c>
      <c r="N8" s="2" t="s">
        <v>84</v>
      </c>
      <c r="O8" s="13" t="s">
        <v>94</v>
      </c>
      <c r="P8" s="2" t="s">
        <v>84</v>
      </c>
      <c r="Q8" s="20" t="s">
        <v>85</v>
      </c>
      <c r="R8" s="25">
        <v>135813</v>
      </c>
      <c r="S8" s="2" t="s">
        <v>85</v>
      </c>
      <c r="T8" s="2" t="s">
        <v>35</v>
      </c>
      <c r="U8" s="12" t="s">
        <v>78</v>
      </c>
      <c r="V8" s="12" t="s">
        <v>77</v>
      </c>
      <c r="W8" s="2" t="s">
        <v>85</v>
      </c>
      <c r="X8" s="2">
        <v>1</v>
      </c>
      <c r="Y8" s="2">
        <v>1</v>
      </c>
      <c r="Z8" s="14">
        <v>1</v>
      </c>
    </row>
    <row r="9" spans="1:26" ht="221.25" customHeight="1" x14ac:dyDescent="0.25">
      <c r="A9" s="19" t="s">
        <v>86</v>
      </c>
      <c r="B9" s="10">
        <v>3</v>
      </c>
      <c r="C9" s="2" t="s">
        <v>32</v>
      </c>
      <c r="D9" s="2" t="s">
        <v>80</v>
      </c>
      <c r="F9" s="2" t="s">
        <v>101</v>
      </c>
      <c r="G9" s="2" t="s">
        <v>41</v>
      </c>
      <c r="H9" s="2" t="s">
        <v>42</v>
      </c>
      <c r="I9" s="13" t="s">
        <v>102</v>
      </c>
      <c r="J9" s="2"/>
      <c r="K9" s="2" t="s">
        <v>82</v>
      </c>
      <c r="L9" s="2" t="s">
        <v>103</v>
      </c>
      <c r="M9" s="15" t="s">
        <v>104</v>
      </c>
      <c r="N9" s="2" t="s">
        <v>84</v>
      </c>
      <c r="O9" s="15" t="s">
        <v>104</v>
      </c>
      <c r="P9" s="2" t="s">
        <v>84</v>
      </c>
      <c r="Q9" s="2" t="s">
        <v>97</v>
      </c>
      <c r="R9" s="25">
        <v>3383</v>
      </c>
      <c r="S9" s="16" t="s">
        <v>85</v>
      </c>
      <c r="T9" s="2" t="s">
        <v>35</v>
      </c>
      <c r="U9" s="2" t="s">
        <v>76</v>
      </c>
      <c r="V9" s="2" t="s">
        <v>77</v>
      </c>
      <c r="W9" s="2" t="s">
        <v>85</v>
      </c>
      <c r="X9" s="2">
        <v>1</v>
      </c>
      <c r="Y9" s="2">
        <v>1</v>
      </c>
      <c r="Z9" s="14">
        <v>1</v>
      </c>
    </row>
    <row r="10" spans="1:26" ht="375.75" customHeight="1" x14ac:dyDescent="0.25">
      <c r="A10" s="19" t="s">
        <v>86</v>
      </c>
      <c r="B10" s="10">
        <v>4</v>
      </c>
      <c r="C10" s="2" t="s">
        <v>32</v>
      </c>
      <c r="D10" s="2" t="s">
        <v>82</v>
      </c>
      <c r="E10" s="2"/>
      <c r="F10" s="2" t="s">
        <v>81</v>
      </c>
      <c r="G10" s="2" t="s">
        <v>43</v>
      </c>
      <c r="H10" s="2" t="s">
        <v>44</v>
      </c>
      <c r="I10" s="23">
        <v>45173</v>
      </c>
      <c r="J10" s="2"/>
      <c r="K10" s="2" t="s">
        <v>82</v>
      </c>
      <c r="L10" s="2" t="s">
        <v>87</v>
      </c>
      <c r="M10" s="2" t="s">
        <v>88</v>
      </c>
      <c r="N10" s="2" t="s">
        <v>89</v>
      </c>
      <c r="O10" s="2" t="s">
        <v>88</v>
      </c>
      <c r="P10" s="2" t="s">
        <v>90</v>
      </c>
      <c r="Q10" s="2" t="s">
        <v>97</v>
      </c>
      <c r="R10" s="25">
        <v>81</v>
      </c>
      <c r="S10" s="2" t="s">
        <v>91</v>
      </c>
      <c r="T10" s="2" t="s">
        <v>35</v>
      </c>
      <c r="U10" s="2" t="s">
        <v>76</v>
      </c>
      <c r="V10" s="2" t="s">
        <v>77</v>
      </c>
      <c r="W10" s="2" t="s">
        <v>85</v>
      </c>
      <c r="X10" s="2">
        <v>1</v>
      </c>
      <c r="Y10" s="2">
        <v>1</v>
      </c>
      <c r="Z10" s="14">
        <v>1</v>
      </c>
    </row>
    <row r="11" spans="1:26" ht="156" customHeight="1" x14ac:dyDescent="0.25">
      <c r="A11" s="19" t="s">
        <v>86</v>
      </c>
      <c r="B11" s="10">
        <v>5</v>
      </c>
      <c r="C11" s="2" t="s">
        <v>45</v>
      </c>
      <c r="D11" s="2" t="s">
        <v>80</v>
      </c>
      <c r="E11" s="2"/>
      <c r="F11" s="2" t="s">
        <v>81</v>
      </c>
      <c r="G11" s="2" t="s">
        <v>46</v>
      </c>
      <c r="H11" s="2" t="s">
        <v>47</v>
      </c>
      <c r="I11" s="13" t="s">
        <v>105</v>
      </c>
      <c r="J11" s="2"/>
      <c r="K11" s="2" t="s">
        <v>82</v>
      </c>
      <c r="L11" s="2" t="s">
        <v>83</v>
      </c>
      <c r="M11" s="13">
        <v>44927</v>
      </c>
      <c r="N11" s="2" t="s">
        <v>84</v>
      </c>
      <c r="O11" s="13">
        <v>44927</v>
      </c>
      <c r="P11" s="2" t="s">
        <v>84</v>
      </c>
      <c r="Q11" s="2" t="s">
        <v>85</v>
      </c>
      <c r="R11" s="25">
        <v>56</v>
      </c>
      <c r="S11" s="2" t="s">
        <v>85</v>
      </c>
      <c r="T11" s="2" t="s">
        <v>35</v>
      </c>
      <c r="U11" s="2" t="s">
        <v>36</v>
      </c>
      <c r="V11" s="2" t="s">
        <v>37</v>
      </c>
      <c r="W11" s="2" t="s">
        <v>85</v>
      </c>
      <c r="X11" s="2">
        <v>1</v>
      </c>
      <c r="Y11" s="2">
        <v>1</v>
      </c>
      <c r="Z11" s="14">
        <v>1</v>
      </c>
    </row>
    <row r="12" spans="1:26" ht="156" customHeight="1" x14ac:dyDescent="0.25">
      <c r="A12" s="19" t="s">
        <v>86</v>
      </c>
      <c r="B12" s="10">
        <v>6</v>
      </c>
      <c r="C12" s="2" t="s">
        <v>45</v>
      </c>
      <c r="D12" s="2" t="s">
        <v>80</v>
      </c>
      <c r="E12" s="2"/>
      <c r="F12" s="2" t="s">
        <v>81</v>
      </c>
      <c r="G12" s="2" t="s">
        <v>48</v>
      </c>
      <c r="H12" s="2" t="s">
        <v>49</v>
      </c>
      <c r="I12" s="13" t="s">
        <v>105</v>
      </c>
      <c r="J12" s="2"/>
      <c r="K12" s="2" t="s">
        <v>82</v>
      </c>
      <c r="L12" s="2" t="s">
        <v>83</v>
      </c>
      <c r="M12" s="13">
        <v>44927</v>
      </c>
      <c r="N12" s="2" t="s">
        <v>84</v>
      </c>
      <c r="O12" s="13">
        <v>44927</v>
      </c>
      <c r="P12" s="2" t="s">
        <v>84</v>
      </c>
      <c r="Q12" s="2" t="s">
        <v>85</v>
      </c>
      <c r="R12" s="25">
        <v>30</v>
      </c>
      <c r="S12" s="2" t="s">
        <v>85</v>
      </c>
      <c r="T12" s="2" t="s">
        <v>35</v>
      </c>
      <c r="U12" s="2" t="s">
        <v>36</v>
      </c>
      <c r="V12" s="2" t="s">
        <v>37</v>
      </c>
      <c r="W12" s="2" t="s">
        <v>85</v>
      </c>
      <c r="X12" s="2">
        <v>1</v>
      </c>
      <c r="Y12" s="2">
        <v>1</v>
      </c>
      <c r="Z12" s="14">
        <v>1</v>
      </c>
    </row>
    <row r="13" spans="1:26" ht="180.75" customHeight="1" x14ac:dyDescent="0.25">
      <c r="A13" s="19" t="s">
        <v>86</v>
      </c>
      <c r="B13" s="10">
        <v>7</v>
      </c>
      <c r="C13" s="2" t="s">
        <v>50</v>
      </c>
      <c r="D13" s="2" t="s">
        <v>80</v>
      </c>
      <c r="E13" s="2"/>
      <c r="F13" s="2" t="s">
        <v>81</v>
      </c>
      <c r="G13" s="2" t="s">
        <v>51</v>
      </c>
      <c r="H13" s="2" t="s">
        <v>52</v>
      </c>
      <c r="I13" s="13" t="s">
        <v>106</v>
      </c>
      <c r="J13" s="2"/>
      <c r="K13" s="2" t="s">
        <v>80</v>
      </c>
      <c r="L13" s="2" t="s">
        <v>83</v>
      </c>
      <c r="M13" s="13">
        <v>44927</v>
      </c>
      <c r="N13" s="2" t="s">
        <v>84</v>
      </c>
      <c r="O13" s="13">
        <v>44927</v>
      </c>
      <c r="P13" s="2" t="s">
        <v>84</v>
      </c>
      <c r="Q13" s="2" t="s">
        <v>85</v>
      </c>
      <c r="R13" s="25">
        <v>0</v>
      </c>
      <c r="S13" s="2" t="s">
        <v>85</v>
      </c>
      <c r="T13" s="2" t="s">
        <v>35</v>
      </c>
      <c r="U13" s="2" t="s">
        <v>36</v>
      </c>
      <c r="V13" s="2" t="s">
        <v>37</v>
      </c>
      <c r="W13" s="2" t="s">
        <v>85</v>
      </c>
      <c r="X13" s="2">
        <v>1</v>
      </c>
      <c r="Y13" s="2">
        <v>1</v>
      </c>
      <c r="Z13" s="14">
        <v>1</v>
      </c>
    </row>
    <row r="14" spans="1:26" ht="203.25" customHeight="1" x14ac:dyDescent="0.25">
      <c r="A14" s="19" t="s">
        <v>86</v>
      </c>
      <c r="B14" s="10">
        <v>8</v>
      </c>
      <c r="C14" s="2" t="s">
        <v>53</v>
      </c>
      <c r="D14" s="2" t="s">
        <v>80</v>
      </c>
      <c r="E14" s="2"/>
      <c r="F14" s="2" t="s">
        <v>81</v>
      </c>
      <c r="G14" s="2" t="s">
        <v>54</v>
      </c>
      <c r="H14" s="2" t="s">
        <v>55</v>
      </c>
      <c r="I14" s="13" t="s">
        <v>105</v>
      </c>
      <c r="J14" s="2"/>
      <c r="K14" s="2" t="s">
        <v>82</v>
      </c>
      <c r="L14" s="2" t="s">
        <v>83</v>
      </c>
      <c r="M14" s="13">
        <v>44927</v>
      </c>
      <c r="N14" s="2" t="s">
        <v>84</v>
      </c>
      <c r="O14" s="13">
        <v>44927</v>
      </c>
      <c r="P14" s="2" t="s">
        <v>84</v>
      </c>
      <c r="Q14" s="2" t="s">
        <v>85</v>
      </c>
      <c r="R14" s="25">
        <v>2</v>
      </c>
      <c r="S14" s="2" t="s">
        <v>85</v>
      </c>
      <c r="T14" s="2" t="s">
        <v>35</v>
      </c>
      <c r="U14" s="2" t="s">
        <v>36</v>
      </c>
      <c r="V14" s="2" t="s">
        <v>37</v>
      </c>
      <c r="W14" s="2" t="s">
        <v>85</v>
      </c>
      <c r="X14" s="2">
        <v>1</v>
      </c>
      <c r="Y14" s="2">
        <v>1</v>
      </c>
      <c r="Z14" s="14">
        <v>1</v>
      </c>
    </row>
    <row r="15" spans="1:26" ht="210.75" customHeight="1" x14ac:dyDescent="0.25">
      <c r="A15" s="19" t="s">
        <v>86</v>
      </c>
      <c r="B15" s="10">
        <v>9</v>
      </c>
      <c r="C15" s="2" t="s">
        <v>56</v>
      </c>
      <c r="D15" s="2" t="s">
        <v>80</v>
      </c>
      <c r="E15" s="2"/>
      <c r="F15" s="2" t="s">
        <v>81</v>
      </c>
      <c r="G15" s="2" t="s">
        <v>57</v>
      </c>
      <c r="H15" s="2" t="s">
        <v>58</v>
      </c>
      <c r="I15" s="13">
        <v>45013</v>
      </c>
      <c r="J15" s="2"/>
      <c r="K15" s="2" t="s">
        <v>80</v>
      </c>
      <c r="L15" s="2" t="s">
        <v>83</v>
      </c>
      <c r="M15" s="30" t="s">
        <v>107</v>
      </c>
      <c r="N15" s="31" t="s">
        <v>108</v>
      </c>
      <c r="O15" s="30" t="s">
        <v>109</v>
      </c>
      <c r="P15" s="31" t="s">
        <v>110</v>
      </c>
      <c r="Q15" s="2" t="s">
        <v>85</v>
      </c>
      <c r="R15" s="25">
        <v>0</v>
      </c>
      <c r="S15" s="2" t="s">
        <v>85</v>
      </c>
      <c r="T15" s="2" t="s">
        <v>35</v>
      </c>
      <c r="U15" s="2" t="s">
        <v>76</v>
      </c>
      <c r="V15" s="2" t="s">
        <v>79</v>
      </c>
      <c r="W15" s="2" t="s">
        <v>85</v>
      </c>
      <c r="X15" s="2">
        <v>4</v>
      </c>
      <c r="Y15" s="2">
        <v>4</v>
      </c>
      <c r="Z15" s="14">
        <v>1</v>
      </c>
    </row>
    <row r="16" spans="1:26" ht="228.75" customHeight="1" x14ac:dyDescent="0.25">
      <c r="A16" s="19" t="s">
        <v>86</v>
      </c>
      <c r="B16" s="10">
        <v>10</v>
      </c>
      <c r="C16" s="12" t="s">
        <v>59</v>
      </c>
      <c r="D16" s="2" t="s">
        <v>80</v>
      </c>
      <c r="E16" s="2"/>
      <c r="F16" s="2" t="s">
        <v>112</v>
      </c>
      <c r="G16" s="2" t="s">
        <v>60</v>
      </c>
      <c r="H16" s="12" t="s">
        <v>61</v>
      </c>
      <c r="I16" s="13" t="s">
        <v>113</v>
      </c>
      <c r="J16" s="2"/>
      <c r="K16" s="2" t="s">
        <v>80</v>
      </c>
      <c r="L16" s="2" t="s">
        <v>114</v>
      </c>
      <c r="M16" s="2" t="s">
        <v>113</v>
      </c>
      <c r="N16" s="2" t="s">
        <v>115</v>
      </c>
      <c r="O16" s="2" t="s">
        <v>113</v>
      </c>
      <c r="P16" s="2" t="s">
        <v>115</v>
      </c>
      <c r="Q16" s="2" t="s">
        <v>85</v>
      </c>
      <c r="R16" s="25">
        <v>10</v>
      </c>
      <c r="S16" s="2" t="s">
        <v>85</v>
      </c>
      <c r="T16" s="2" t="s">
        <v>35</v>
      </c>
      <c r="U16" s="12" t="s">
        <v>36</v>
      </c>
      <c r="V16" s="12" t="s">
        <v>37</v>
      </c>
      <c r="W16" s="2" t="s">
        <v>85</v>
      </c>
      <c r="X16" s="2">
        <v>1</v>
      </c>
      <c r="Y16" s="2">
        <v>1</v>
      </c>
      <c r="Z16" s="14">
        <v>1</v>
      </c>
    </row>
    <row r="17" spans="1:26" ht="213.75" customHeight="1" x14ac:dyDescent="0.25">
      <c r="A17" s="19" t="s">
        <v>86</v>
      </c>
      <c r="B17" s="10">
        <v>11</v>
      </c>
      <c r="C17" s="12" t="s">
        <v>38</v>
      </c>
      <c r="D17" s="2" t="s">
        <v>80</v>
      </c>
      <c r="E17" s="2"/>
      <c r="F17" s="2" t="s">
        <v>62</v>
      </c>
      <c r="G17" s="12" t="s">
        <v>62</v>
      </c>
      <c r="H17" s="12" t="s">
        <v>63</v>
      </c>
      <c r="I17" s="13" t="s">
        <v>116</v>
      </c>
      <c r="J17" s="2"/>
      <c r="K17" s="2" t="s">
        <v>80</v>
      </c>
      <c r="L17" s="2" t="s">
        <v>117</v>
      </c>
      <c r="M17" s="32" t="s">
        <v>118</v>
      </c>
      <c r="N17" s="2" t="s">
        <v>115</v>
      </c>
      <c r="O17" s="32" t="s">
        <v>118</v>
      </c>
      <c r="P17" s="2" t="s">
        <v>115</v>
      </c>
      <c r="Q17" s="2" t="s">
        <v>85</v>
      </c>
      <c r="R17" s="25">
        <v>95000</v>
      </c>
      <c r="S17" s="2" t="s">
        <v>85</v>
      </c>
      <c r="T17" s="2" t="s">
        <v>35</v>
      </c>
      <c r="U17" s="12" t="s">
        <v>76</v>
      </c>
      <c r="V17" s="12" t="s">
        <v>77</v>
      </c>
      <c r="W17" s="2" t="s">
        <v>85</v>
      </c>
      <c r="X17" s="2">
        <v>1</v>
      </c>
      <c r="Y17" s="2">
        <v>1</v>
      </c>
      <c r="Z17" s="14">
        <v>1</v>
      </c>
    </row>
    <row r="18" spans="1:26" ht="206.25" customHeight="1" x14ac:dyDescent="0.25">
      <c r="A18" s="19" t="s">
        <v>86</v>
      </c>
      <c r="B18" s="34">
        <v>12</v>
      </c>
      <c r="C18" s="83" t="s">
        <v>268</v>
      </c>
      <c r="D18" s="84"/>
      <c r="E18" s="84"/>
      <c r="F18" s="84"/>
      <c r="G18" s="84"/>
      <c r="H18" s="84"/>
      <c r="I18" s="84"/>
      <c r="J18" s="84"/>
      <c r="K18" s="84"/>
      <c r="L18" s="84"/>
      <c r="M18" s="84"/>
      <c r="N18" s="84"/>
      <c r="O18" s="84"/>
      <c r="P18" s="84"/>
      <c r="Q18" s="84"/>
      <c r="R18" s="84"/>
      <c r="S18" s="84"/>
      <c r="T18" s="84"/>
      <c r="U18" s="84"/>
      <c r="V18" s="84"/>
      <c r="W18" s="84"/>
      <c r="X18" s="84"/>
      <c r="Y18" s="84"/>
      <c r="Z18" s="85"/>
    </row>
    <row r="19" spans="1:26" ht="240.75" customHeight="1" x14ac:dyDescent="0.25">
      <c r="A19" s="19" t="s">
        <v>86</v>
      </c>
      <c r="B19" s="10">
        <v>13</v>
      </c>
      <c r="C19" s="2" t="s">
        <v>65</v>
      </c>
      <c r="D19" s="2"/>
      <c r="E19" s="2" t="s">
        <v>80</v>
      </c>
      <c r="F19" s="2" t="s">
        <v>119</v>
      </c>
      <c r="G19" s="2" t="s">
        <v>66</v>
      </c>
      <c r="H19" s="2" t="s">
        <v>67</v>
      </c>
      <c r="I19" s="13">
        <v>45264</v>
      </c>
      <c r="J19" s="2"/>
      <c r="K19" s="2" t="s">
        <v>80</v>
      </c>
      <c r="L19" s="2" t="s">
        <v>124</v>
      </c>
      <c r="M19" s="2" t="s">
        <v>120</v>
      </c>
      <c r="N19" s="2" t="s">
        <v>121</v>
      </c>
      <c r="O19" s="13" t="s">
        <v>122</v>
      </c>
      <c r="P19" s="2" t="s">
        <v>123</v>
      </c>
      <c r="Q19" s="2" t="s">
        <v>85</v>
      </c>
      <c r="R19" s="26">
        <v>766</v>
      </c>
      <c r="S19" s="2" t="s">
        <v>125</v>
      </c>
      <c r="T19" s="2" t="s">
        <v>35</v>
      </c>
      <c r="U19" s="2" t="s">
        <v>76</v>
      </c>
      <c r="V19" s="2" t="s">
        <v>79</v>
      </c>
      <c r="W19" s="17" t="s">
        <v>85</v>
      </c>
      <c r="X19" s="2">
        <v>1</v>
      </c>
      <c r="Y19" s="2">
        <v>1</v>
      </c>
      <c r="Z19" s="14">
        <v>1</v>
      </c>
    </row>
    <row r="20" spans="1:26" ht="208.5" customHeight="1" x14ac:dyDescent="0.25">
      <c r="A20" s="19" t="s">
        <v>86</v>
      </c>
      <c r="B20" s="10">
        <v>14</v>
      </c>
      <c r="C20" s="2" t="s">
        <v>32</v>
      </c>
      <c r="D20" s="2" t="s">
        <v>82</v>
      </c>
      <c r="E20" s="2"/>
      <c r="F20" s="2" t="s">
        <v>126</v>
      </c>
      <c r="G20" s="2" t="s">
        <v>68</v>
      </c>
      <c r="H20" s="2" t="s">
        <v>69</v>
      </c>
      <c r="I20" s="13">
        <v>45271</v>
      </c>
      <c r="J20" s="2"/>
      <c r="K20" s="2"/>
      <c r="L20" s="33" t="s">
        <v>129</v>
      </c>
      <c r="M20" s="33">
        <v>45131</v>
      </c>
      <c r="N20" s="10" t="s">
        <v>127</v>
      </c>
      <c r="O20" s="10" t="s">
        <v>111</v>
      </c>
      <c r="P20" s="10" t="s">
        <v>128</v>
      </c>
      <c r="Q20" s="2" t="s">
        <v>85</v>
      </c>
      <c r="R20" s="26">
        <v>221</v>
      </c>
      <c r="S20" s="2" t="s">
        <v>85</v>
      </c>
      <c r="T20" s="2" t="s">
        <v>35</v>
      </c>
      <c r="U20" s="2" t="s">
        <v>36</v>
      </c>
      <c r="V20" s="2" t="s">
        <v>37</v>
      </c>
      <c r="W20" s="17" t="s">
        <v>85</v>
      </c>
      <c r="X20" s="2">
        <v>1</v>
      </c>
      <c r="Y20" s="2">
        <v>1</v>
      </c>
      <c r="Z20" s="14">
        <v>1</v>
      </c>
    </row>
    <row r="21" spans="1:26" ht="218.25" customHeight="1" x14ac:dyDescent="0.25">
      <c r="A21" s="19" t="s">
        <v>86</v>
      </c>
      <c r="B21" s="10">
        <v>15</v>
      </c>
      <c r="C21" s="2" t="s">
        <v>70</v>
      </c>
      <c r="D21" s="2"/>
      <c r="E21" s="2" t="s">
        <v>80</v>
      </c>
      <c r="F21" s="10" t="s">
        <v>95</v>
      </c>
      <c r="G21" s="2" t="s">
        <v>71</v>
      </c>
      <c r="H21" s="2" t="s">
        <v>72</v>
      </c>
      <c r="I21" s="21">
        <v>45105</v>
      </c>
      <c r="J21" s="2"/>
      <c r="K21" s="22" t="s">
        <v>80</v>
      </c>
      <c r="L21" s="22" t="s">
        <v>114</v>
      </c>
      <c r="M21" s="21">
        <v>45135</v>
      </c>
      <c r="N21" s="22" t="s">
        <v>96</v>
      </c>
      <c r="O21" s="21">
        <v>45125</v>
      </c>
      <c r="P21" s="22" t="s">
        <v>96</v>
      </c>
      <c r="Q21" s="2" t="s">
        <v>97</v>
      </c>
      <c r="R21" s="27">
        <v>45</v>
      </c>
      <c r="S21" s="2" t="s">
        <v>85</v>
      </c>
      <c r="T21" s="2" t="s">
        <v>35</v>
      </c>
      <c r="U21" s="2" t="s">
        <v>76</v>
      </c>
      <c r="V21" s="2" t="s">
        <v>77</v>
      </c>
      <c r="W21" s="2" t="s">
        <v>85</v>
      </c>
      <c r="X21" s="2">
        <v>1</v>
      </c>
      <c r="Y21" s="2">
        <v>1</v>
      </c>
      <c r="Z21" s="14">
        <v>1</v>
      </c>
    </row>
    <row r="22" spans="1:26" ht="251.25" customHeight="1" x14ac:dyDescent="0.25">
      <c r="A22" s="19" t="s">
        <v>86</v>
      </c>
      <c r="B22" s="10">
        <v>16</v>
      </c>
      <c r="C22" s="2" t="s">
        <v>73</v>
      </c>
      <c r="D22" s="2"/>
      <c r="E22" s="2" t="s">
        <v>80</v>
      </c>
      <c r="F22" s="10" t="s">
        <v>95</v>
      </c>
      <c r="G22" s="2" t="s">
        <v>74</v>
      </c>
      <c r="H22" s="2" t="s">
        <v>75</v>
      </c>
      <c r="I22" s="13" t="s">
        <v>130</v>
      </c>
      <c r="J22" s="2"/>
      <c r="K22" s="2" t="s">
        <v>80</v>
      </c>
      <c r="L22" s="2" t="s">
        <v>131</v>
      </c>
      <c r="M22" s="13">
        <v>44880</v>
      </c>
      <c r="N22" s="2" t="s">
        <v>132</v>
      </c>
      <c r="O22" s="13">
        <v>44880</v>
      </c>
      <c r="P22" s="2" t="s">
        <v>132</v>
      </c>
      <c r="Q22" s="2" t="s">
        <v>85</v>
      </c>
      <c r="R22" s="25">
        <v>304</v>
      </c>
      <c r="S22" s="2" t="s">
        <v>85</v>
      </c>
      <c r="T22" s="2" t="s">
        <v>35</v>
      </c>
      <c r="U22" s="2" t="s">
        <v>76</v>
      </c>
      <c r="V22" s="2" t="s">
        <v>37</v>
      </c>
      <c r="W22" s="18" t="s">
        <v>85</v>
      </c>
      <c r="X22" s="2">
        <v>1</v>
      </c>
      <c r="Y22" s="2">
        <v>1</v>
      </c>
      <c r="Z22" s="14">
        <v>1</v>
      </c>
    </row>
  </sheetData>
  <autoFilter ref="A1:A22" xr:uid="{036B7700-C81D-4111-A222-578E4FF54E8B}"/>
  <mergeCells count="33">
    <mergeCell ref="X5:X6"/>
    <mergeCell ref="Y5:Y6"/>
    <mergeCell ref="Z5:Z6"/>
    <mergeCell ref="T3:T6"/>
    <mergeCell ref="U3:U6"/>
    <mergeCell ref="V3:V6"/>
    <mergeCell ref="W3:W6"/>
    <mergeCell ref="X3:Z4"/>
    <mergeCell ref="O5:O6"/>
    <mergeCell ref="P5:P6"/>
    <mergeCell ref="D5:D6"/>
    <mergeCell ref="E5:E6"/>
    <mergeCell ref="J5:J6"/>
    <mergeCell ref="K5:K6"/>
    <mergeCell ref="M5:M6"/>
    <mergeCell ref="L3:L6"/>
    <mergeCell ref="M3:N4"/>
    <mergeCell ref="C18:Z18"/>
    <mergeCell ref="A1:A6"/>
    <mergeCell ref="B1:Z2"/>
    <mergeCell ref="B3:B6"/>
    <mergeCell ref="C3:C6"/>
    <mergeCell ref="D3:E4"/>
    <mergeCell ref="F3:F6"/>
    <mergeCell ref="G3:G6"/>
    <mergeCell ref="H3:H6"/>
    <mergeCell ref="I3:I6"/>
    <mergeCell ref="J3:K4"/>
    <mergeCell ref="O3:P4"/>
    <mergeCell ref="Q3:Q6"/>
    <mergeCell ref="R3:R6"/>
    <mergeCell ref="S3:S6"/>
    <mergeCell ref="N5:N6"/>
  </mergeCells>
  <dataValidations count="1">
    <dataValidation showInputMessage="1" showErrorMessage="1" sqref="P21 R12:R14 P8:P9 N21 U15:V15 U19:V19 N11:N14 P11:P14 N8:N9" xr:uid="{904DF163-2B0C-49A8-B88C-834D6A4554A9}"/>
  </dataValidations>
  <hyperlinks>
    <hyperlink ref="X10" r:id="rId1" display="https://www.gobiernoenredes.gov.co/repitelaaaa%ef%bf%bc/ " xr:uid="{298C9EE8-3E82-3040-9FAB-76C82B04961C}"/>
  </hyperlinks>
  <pageMargins left="0.7" right="0.7" top="0.75" bottom="0.75" header="0.3" footer="0.3"/>
  <pageSetup orientation="portrait" verticalDpi="0" r:id="rId2"/>
  <extLst>
    <ext xmlns:x14="http://schemas.microsoft.com/office/spreadsheetml/2009/9/main" uri="{CCE6A557-97BC-4b89-ADB6-D9C93CAAB3DF}">
      <x14:dataValidations xmlns:xm="http://schemas.microsoft.com/office/excel/2006/main" count="2">
        <x14:dataValidation type="list" showInputMessage="1" showErrorMessage="1" xr:uid="{912AE369-7B67-4958-8C4D-1192E722843A}">
          <x14:formula1>
            <xm:f>'https://mintic-my.sharepoint.com/Users/Britosmar/Library/Containers/com.microsoft.Excel/Data/Documents/C:/Users/wchacon/OneDrive - MINTIC/WILLIAM/PLAN DE PARTICIPACION/2020/[MATRIZ PPC_2020_GIT. FRGI.xlsx]Hoja2'!#REF!</xm:f>
          </x14:formula1>
          <xm:sqref>V13:V14</xm:sqref>
        </x14:dataValidation>
        <x14:dataValidation type="list" showInputMessage="1" showErrorMessage="1" xr:uid="{6DB19CA7-D0AF-4E9F-ADDD-7736F8B1420B}">
          <x14:formula1>
            <xm:f>'https://mintic-my.sharepoint.com/personal/obrito_mintic_gov_co/Documents/Documentos/EVIDENCIAS ASPA/Participacion Ciudadana/PPC 2021 OSMAR/[MATRIZ PPC (1).xlsx]Hoja2'!#REF!</xm:f>
          </x14:formula1>
          <xm:sqref>U13:U14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3E49-5670-4DD2-B709-B65250C81F01}">
  <dimension ref="A1:Y21"/>
  <sheetViews>
    <sheetView topLeftCell="Q17" zoomScale="70" zoomScaleNormal="70" workbookViewId="0">
      <selection activeCell="W20" sqref="W20"/>
    </sheetView>
  </sheetViews>
  <sheetFormatPr baseColWidth="10" defaultColWidth="11.42578125" defaultRowHeight="12.75" x14ac:dyDescent="0.25"/>
  <cols>
    <col min="1" max="1" width="8.7109375" style="79" customWidth="1"/>
    <col min="2" max="2" width="17.5703125" style="79" customWidth="1"/>
    <col min="3" max="3" width="34.85546875" style="35" customWidth="1"/>
    <col min="4" max="5" width="16.5703125" style="79" customWidth="1"/>
    <col min="6" max="6" width="20.140625" style="79" customWidth="1"/>
    <col min="7" max="7" width="32" style="35" customWidth="1"/>
    <col min="8" max="8" width="53" style="35" customWidth="1"/>
    <col min="9" max="9" width="26.7109375" style="79" customWidth="1"/>
    <col min="10" max="11" width="13.5703125" style="79" customWidth="1"/>
    <col min="12" max="12" width="34.85546875" style="35" customWidth="1"/>
    <col min="13" max="13" width="54.7109375" style="79" customWidth="1"/>
    <col min="14" max="14" width="61.28515625" style="79" customWidth="1"/>
    <col min="15" max="15" width="14.85546875" style="79" customWidth="1"/>
    <col min="16" max="16" width="41.85546875" style="79" customWidth="1"/>
    <col min="17" max="17" width="17.28515625" style="79" customWidth="1"/>
    <col min="18" max="18" width="34.85546875" style="79" customWidth="1"/>
    <col min="19" max="20" width="17.7109375" style="79" customWidth="1"/>
    <col min="21" max="21" width="34.85546875" style="79" hidden="1" customWidth="1"/>
    <col min="22" max="22" width="43" style="79" customWidth="1"/>
    <col min="23" max="23" width="47.42578125" style="79" customWidth="1"/>
    <col min="24" max="24" width="34.85546875" style="79" customWidth="1"/>
    <col min="25" max="25" width="35.140625" style="35" customWidth="1"/>
    <col min="26" max="16384" width="11.42578125" style="35"/>
  </cols>
  <sheetData>
    <row r="1" spans="1:25" ht="13.5" thickBot="1" x14ac:dyDescent="0.3">
      <c r="A1" s="142" t="s">
        <v>133</v>
      </c>
      <c r="B1" s="124" t="s">
        <v>2</v>
      </c>
      <c r="C1" s="124" t="s">
        <v>3</v>
      </c>
      <c r="D1" s="131" t="s">
        <v>4</v>
      </c>
      <c r="E1" s="132"/>
      <c r="F1" s="124" t="s">
        <v>5</v>
      </c>
      <c r="G1" s="124" t="s">
        <v>6</v>
      </c>
      <c r="H1" s="124" t="s">
        <v>7</v>
      </c>
      <c r="I1" s="124" t="s">
        <v>8</v>
      </c>
      <c r="J1" s="131" t="s">
        <v>9</v>
      </c>
      <c r="K1" s="132"/>
      <c r="L1" s="135" t="s">
        <v>134</v>
      </c>
      <c r="M1" s="136"/>
      <c r="N1" s="136"/>
      <c r="O1" s="136"/>
      <c r="P1" s="136"/>
      <c r="Q1" s="136"/>
      <c r="R1" s="136"/>
      <c r="S1" s="136"/>
      <c r="T1" s="136"/>
      <c r="U1" s="136"/>
      <c r="V1" s="136"/>
      <c r="W1" s="136"/>
      <c r="X1" s="137"/>
    </row>
    <row r="2" spans="1:25" ht="13.5" thickBot="1" x14ac:dyDescent="0.3">
      <c r="A2" s="142"/>
      <c r="B2" s="130"/>
      <c r="C2" s="130"/>
      <c r="D2" s="133"/>
      <c r="E2" s="134"/>
      <c r="F2" s="130"/>
      <c r="G2" s="130"/>
      <c r="H2" s="130"/>
      <c r="I2" s="130"/>
      <c r="J2" s="133"/>
      <c r="K2" s="134"/>
      <c r="L2" s="133" t="s">
        <v>135</v>
      </c>
      <c r="M2" s="134"/>
      <c r="N2" s="133" t="s">
        <v>136</v>
      </c>
      <c r="O2" s="138"/>
      <c r="P2" s="138"/>
      <c r="Q2" s="138"/>
      <c r="R2" s="139"/>
      <c r="S2" s="133" t="s">
        <v>137</v>
      </c>
      <c r="T2" s="140"/>
      <c r="U2" s="140"/>
      <c r="V2" s="128" t="s">
        <v>138</v>
      </c>
      <c r="W2" s="141"/>
      <c r="X2" s="129"/>
    </row>
    <row r="3" spans="1:25" ht="13.5" thickBot="1" x14ac:dyDescent="0.3">
      <c r="A3" s="142"/>
      <c r="B3" s="130"/>
      <c r="C3" s="130"/>
      <c r="D3" s="124" t="s">
        <v>21</v>
      </c>
      <c r="E3" s="124" t="s">
        <v>22</v>
      </c>
      <c r="F3" s="130"/>
      <c r="G3" s="130"/>
      <c r="H3" s="130"/>
      <c r="I3" s="130"/>
      <c r="J3" s="124" t="s">
        <v>23</v>
      </c>
      <c r="K3" s="124" t="s">
        <v>24</v>
      </c>
      <c r="L3" s="124" t="s">
        <v>10</v>
      </c>
      <c r="M3" s="124" t="s">
        <v>139</v>
      </c>
      <c r="N3" s="124" t="s">
        <v>140</v>
      </c>
      <c r="O3" s="128" t="s">
        <v>11</v>
      </c>
      <c r="P3" s="129"/>
      <c r="Q3" s="128" t="s">
        <v>12</v>
      </c>
      <c r="R3" s="129"/>
      <c r="S3" s="124" t="s">
        <v>13</v>
      </c>
      <c r="T3" s="124" t="s">
        <v>14</v>
      </c>
      <c r="U3" s="126" t="s">
        <v>141</v>
      </c>
      <c r="V3" s="124" t="s">
        <v>142</v>
      </c>
      <c r="W3" s="124" t="s">
        <v>143</v>
      </c>
      <c r="X3" s="124" t="s">
        <v>144</v>
      </c>
    </row>
    <row r="4" spans="1:25" ht="39" thickBot="1" x14ac:dyDescent="0.3">
      <c r="A4" s="142"/>
      <c r="B4" s="125"/>
      <c r="C4" s="125"/>
      <c r="D4" s="125"/>
      <c r="E4" s="125"/>
      <c r="F4" s="125"/>
      <c r="G4" s="125"/>
      <c r="H4" s="125"/>
      <c r="I4" s="125"/>
      <c r="J4" s="125"/>
      <c r="K4" s="125"/>
      <c r="L4" s="125"/>
      <c r="M4" s="125"/>
      <c r="N4" s="125"/>
      <c r="O4" s="36" t="s">
        <v>25</v>
      </c>
      <c r="P4" s="36" t="s">
        <v>26</v>
      </c>
      <c r="Q4" s="36" t="s">
        <v>145</v>
      </c>
      <c r="R4" s="36" t="s">
        <v>28</v>
      </c>
      <c r="S4" s="125"/>
      <c r="T4" s="125"/>
      <c r="U4" s="127"/>
      <c r="V4" s="125"/>
      <c r="W4" s="125"/>
      <c r="X4" s="125"/>
    </row>
    <row r="5" spans="1:25" s="44" customFormat="1" ht="89.25" x14ac:dyDescent="0.25">
      <c r="A5" s="37">
        <v>1</v>
      </c>
      <c r="B5" s="80">
        <v>12</v>
      </c>
      <c r="C5" s="38" t="s">
        <v>64</v>
      </c>
      <c r="D5" s="39" t="s">
        <v>80</v>
      </c>
      <c r="E5" s="39"/>
      <c r="F5" s="39" t="s">
        <v>146</v>
      </c>
      <c r="G5" s="38" t="s">
        <v>147</v>
      </c>
      <c r="H5" s="38" t="s">
        <v>148</v>
      </c>
      <c r="I5" s="40" t="s">
        <v>149</v>
      </c>
      <c r="J5" s="40" t="s">
        <v>80</v>
      </c>
      <c r="K5" s="40"/>
      <c r="L5" s="41" t="s">
        <v>150</v>
      </c>
      <c r="M5" s="38" t="s">
        <v>151</v>
      </c>
      <c r="N5" s="38" t="s">
        <v>152</v>
      </c>
      <c r="O5" s="42">
        <v>45119</v>
      </c>
      <c r="P5" s="38" t="s">
        <v>153</v>
      </c>
      <c r="Q5" s="42">
        <v>45119</v>
      </c>
      <c r="R5" s="38" t="s">
        <v>153</v>
      </c>
      <c r="S5" s="40" t="s">
        <v>80</v>
      </c>
      <c r="T5" s="40">
        <v>1165</v>
      </c>
      <c r="U5" s="41"/>
      <c r="V5" s="38" t="s">
        <v>154</v>
      </c>
      <c r="W5" s="38" t="s">
        <v>155</v>
      </c>
      <c r="X5" s="43" t="s">
        <v>156</v>
      </c>
    </row>
    <row r="6" spans="1:25" s="44" customFormat="1" ht="76.5" x14ac:dyDescent="0.25">
      <c r="A6" s="37">
        <v>2</v>
      </c>
      <c r="B6" s="81">
        <v>12</v>
      </c>
      <c r="C6" s="45" t="s">
        <v>64</v>
      </c>
      <c r="D6" s="46" t="s">
        <v>80</v>
      </c>
      <c r="E6" s="46"/>
      <c r="F6" s="46" t="s">
        <v>157</v>
      </c>
      <c r="G6" s="45" t="s">
        <v>158</v>
      </c>
      <c r="H6" s="45" t="s">
        <v>159</v>
      </c>
      <c r="I6" s="47" t="s">
        <v>160</v>
      </c>
      <c r="J6" s="48" t="s">
        <v>80</v>
      </c>
      <c r="K6" s="48"/>
      <c r="L6" s="45" t="s">
        <v>161</v>
      </c>
      <c r="M6" s="49" t="s">
        <v>162</v>
      </c>
      <c r="N6" s="45" t="s">
        <v>163</v>
      </c>
      <c r="O6" s="50">
        <v>45245</v>
      </c>
      <c r="P6" s="45" t="s">
        <v>164</v>
      </c>
      <c r="Q6" s="51">
        <f>O6</f>
        <v>45245</v>
      </c>
      <c r="R6" s="45" t="str">
        <f>P6</f>
        <v>La difusión del evento se realizó a través de los grupos de WhatsApp del cabildo, los colectivos y llamadas telefónicas, las redes sociales como Facebook e Instagram</v>
      </c>
      <c r="S6" s="48" t="s">
        <v>80</v>
      </c>
      <c r="T6" s="48">
        <v>60</v>
      </c>
      <c r="U6" s="49"/>
      <c r="V6" s="45" t="s">
        <v>165</v>
      </c>
      <c r="W6" s="47" t="s">
        <v>156</v>
      </c>
      <c r="X6" s="52" t="str">
        <f>X5</f>
        <v>No aplica</v>
      </c>
    </row>
    <row r="7" spans="1:25" s="44" customFormat="1" ht="89.25" x14ac:dyDescent="0.25">
      <c r="A7" s="37">
        <v>3</v>
      </c>
      <c r="B7" s="81">
        <v>12</v>
      </c>
      <c r="C7" s="53" t="s">
        <v>64</v>
      </c>
      <c r="D7" s="54" t="s">
        <v>80</v>
      </c>
      <c r="E7" s="54"/>
      <c r="F7" s="54" t="s">
        <v>166</v>
      </c>
      <c r="G7" s="53" t="s">
        <v>167</v>
      </c>
      <c r="H7" s="53" t="s">
        <v>168</v>
      </c>
      <c r="I7" s="55" t="s">
        <v>169</v>
      </c>
      <c r="J7" s="54" t="s">
        <v>80</v>
      </c>
      <c r="K7" s="54"/>
      <c r="L7" s="53" t="s">
        <v>170</v>
      </c>
      <c r="M7" s="53" t="s">
        <v>171</v>
      </c>
      <c r="N7" s="53" t="s">
        <v>172</v>
      </c>
      <c r="O7" s="56">
        <v>45226</v>
      </c>
      <c r="P7" s="53" t="s">
        <v>173</v>
      </c>
      <c r="Q7" s="56">
        <v>45226</v>
      </c>
      <c r="R7" s="53" t="s">
        <v>174</v>
      </c>
      <c r="S7" s="54" t="s">
        <v>80</v>
      </c>
      <c r="T7" s="55">
        <v>110</v>
      </c>
      <c r="U7" s="57"/>
      <c r="V7" s="57" t="s">
        <v>175</v>
      </c>
      <c r="W7" s="53" t="s">
        <v>176</v>
      </c>
      <c r="X7" s="52" t="str">
        <f>X6</f>
        <v>No aplica</v>
      </c>
    </row>
    <row r="8" spans="1:25" s="44" customFormat="1" ht="127.5" x14ac:dyDescent="0.25">
      <c r="A8" s="37">
        <v>4</v>
      </c>
      <c r="B8" s="81">
        <v>12</v>
      </c>
      <c r="C8" s="45" t="s">
        <v>64</v>
      </c>
      <c r="D8" s="46" t="s">
        <v>80</v>
      </c>
      <c r="E8" s="46"/>
      <c r="F8" s="46" t="s">
        <v>177</v>
      </c>
      <c r="G8" s="45" t="s">
        <v>178</v>
      </c>
      <c r="H8" s="45" t="s">
        <v>179</v>
      </c>
      <c r="I8" s="48" t="s">
        <v>180</v>
      </c>
      <c r="J8" s="48" t="s">
        <v>80</v>
      </c>
      <c r="K8" s="48"/>
      <c r="L8" s="45" t="s">
        <v>181</v>
      </c>
      <c r="M8" s="45" t="s">
        <v>182</v>
      </c>
      <c r="N8" s="58" t="s">
        <v>183</v>
      </c>
      <c r="O8" s="51">
        <v>45245</v>
      </c>
      <c r="P8" s="45" t="s">
        <v>184</v>
      </c>
      <c r="Q8" s="51">
        <v>45245</v>
      </c>
      <c r="R8" s="45" t="s">
        <v>185</v>
      </c>
      <c r="S8" s="48" t="s">
        <v>80</v>
      </c>
      <c r="T8" s="48">
        <v>62</v>
      </c>
      <c r="U8" s="49"/>
      <c r="V8" s="58" t="s">
        <v>186</v>
      </c>
      <c r="W8" s="58" t="s">
        <v>187</v>
      </c>
      <c r="X8" s="52" t="s">
        <v>156</v>
      </c>
    </row>
    <row r="9" spans="1:25" s="44" customFormat="1" ht="63.75" x14ac:dyDescent="0.25">
      <c r="A9" s="37">
        <v>5</v>
      </c>
      <c r="B9" s="81">
        <v>12</v>
      </c>
      <c r="C9" s="45" t="s">
        <v>64</v>
      </c>
      <c r="D9" s="46" t="s">
        <v>80</v>
      </c>
      <c r="E9" s="46"/>
      <c r="F9" s="46" t="s">
        <v>126</v>
      </c>
      <c r="G9" s="45" t="s">
        <v>188</v>
      </c>
      <c r="H9" s="45" t="s">
        <v>189</v>
      </c>
      <c r="I9" s="48" t="s">
        <v>190</v>
      </c>
      <c r="J9" s="48" t="s">
        <v>80</v>
      </c>
      <c r="K9" s="48"/>
      <c r="L9" s="45" t="s">
        <v>191</v>
      </c>
      <c r="M9" s="45" t="s">
        <v>192</v>
      </c>
      <c r="N9" s="45" t="s">
        <v>193</v>
      </c>
      <c r="O9" s="59">
        <v>45231</v>
      </c>
      <c r="P9" s="45" t="s">
        <v>194</v>
      </c>
      <c r="Q9" s="59">
        <v>45231</v>
      </c>
      <c r="R9" s="45" t="s">
        <v>194</v>
      </c>
      <c r="S9" s="48" t="s">
        <v>80</v>
      </c>
      <c r="T9" s="48">
        <v>40</v>
      </c>
      <c r="U9" s="49"/>
      <c r="V9" s="45" t="s">
        <v>195</v>
      </c>
      <c r="W9" s="45" t="s">
        <v>196</v>
      </c>
      <c r="X9" s="52" t="s">
        <v>156</v>
      </c>
    </row>
    <row r="10" spans="1:25" s="44" customFormat="1" ht="178.5" x14ac:dyDescent="0.25">
      <c r="A10" s="37">
        <v>6</v>
      </c>
      <c r="B10" s="81">
        <v>12</v>
      </c>
      <c r="C10" s="58" t="s">
        <v>64</v>
      </c>
      <c r="D10" s="60" t="s">
        <v>80</v>
      </c>
      <c r="E10" s="60"/>
      <c r="F10" s="60" t="s">
        <v>197</v>
      </c>
      <c r="G10" s="58" t="s">
        <v>198</v>
      </c>
      <c r="H10" s="58" t="s">
        <v>199</v>
      </c>
      <c r="I10" s="61" t="s">
        <v>200</v>
      </c>
      <c r="J10" s="62" t="s">
        <v>80</v>
      </c>
      <c r="K10" s="62"/>
      <c r="L10" s="58" t="s">
        <v>181</v>
      </c>
      <c r="M10" s="58" t="s">
        <v>201</v>
      </c>
      <c r="N10" s="58" t="s">
        <v>183</v>
      </c>
      <c r="O10" s="63">
        <v>45260</v>
      </c>
      <c r="P10" s="58" t="s">
        <v>184</v>
      </c>
      <c r="Q10" s="63">
        <v>45260</v>
      </c>
      <c r="R10" s="58" t="s">
        <v>185</v>
      </c>
      <c r="S10" s="62" t="s">
        <v>80</v>
      </c>
      <c r="T10" s="62">
        <v>62</v>
      </c>
      <c r="U10" s="64"/>
      <c r="V10" s="58" t="s">
        <v>186</v>
      </c>
      <c r="W10" s="58" t="s">
        <v>187</v>
      </c>
      <c r="X10" s="65" t="s">
        <v>156</v>
      </c>
      <c r="Y10" s="66"/>
    </row>
    <row r="11" spans="1:25" s="44" customFormat="1" ht="76.5" x14ac:dyDescent="0.25">
      <c r="A11" s="37">
        <v>7</v>
      </c>
      <c r="B11" s="81">
        <v>12</v>
      </c>
      <c r="C11" s="45" t="s">
        <v>64</v>
      </c>
      <c r="D11" s="46" t="s">
        <v>80</v>
      </c>
      <c r="E11" s="46"/>
      <c r="F11" s="46" t="s">
        <v>202</v>
      </c>
      <c r="G11" s="45" t="s">
        <v>203</v>
      </c>
      <c r="H11" s="45" t="s">
        <v>204</v>
      </c>
      <c r="I11" s="47" t="s">
        <v>205</v>
      </c>
      <c r="J11" s="48" t="s">
        <v>80</v>
      </c>
      <c r="K11" s="48"/>
      <c r="L11" s="45" t="s">
        <v>206</v>
      </c>
      <c r="M11" s="45" t="s">
        <v>207</v>
      </c>
      <c r="N11" s="45" t="s">
        <v>208</v>
      </c>
      <c r="O11" s="51">
        <v>45139</v>
      </c>
      <c r="P11" s="45" t="s">
        <v>209</v>
      </c>
      <c r="Q11" s="51">
        <v>45139</v>
      </c>
      <c r="R11" s="45" t="s">
        <v>209</v>
      </c>
      <c r="S11" s="48" t="s">
        <v>80</v>
      </c>
      <c r="T11" s="48">
        <v>33</v>
      </c>
      <c r="U11" s="49"/>
      <c r="V11" s="45" t="s">
        <v>210</v>
      </c>
      <c r="W11" s="48" t="s">
        <v>156</v>
      </c>
      <c r="X11" s="52" t="s">
        <v>156</v>
      </c>
    </row>
    <row r="12" spans="1:25" s="44" customFormat="1" ht="63.75" x14ac:dyDescent="0.25">
      <c r="A12" s="37">
        <v>8</v>
      </c>
      <c r="B12" s="81">
        <v>12</v>
      </c>
      <c r="C12" s="45" t="s">
        <v>64</v>
      </c>
      <c r="D12" s="46" t="s">
        <v>80</v>
      </c>
      <c r="E12" s="46"/>
      <c r="F12" s="46" t="s">
        <v>202</v>
      </c>
      <c r="G12" s="45" t="s">
        <v>211</v>
      </c>
      <c r="H12" s="45" t="s">
        <v>204</v>
      </c>
      <c r="I12" s="47" t="s">
        <v>212</v>
      </c>
      <c r="J12" s="48" t="s">
        <v>80</v>
      </c>
      <c r="K12" s="48"/>
      <c r="L12" s="45" t="s">
        <v>213</v>
      </c>
      <c r="M12" s="45" t="s">
        <v>214</v>
      </c>
      <c r="N12" s="45" t="s">
        <v>208</v>
      </c>
      <c r="O12" s="51">
        <v>45139</v>
      </c>
      <c r="P12" s="45" t="s">
        <v>209</v>
      </c>
      <c r="Q12" s="51">
        <v>45139</v>
      </c>
      <c r="R12" s="45" t="s">
        <v>209</v>
      </c>
      <c r="S12" s="48" t="s">
        <v>80</v>
      </c>
      <c r="T12" s="48">
        <v>90</v>
      </c>
      <c r="U12" s="49"/>
      <c r="V12" s="45" t="s">
        <v>210</v>
      </c>
      <c r="W12" s="48" t="s">
        <v>156</v>
      </c>
      <c r="X12" s="52" t="s">
        <v>156</v>
      </c>
    </row>
    <row r="13" spans="1:25" s="44" customFormat="1" ht="76.5" x14ac:dyDescent="0.25">
      <c r="A13" s="37">
        <v>9</v>
      </c>
      <c r="B13" s="81">
        <v>12</v>
      </c>
      <c r="C13" s="45" t="s">
        <v>64</v>
      </c>
      <c r="D13" s="46" t="s">
        <v>80</v>
      </c>
      <c r="E13" s="46"/>
      <c r="F13" s="48" t="s">
        <v>157</v>
      </c>
      <c r="G13" s="45" t="s">
        <v>215</v>
      </c>
      <c r="H13" s="45" t="s">
        <v>216</v>
      </c>
      <c r="I13" s="47" t="s">
        <v>217</v>
      </c>
      <c r="J13" s="48" t="s">
        <v>80</v>
      </c>
      <c r="K13" s="47"/>
      <c r="L13" s="45" t="s">
        <v>218</v>
      </c>
      <c r="M13" s="45" t="s">
        <v>219</v>
      </c>
      <c r="N13" s="45" t="s">
        <v>220</v>
      </c>
      <c r="O13" s="59" t="s">
        <v>221</v>
      </c>
      <c r="P13" s="47" t="s">
        <v>222</v>
      </c>
      <c r="Q13" s="59" t="str">
        <f>O13</f>
        <v>15/111/2023</v>
      </c>
      <c r="R13" s="67" t="str">
        <f>P13</f>
        <v>Redes sociales de la OPIAC
Voz a voz</v>
      </c>
      <c r="S13" s="48" t="s">
        <v>80</v>
      </c>
      <c r="T13" s="48">
        <v>22</v>
      </c>
      <c r="U13" s="67"/>
      <c r="V13" s="57" t="s">
        <v>175</v>
      </c>
      <c r="W13" s="48" t="s">
        <v>156</v>
      </c>
      <c r="X13" s="52" t="s">
        <v>156</v>
      </c>
    </row>
    <row r="14" spans="1:25" s="44" customFormat="1" ht="63.75" x14ac:dyDescent="0.25">
      <c r="A14" s="37">
        <v>10</v>
      </c>
      <c r="B14" s="81">
        <v>12</v>
      </c>
      <c r="C14" s="45" t="s">
        <v>64</v>
      </c>
      <c r="D14" s="46" t="s">
        <v>80</v>
      </c>
      <c r="E14" s="46"/>
      <c r="F14" s="46" t="s">
        <v>202</v>
      </c>
      <c r="G14" s="45" t="s">
        <v>223</v>
      </c>
      <c r="H14" s="45" t="s">
        <v>204</v>
      </c>
      <c r="I14" s="47" t="s">
        <v>224</v>
      </c>
      <c r="J14" s="48" t="s">
        <v>80</v>
      </c>
      <c r="K14" s="48"/>
      <c r="L14" s="45" t="s">
        <v>225</v>
      </c>
      <c r="M14" s="45" t="s">
        <v>226</v>
      </c>
      <c r="N14" s="45" t="s">
        <v>208</v>
      </c>
      <c r="O14" s="51">
        <v>45139</v>
      </c>
      <c r="P14" s="45" t="s">
        <v>209</v>
      </c>
      <c r="Q14" s="51">
        <v>45139</v>
      </c>
      <c r="R14" s="45" t="s">
        <v>209</v>
      </c>
      <c r="S14" s="48" t="s">
        <v>80</v>
      </c>
      <c r="T14" s="48">
        <v>78</v>
      </c>
      <c r="U14" s="49"/>
      <c r="V14" s="45" t="s">
        <v>210</v>
      </c>
      <c r="W14" s="48" t="s">
        <v>156</v>
      </c>
      <c r="X14" s="52" t="s">
        <v>156</v>
      </c>
    </row>
    <row r="15" spans="1:25" s="44" customFormat="1" ht="89.25" x14ac:dyDescent="0.25">
      <c r="A15" s="37">
        <v>11</v>
      </c>
      <c r="B15" s="81">
        <v>12</v>
      </c>
      <c r="C15" s="45" t="s">
        <v>64</v>
      </c>
      <c r="D15" s="46" t="s">
        <v>80</v>
      </c>
      <c r="E15" s="46"/>
      <c r="F15" s="46" t="s">
        <v>177</v>
      </c>
      <c r="G15" s="49" t="s">
        <v>227</v>
      </c>
      <c r="H15" s="45" t="s">
        <v>228</v>
      </c>
      <c r="I15" s="48" t="s">
        <v>229</v>
      </c>
      <c r="J15" s="48" t="s">
        <v>80</v>
      </c>
      <c r="K15" s="48"/>
      <c r="L15" s="45" t="s">
        <v>230</v>
      </c>
      <c r="M15" s="45" t="s">
        <v>231</v>
      </c>
      <c r="N15" s="45" t="s">
        <v>232</v>
      </c>
      <c r="O15" s="51">
        <v>45198</v>
      </c>
      <c r="P15" s="45" t="s">
        <v>233</v>
      </c>
      <c r="Q15" s="51">
        <v>45198</v>
      </c>
      <c r="R15" s="45" t="s">
        <v>233</v>
      </c>
      <c r="S15" s="48" t="s">
        <v>80</v>
      </c>
      <c r="T15" s="48">
        <v>10</v>
      </c>
      <c r="U15" s="49"/>
      <c r="V15" s="45" t="s">
        <v>234</v>
      </c>
      <c r="W15" s="45" t="s">
        <v>235</v>
      </c>
      <c r="X15" s="52" t="s">
        <v>85</v>
      </c>
    </row>
    <row r="16" spans="1:25" s="44" customFormat="1" ht="255" x14ac:dyDescent="0.25">
      <c r="A16" s="37">
        <v>12</v>
      </c>
      <c r="B16" s="81">
        <v>12</v>
      </c>
      <c r="C16" s="45" t="s">
        <v>64</v>
      </c>
      <c r="D16" s="46" t="s">
        <v>80</v>
      </c>
      <c r="E16" s="46"/>
      <c r="F16" s="46" t="s">
        <v>177</v>
      </c>
      <c r="G16" s="45" t="s">
        <v>236</v>
      </c>
      <c r="H16" s="45" t="s">
        <v>237</v>
      </c>
      <c r="I16" s="48" t="s">
        <v>238</v>
      </c>
      <c r="J16" s="48" t="s">
        <v>80</v>
      </c>
      <c r="K16" s="48"/>
      <c r="L16" s="45" t="s">
        <v>239</v>
      </c>
      <c r="M16" s="45" t="s">
        <v>240</v>
      </c>
      <c r="N16" s="68" t="s">
        <v>241</v>
      </c>
      <c r="O16" s="51">
        <v>45201</v>
      </c>
      <c r="P16" s="45" t="s">
        <v>242</v>
      </c>
      <c r="Q16" s="51">
        <v>45201</v>
      </c>
      <c r="R16" s="45" t="s">
        <v>242</v>
      </c>
      <c r="S16" s="48" t="s">
        <v>80</v>
      </c>
      <c r="T16" s="48">
        <v>24</v>
      </c>
      <c r="U16" s="49"/>
      <c r="V16" s="45" t="s">
        <v>243</v>
      </c>
      <c r="W16" s="45" t="s">
        <v>244</v>
      </c>
      <c r="X16" s="52" t="s">
        <v>156</v>
      </c>
    </row>
    <row r="17" spans="1:25" s="44" customFormat="1" ht="76.5" x14ac:dyDescent="0.25">
      <c r="A17" s="37">
        <v>13</v>
      </c>
      <c r="B17" s="81">
        <v>12</v>
      </c>
      <c r="C17" s="45" t="s">
        <v>64</v>
      </c>
      <c r="D17" s="46" t="s">
        <v>80</v>
      </c>
      <c r="E17" s="46"/>
      <c r="F17" s="46" t="s">
        <v>126</v>
      </c>
      <c r="G17" s="49" t="s">
        <v>245</v>
      </c>
      <c r="H17" s="45" t="s">
        <v>246</v>
      </c>
      <c r="I17" s="48" t="s">
        <v>247</v>
      </c>
      <c r="J17" s="48" t="s">
        <v>80</v>
      </c>
      <c r="K17" s="48"/>
      <c r="L17" s="45" t="s">
        <v>248</v>
      </c>
      <c r="M17" s="45" t="s">
        <v>249</v>
      </c>
      <c r="N17" s="45" t="s">
        <v>250</v>
      </c>
      <c r="O17" s="51">
        <v>45208</v>
      </c>
      <c r="P17" s="49" t="s">
        <v>251</v>
      </c>
      <c r="Q17" s="51">
        <v>45208</v>
      </c>
      <c r="R17" s="49" t="s">
        <v>251</v>
      </c>
      <c r="S17" s="48" t="s">
        <v>80</v>
      </c>
      <c r="T17" s="48">
        <v>25</v>
      </c>
      <c r="U17" s="49"/>
      <c r="V17" s="45" t="s">
        <v>252</v>
      </c>
      <c r="W17" s="48" t="s">
        <v>156</v>
      </c>
      <c r="X17" s="52" t="s">
        <v>156</v>
      </c>
    </row>
    <row r="18" spans="1:25" s="44" customFormat="1" ht="63.75" x14ac:dyDescent="0.25">
      <c r="A18" s="37">
        <v>14</v>
      </c>
      <c r="B18" s="81">
        <v>12</v>
      </c>
      <c r="C18" s="45" t="s">
        <v>64</v>
      </c>
      <c r="D18" s="46" t="s">
        <v>80</v>
      </c>
      <c r="E18" s="46"/>
      <c r="F18" s="46" t="s">
        <v>126</v>
      </c>
      <c r="G18" s="45" t="s">
        <v>253</v>
      </c>
      <c r="H18" s="45" t="s">
        <v>254</v>
      </c>
      <c r="I18" s="48" t="s">
        <v>255</v>
      </c>
      <c r="J18" s="48" t="s">
        <v>80</v>
      </c>
      <c r="K18" s="48"/>
      <c r="L18" s="45" t="s">
        <v>253</v>
      </c>
      <c r="M18" s="45" t="s">
        <v>256</v>
      </c>
      <c r="N18" s="45" t="s">
        <v>250</v>
      </c>
      <c r="O18" s="51">
        <v>45250</v>
      </c>
      <c r="P18" s="49" t="s">
        <v>251</v>
      </c>
      <c r="Q18" s="51">
        <v>45250</v>
      </c>
      <c r="R18" s="49" t="s">
        <v>251</v>
      </c>
      <c r="S18" s="48" t="s">
        <v>80</v>
      </c>
      <c r="T18" s="48">
        <v>30</v>
      </c>
      <c r="U18" s="49"/>
      <c r="V18" s="45" t="s">
        <v>257</v>
      </c>
      <c r="W18" s="48" t="s">
        <v>156</v>
      </c>
      <c r="X18" s="52" t="s">
        <v>156</v>
      </c>
    </row>
    <row r="19" spans="1:25" s="44" customFormat="1" ht="102.75" thickBot="1" x14ac:dyDescent="0.3">
      <c r="A19" s="37">
        <v>15</v>
      </c>
      <c r="B19" s="82">
        <v>12</v>
      </c>
      <c r="C19" s="69" t="s">
        <v>64</v>
      </c>
      <c r="D19" s="70" t="s">
        <v>80</v>
      </c>
      <c r="E19" s="70"/>
      <c r="F19" s="70" t="s">
        <v>157</v>
      </c>
      <c r="G19" s="69" t="s">
        <v>258</v>
      </c>
      <c r="H19" s="69" t="s">
        <v>259</v>
      </c>
      <c r="I19" s="71" t="s">
        <v>260</v>
      </c>
      <c r="J19" s="72" t="s">
        <v>80</v>
      </c>
      <c r="K19" s="72"/>
      <c r="L19" s="73" t="s">
        <v>261</v>
      </c>
      <c r="M19" s="69" t="s">
        <v>262</v>
      </c>
      <c r="N19" s="69" t="s">
        <v>263</v>
      </c>
      <c r="O19" s="71">
        <v>45209</v>
      </c>
      <c r="P19" s="69" t="s">
        <v>264</v>
      </c>
      <c r="Q19" s="71">
        <f>O19</f>
        <v>45209</v>
      </c>
      <c r="R19" s="69" t="str">
        <f>P19</f>
        <v>Correo electrónico</v>
      </c>
      <c r="S19" s="72" t="s">
        <v>80</v>
      </c>
      <c r="T19" s="72">
        <v>8</v>
      </c>
      <c r="U19" s="73"/>
      <c r="V19" s="73" t="s">
        <v>265</v>
      </c>
      <c r="W19" s="69" t="s">
        <v>266</v>
      </c>
      <c r="X19" s="74" t="s">
        <v>156</v>
      </c>
      <c r="Y19" s="66"/>
    </row>
    <row r="20" spans="1:25" s="44" customFormat="1" x14ac:dyDescent="0.25">
      <c r="A20" s="37"/>
      <c r="B20" s="75" t="s">
        <v>267</v>
      </c>
      <c r="C20" s="76"/>
      <c r="D20" s="37"/>
      <c r="E20" s="37"/>
      <c r="F20" s="37"/>
      <c r="G20" s="76"/>
      <c r="H20" s="76"/>
      <c r="I20" s="37"/>
      <c r="J20" s="37"/>
      <c r="K20" s="37"/>
      <c r="L20" s="76"/>
      <c r="M20" s="76"/>
      <c r="N20" s="76"/>
      <c r="O20" s="37"/>
      <c r="P20" s="76"/>
      <c r="Q20" s="37"/>
      <c r="R20" s="76"/>
      <c r="S20" s="37"/>
      <c r="T20" s="37"/>
      <c r="U20" s="76"/>
      <c r="V20" s="76"/>
      <c r="W20" s="76"/>
      <c r="X20" s="37"/>
    </row>
    <row r="21" spans="1:25" x14ac:dyDescent="0.25">
      <c r="A21" s="77"/>
      <c r="B21" s="77"/>
      <c r="C21" s="78"/>
      <c r="G21" s="78"/>
      <c r="H21" s="78"/>
      <c r="L21" s="78"/>
      <c r="M21" s="78"/>
      <c r="N21" s="78"/>
      <c r="P21" s="78"/>
      <c r="R21" s="78"/>
      <c r="U21" s="78"/>
      <c r="V21" s="78"/>
      <c r="W21" s="78"/>
    </row>
  </sheetData>
  <mergeCells count="29">
    <mergeCell ref="G1:G4"/>
    <mergeCell ref="D3:D4"/>
    <mergeCell ref="E3:E4"/>
    <mergeCell ref="A1:A4"/>
    <mergeCell ref="B1:B4"/>
    <mergeCell ref="C1:C4"/>
    <mergeCell ref="D1:E2"/>
    <mergeCell ref="F1:F4"/>
    <mergeCell ref="S3:S4"/>
    <mergeCell ref="H1:H4"/>
    <mergeCell ref="I1:I4"/>
    <mergeCell ref="J1:K2"/>
    <mergeCell ref="L1:X1"/>
    <mergeCell ref="L2:M2"/>
    <mergeCell ref="N2:R2"/>
    <mergeCell ref="S2:U2"/>
    <mergeCell ref="V2:X2"/>
    <mergeCell ref="J3:J4"/>
    <mergeCell ref="K3:K4"/>
    <mergeCell ref="L3:L4"/>
    <mergeCell ref="M3:M4"/>
    <mergeCell ref="N3:N4"/>
    <mergeCell ref="O3:P3"/>
    <mergeCell ref="Q3:R3"/>
    <mergeCell ref="T3:T4"/>
    <mergeCell ref="U3:U4"/>
    <mergeCell ref="V3:V4"/>
    <mergeCell ref="W3:W4"/>
    <mergeCell ref="X3:X4"/>
  </mergeCells>
  <hyperlinks>
    <hyperlink ref="X5" r:id="rId1" display="https://colnodo.apc.org/es/EXPERIENCIAS/transformando-la-conectividad-rural-colnodo-en-el-1er-encuentro-de-comunidades-de-conectividad-2023-del-mintic-2" xr:uid="{45FAE886-4065-4972-8D35-3661309B9FD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6835fae-6be5-4afb-a2bf-e203ab16a8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36178DBB32297428B9B49A9BA91CF81" ma:contentTypeVersion="16" ma:contentTypeDescription="Crear nuevo documento." ma:contentTypeScope="" ma:versionID="462d67f2aafe6b07438db99eb7a374c6">
  <xsd:schema xmlns:xsd="http://www.w3.org/2001/XMLSchema" xmlns:xs="http://www.w3.org/2001/XMLSchema" xmlns:p="http://schemas.microsoft.com/office/2006/metadata/properties" xmlns:ns3="56835fae-6be5-4afb-a2bf-e203ab16a8d3" xmlns:ns4="0039ec10-e33e-4431-a6cf-f3242aa71b45" targetNamespace="http://schemas.microsoft.com/office/2006/metadata/properties" ma:root="true" ma:fieldsID="ecda54e77029d857c41688c75f583d0f" ns3:_="" ns4:_="">
    <xsd:import namespace="56835fae-6be5-4afb-a2bf-e203ab16a8d3"/>
    <xsd:import namespace="0039ec10-e33e-4431-a6cf-f3242aa71b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35fae-6be5-4afb-a2bf-e203ab16a8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39ec10-e33e-4431-a6cf-f3242aa71b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145A4E-DFDD-40B0-8843-C0A59E9E15E0}">
  <ds:schemaRefs>
    <ds:schemaRef ds:uri="http://schemas.microsoft.com/sharepoint/v3/contenttype/forms"/>
  </ds:schemaRefs>
</ds:datastoreItem>
</file>

<file path=customXml/itemProps2.xml><?xml version="1.0" encoding="utf-8"?>
<ds:datastoreItem xmlns:ds="http://schemas.openxmlformats.org/officeDocument/2006/customXml" ds:itemID="{9711644F-8263-4D41-B84C-80ED464A1DD4}">
  <ds:schemaRefs>
    <ds:schemaRef ds:uri="0039ec10-e33e-4431-a6cf-f3242aa71b45"/>
    <ds:schemaRef ds:uri="http://purl.org/dc/elements/1.1/"/>
    <ds:schemaRef ds:uri="http://purl.org/dc/terms/"/>
    <ds:schemaRef ds:uri="http://schemas.microsoft.com/office/2006/metadata/properties"/>
    <ds:schemaRef ds:uri="http://schemas.openxmlformats.org/package/2006/metadata/core-properties"/>
    <ds:schemaRef ds:uri="http://schemas.microsoft.com/office/2006/documentManagement/types"/>
    <ds:schemaRef ds:uri="56835fae-6be5-4afb-a2bf-e203ab16a8d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15B529F-E191-42EE-8FC0-0E6114CDA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35fae-6be5-4afb-a2bf-e203ab16a8d3"/>
    <ds:schemaRef ds:uri="0039ec10-e33e-4431-a6cf-f3242aa71b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AGI-TIC-FM-025</vt:lpstr>
      <vt:lpstr>ANEXO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Osmar Enrique Brito Gamez</dc:creator>
  <cp:keywords/>
  <dc:description/>
  <cp:lastModifiedBy>Osmar Enrique Brito Gamez</cp:lastModifiedBy>
  <cp:revision/>
  <dcterms:created xsi:type="dcterms:W3CDTF">2021-09-02T17:26:56Z</dcterms:created>
  <dcterms:modified xsi:type="dcterms:W3CDTF">2024-01-04T16:41:52Z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0x010100C36178DBB32297428B9B49A9BA91CF81</vt:lpwstr>
  </property>
</Properties>
</file>