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mintic-my.sharepoint.com/personal/pnates_mintic_gov_co/Documents/MINTIC/_EVALUACION PPC/"/>
    </mc:Choice>
  </mc:AlternateContent>
  <xr:revisionPtr revIDLastSave="0" documentId="8_{D9A49D20-066B-4082-ADA6-0BCC163B16C6}" xr6:coauthVersionLast="47" xr6:coauthVersionMax="47" xr10:uidLastSave="{00000000-0000-0000-0000-000000000000}"/>
  <bookViews>
    <workbookView xWindow="20370" yWindow="-120" windowWidth="29040" windowHeight="15720" xr2:uid="{987F71DA-54E1-43A8-8D30-E4D639425967}"/>
  </bookViews>
  <sheets>
    <sheet name="Seguimiento PPC - OCI" sheetId="1" r:id="rId1"/>
  </sheets>
  <externalReferences>
    <externalReference r:id="rId2"/>
    <externalReference r:id="rId3"/>
    <externalReference r:id="rId4"/>
    <externalReference r:id="rId5"/>
  </externalReferences>
  <definedNames>
    <definedName name="_xlnm._FilterDatabase" localSheetId="0" hidden="1">'Seguimiento PPC - OCI'!$A$4:$AG$15</definedName>
    <definedName name="_xlnm.Print_Titles" localSheetId="0">'Seguimiento PPC - OCI'!$1:$4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William Chacon Babadilla</author>
    <author>tc={717C5F75-BB22-4EFA-935F-D6854B856EA8}</author>
    <author>tc={435080E7-F58F-450D-BD63-73EC74DDD11D}</author>
  </authors>
  <commentList>
    <comment ref="P4" authorId="0" shapeId="0" xr:uid="{E1EB9351-E237-4EC1-ABEC-57D192877990}">
      <text>
        <r>
          <rPr>
            <b/>
            <sz val="9"/>
            <color indexed="81"/>
            <rFont val="Tahoma"/>
            <family val="2"/>
          </rPr>
          <t>Fecha planeada para iniciar el desarrollo y posterior ejecución de la actividad</t>
        </r>
      </text>
    </comment>
    <comment ref="Q4" authorId="0" shapeId="0" xr:uid="{D73CBAC5-1DA4-48E4-97FD-FCA78F695875}">
      <text>
        <r>
          <rPr>
            <b/>
            <sz val="9"/>
            <color indexed="81"/>
            <rFont val="Tahoma"/>
            <family val="2"/>
          </rPr>
          <t>Fecha de terminación y reporte de la actividad</t>
        </r>
      </text>
    </comment>
    <comment ref="R4" authorId="0" shapeId="0" xr:uid="{2820D0E4-AF6B-4DD6-AB40-8C340A960717}">
      <text>
        <r>
          <rPr>
            <b/>
            <sz val="9"/>
            <color rgb="FF000000"/>
            <rFont val="Tahoma"/>
            <family val="2"/>
          </rPr>
          <t xml:space="preserve">Canal por el cual se tiene planeado realizar la actividad
</t>
        </r>
      </text>
    </comment>
    <comment ref="S12" authorId="1" shapeId="0" xr:uid="{717C5F75-BB22-4EFA-935F-D6854B856EA8}">
      <text>
        <t>[Comentario encadenado]
Su versión de Excel le permite leer este comentario encadenado; sin embargo, las ediciones que se apliquen se quitarán si el archivo se abre en una versión más reciente de Excel. Más información: https://go.microsoft.com/fwlink/?linkid=870924
Comentario:
    Número de comentaríos recibidos por parte de los grupos de interés</t>
      </text>
    </comment>
    <comment ref="D14" authorId="2" shapeId="0" xr:uid="{435080E7-F58F-450D-BD63-73EC74DDD11D}">
      <text>
        <t>[Comentario encadenado]
Su versión de Excel le permite leer este comentario encadenado; sin embargo, las ediciones que se apliquen se quitarán si el archivo se abre en una versión más reciente de Excel. Más información: https://go.microsoft.com/fwlink/?linkid=870924
Comentario:
    Todos los grupos de interes</t>
      </text>
    </comment>
  </commentList>
</comments>
</file>

<file path=xl/sharedStrings.xml><?xml version="1.0" encoding="utf-8"?>
<sst xmlns="http://schemas.openxmlformats.org/spreadsheetml/2006/main" count="322" uniqueCount="168">
  <si>
    <t>Item</t>
  </si>
  <si>
    <t>Acción participativa</t>
  </si>
  <si>
    <t>Objetivo</t>
  </si>
  <si>
    <t>Grupo(s) de Interés invitado(s)</t>
  </si>
  <si>
    <t>¿Entre los grupos de valor se incluye una instancia de participación formalmente constituida? ¿Cuál (es)?</t>
  </si>
  <si>
    <t>Fase de Ciclo de la Gestión Pública</t>
  </si>
  <si>
    <t>Alcance de la participación</t>
  </si>
  <si>
    <t>Metodología participativa que se utilizará</t>
  </si>
  <si>
    <t>Resultado esperado con la acción participativa</t>
  </si>
  <si>
    <t>Dependencia Responsable de realizar la actividad</t>
  </si>
  <si>
    <t>Indicador</t>
  </si>
  <si>
    <t>Meta o Producto</t>
  </si>
  <si>
    <t>Tipo de Actividad</t>
  </si>
  <si>
    <t xml:space="preserve">Realizó Diagnóstico </t>
  </si>
  <si>
    <t>Caracterizó la población objetivo</t>
  </si>
  <si>
    <t>Fecha Inicial</t>
  </si>
  <si>
    <t>Fecha Final</t>
  </si>
  <si>
    <t>Tipo de Canal de Comunicación</t>
  </si>
  <si>
    <t>Número de asistentes al evento</t>
  </si>
  <si>
    <t>Aplicó la encuesta de satisfacción</t>
  </si>
  <si>
    <t>Objetivo de Desarrollo Sostenible Asociado</t>
  </si>
  <si>
    <t xml:space="preserve">Derecho Humano que se está Garantizando </t>
  </si>
  <si>
    <t>Recursos Asociados</t>
  </si>
  <si>
    <t>Recursos estimados</t>
  </si>
  <si>
    <t>Rubro Presupuestal</t>
  </si>
  <si>
    <t>ACTIVIDADES CUMPLIDAS</t>
  </si>
  <si>
    <t>ACTIVIDADES EN EJECUCIÓN</t>
  </si>
  <si>
    <t>% AVANCE VERIFICADO</t>
  </si>
  <si>
    <t>OBSERVACIONES OFICINA DE CONTROL INTERNO</t>
  </si>
  <si>
    <t>Publicar para observaciones y comentarios ciudadanos los proyectos normativos de carácter general</t>
  </si>
  <si>
    <t>Obtener observaciones y comentarios de los interesados y ciudadanía en general, que permitan construir en el desarrollo de la normatividad del sector TIC</t>
  </si>
  <si>
    <t>Sector TIC (Entidades adscritas y vinculadas, proveedores de redes y servicios, Operadores de servicios Postales, Concesionarios, Comunidad Internacional, Comercializadores y Agremiaciones)</t>
  </si>
  <si>
    <t>No</t>
  </si>
  <si>
    <t>Formulación participativa</t>
  </si>
  <si>
    <t>Al ciudadano se le va a consultar</t>
  </si>
  <si>
    <t>Publicación y divulgación de los proyectos normativos</t>
  </si>
  <si>
    <t>Un documento de diagnóstico</t>
  </si>
  <si>
    <t>Dirección de Industria de Comunicaciones</t>
  </si>
  <si>
    <t>Proyectos normativos publicados para comentarios</t>
  </si>
  <si>
    <t>Participación Ciudadana</t>
  </si>
  <si>
    <t>Si</t>
  </si>
  <si>
    <t>Virtual</t>
  </si>
  <si>
    <t>9. Industria, Innovación e Infraestructura (Construir infraestructura resiliente, promover la industrialización inclusiva y sostenible y fomentar la innovación)</t>
  </si>
  <si>
    <t>27.  Toda persona tiene derecho a tomar parte libremente en la vida cultural de la comunidad, a gozar de las artes y a participar en el progreso científico y en los beneficios que de él resulten</t>
  </si>
  <si>
    <t>Tecnológicos</t>
  </si>
  <si>
    <t>Capacidad Instalada</t>
  </si>
  <si>
    <t>No Aplica</t>
  </si>
  <si>
    <t>Seguimiento y evaluación participativa</t>
  </si>
  <si>
    <t>Al ciudadano se le va a entregar información</t>
  </si>
  <si>
    <t>Un plan, programa, proyecto o servicio evaluado</t>
  </si>
  <si>
    <t>Rendición de Cuentas</t>
  </si>
  <si>
    <t>21.  Toda persona tiene derecho a participar en el gobierno de su país, directamente o por medio de representantes libremente escogidos. Toda persona tiene el derecho de acceso, en condiciones de igualdad, a las funciones públicas de su país</t>
  </si>
  <si>
    <t>Humano y Tecnológico</t>
  </si>
  <si>
    <t>Ciudadania (Ciudadanos, Sector Privado, academia y medios de comunicación)</t>
  </si>
  <si>
    <t>Particiapación Ciudadana</t>
  </si>
  <si>
    <t>ok</t>
  </si>
  <si>
    <t>21.  Toda persona tiene derecho a participar en el gobierno de su país, directamente o por medio de representantes libremente escogidos.Toda persona tiene el derecho de acceso, en condiciones de igualdad, a las funciones públicas de su país</t>
  </si>
  <si>
    <t>Humanos</t>
  </si>
  <si>
    <t>Gobierno (Presidencia, Congreso, Entidades Territoriales, Entes de Control y otras Entidades Públicas)</t>
  </si>
  <si>
    <t>16. Paz, Justicia e Instituciones Solidas (Promover sociedades pacíficas e inclusivas para el desarrollo sostenible, facilitar el acceso a la justicia para todos y crear instituciones eficaces, responsables e inclusivas a todos los niveles)</t>
  </si>
  <si>
    <t>19.  Todo individuo tiene derecho a la libertad de opinión y de expresión; este derecho incluye el no ser molestado a causa de sus opiniones, el de investigar y recibir informaciones y opiniones, y el de difundirlas, sin limitación de fronteras, por cualquier medio de expresión.</t>
  </si>
  <si>
    <t>Todos los Grupos de Interés</t>
  </si>
  <si>
    <t>Al ciudadano se le va a permitir colaborar</t>
  </si>
  <si>
    <t>El documento se publicará para observaciones y comentarios de la ciudadanía a través de los canales dispuestos por el Ministerio TIC, para posteriormente tenerlos en cuenta y realizar los ajustes correspondientes antes de la publicación final del plan.</t>
  </si>
  <si>
    <t>Un plan, programa, proyecto, presupuesto o servicio formulado</t>
  </si>
  <si>
    <t>NO</t>
  </si>
  <si>
    <t>SI</t>
  </si>
  <si>
    <t>N/A</t>
  </si>
  <si>
    <t xml:space="preserve">Se realiza convocatoria a la ciudadanía y grupos de interesados la publicación del Plan de Acción preliminar a través de la sección noticias, de la página web del Ministerio, posteriormente se realiza la recepción de los comentarios por parte de los participantes, se redireccionan los comentarios a las dependencias involucradas con el fin de que apoyen en las respuestas, se realiza la emisión de respuestas a los ciudadanos y finalmente se publica el Plan de Acción definitivo al igual que un informe de resultados. </t>
  </si>
  <si>
    <t>OAPES
Grupo Interno de Trabajo de Planeación y Seguimiento</t>
  </si>
  <si>
    <t>Participación ciudadana</t>
  </si>
  <si>
    <t xml:space="preserve">Al ciudadano se le va a permitir controlar y evaluar </t>
  </si>
  <si>
    <t>17. Alianzas para lograr los objetivos (Fortalecer los medios de ejecución y revitalizar la alianza mundial para el desarrollo sostenible)</t>
  </si>
  <si>
    <t>Dirección de Infraestructura</t>
  </si>
  <si>
    <t>Capacidad instalada</t>
  </si>
  <si>
    <t>Diagnóstico participativo</t>
  </si>
  <si>
    <t>De acuerdo con el trámite previsto en el artículo 2.1.2.1.20 del Decreto 1081 de 2015.</t>
  </si>
  <si>
    <t>Dirección Jurídica</t>
  </si>
  <si>
    <t>Ejecución participativa</t>
  </si>
  <si>
    <t>Un plan, programa, proyecto o servicio implementado</t>
  </si>
  <si>
    <t>Grupo Interno de Trabajo de Consenso Social (Oficina de Fomento Regional TIC)</t>
  </si>
  <si>
    <t>Formular los proyectos de inversión de la vigencia teniendo en cuenta la participación de los grupos de interés del MinTIC durante la publicación de la Agenda de Inversión</t>
  </si>
  <si>
    <t>Se realiza convocatoria a la ciudadanía y grupos de interés para que lleven a cabo la revisión de la publicación de la Agenda de Inversión a través de la sección noticias, de la página web del Ministerio, posteriormente se realiza la recepción de los comentarios por parte de los participantes, se redireccionan los comentarios a las dependencias involucradas con el fin de que apoyen en las respuestas, se realiza la emisión de respuestas a los ciudadanos y finalmente se publica el documento con el listado de los proyectos de inversión de la vigencia</t>
  </si>
  <si>
    <t>Listado de proyectos de inversión de la vigencia publicado</t>
  </si>
  <si>
    <t>CONCLUSIONES</t>
  </si>
  <si>
    <t>Al ciudadano se le va a permitir formular y definir</t>
  </si>
  <si>
    <t>Publicación del Plan de Acción para comentarios a la ciudadanía</t>
  </si>
  <si>
    <t>Publicación de los proyectos de inversión de la vigencia basados en la publicación de la agenda de inversión para comentarios a la ciudadanía</t>
  </si>
  <si>
    <t>Estrategia de Participación Ciudadana publicado</t>
  </si>
  <si>
    <t>Transmisión en vivo realizada</t>
  </si>
  <si>
    <t>Socializar la oferta institucional de la Dirección Economía Digital</t>
  </si>
  <si>
    <t>Identificar las necesidades de información estadística de los usuarios con el objetivo de detectar y analizar dichas necesidades, constituyendo así insumos esenciales para las Operaciones Estadísticas del Ministerio de Tecnologías de la Información y las Comunicaciones (MINTIC) registradas en el Sistema de Identificación y Caracterización de Oferta y Demanda Estadística (SICODE).</t>
  </si>
  <si>
    <t>Dar a conocer los avances de una o varias de las iniciativas de telecomunicaciones sociales que son implementadas y supervisadas por la Dirección de Infraestructura del Ministerio TIC.</t>
  </si>
  <si>
    <t>Dar a conocer la oferta institucional e indagar por percepción de los programas de la Dirección Economía Digital seleccionados</t>
  </si>
  <si>
    <t xml:space="preserve">Plan de Acción final publicado </t>
  </si>
  <si>
    <t>Sitio web
Virtual</t>
  </si>
  <si>
    <t>Correo Electrónico</t>
  </si>
  <si>
    <t>OFICINA DE CONTROL INTERNO - SEGUIMIENTO A LA ESTRATEGIA PLAN DE PARTICIPACIÓN CIUDADANA 2025</t>
  </si>
  <si>
    <t>Realizar una transmisión en vivo socializando los proyectos de conectividad de la Dirección de Infraestructura</t>
  </si>
  <si>
    <t>Publicación Agenda Regulatoria 2025</t>
  </si>
  <si>
    <t>Construir de forma colaborativa la formulación de los proyectos reglamentarios que previsiblemente va a expedir el Ministerio para la vigencia siguiente.</t>
  </si>
  <si>
    <t>Consultar las necesidades de Información estadística de los usuarios de información Estadística del sector TIC para la vigencia 2025</t>
  </si>
  <si>
    <t>Socializar la oferta institucional del MinTIC</t>
  </si>
  <si>
    <t>Dar a conocer a nivel nacional los proyectos y programas vigentes de cada una de las direcciones del MinTIC</t>
  </si>
  <si>
    <t xml:space="preserve">Promover el desarrollo de ejercicios de participación ciudadana entre el Gobierno Nacional con comunidades y grupos de especial protección tales como étnicas, grupos comunitarios, victimas y/o colectivos sociales, lo anterior en el marco de las funciones y competencias sectoriales TIC. </t>
  </si>
  <si>
    <t xml:space="preserve">Conciliar y articular intereses legítimos, costumbres y enfoques diferentes, para el desarrollo de iniciativas locales, regionales y/o nacionales relacionados con el acceso, uso, promoción, divulgación y universalización de Tecnologías de la Información y las Comunicaciones en grupos de especial protección tales como comunidades étnicas, grupos comunitarios, victimas y /o colectivos sociales. </t>
  </si>
  <si>
    <t>Desarrollar un espacio de rendición de cuentas online, en el cual se presenten las gestiones que viene desarrollando el Ministerio TIC con comunidades y grupos de especial protección tales como étnicas, grupos comunitarios, victimas y/o colectivos sociales, con el fin de promover el uso y apropiación de TIC con estos grupos de valor.</t>
  </si>
  <si>
    <t xml:space="preserve">Socializar a la ciudadanía, los planes, programas, proyectos e iniciativas y/o gestiones que viene adelantando del Ministerio TIC en cumplimiento a los diferentes acuerdos y compromisos suscritos con comunidades y grupos de especial protección tales como étnicas, grupos comunitarios, victimas y/o colectivos sociales. </t>
  </si>
  <si>
    <t>Formular de forma colaborativa y Publicar la Estrategia de Participación Ciudadana para 2025, clasificando cada actividad por fase del ciclo de la gestión y el nivel de participación e identificando los recursos que se requieren y el grupo de interés al cual se dirige la actividad</t>
  </si>
  <si>
    <t>Fortalecer la relación estado ciudadano, garantizando que los grupos de interés se involucren de manera activa en las etapas de la gestión del Ministerio a través de actividades.</t>
  </si>
  <si>
    <t xml:space="preserve">Formular el Plan de Acción de la vigencia teniendo en cuenta la participación de los grupos de interés del MinTIC </t>
  </si>
  <si>
    <t xml:space="preserve">Se realizará una metodología de transmisión integral de información partiendo desde la convocatoria, en el que se detectará el público interesado en participar y los temas que quiere abordar. Durante la actividad, se abrirá un espacio para responder preguntas en vivo. Por último, con las preguntas que no se alcancen a responder se emitirá la respuesta por el mismo medio en el que llegó. </t>
  </si>
  <si>
    <t>Agenda Regulatoria 2026 publicada</t>
  </si>
  <si>
    <t>Facebook live sondeo de percepción y comunicación externa</t>
  </si>
  <si>
    <t>Dirección de Economía Digital</t>
  </si>
  <si>
    <t>Actividad de socialización de la oferta Institucional de la Dirección de Economía Digital realizado</t>
  </si>
  <si>
    <t>Encuesta de necesidades (formulario forms) de información estadística que se socializará a los diferentes usuarios de información sobre las operaciones estadísticas del MINTIC registradas en el SICODE:  
*Información Estadística del Sector Postal
*Estadísticas del sector de las Tecnologías de la Información y las Comunicaciones
*Servicio de Televisión por Suscripción y Comunitaria"
Como mecanismo adicional de necesidades de información se cuenta con las PQRSD y la encuesta de satisfacción y necesidades de información del Portal Colombia TIC.
Los resultados obtenidos serán analizados y harán parte formal de la Fase de Detección y Análisis de necesidades y fase Diseño y Detección de la respectiva operación estadística.</t>
  </si>
  <si>
    <t>GIT de Estadísticas y Estudios Sectoriales</t>
  </si>
  <si>
    <t>Documento consolidado con las necesidades de información de los usuarios</t>
  </si>
  <si>
    <t xml:space="preserve">Divulgación presencial y/o virtual de la Oferta </t>
  </si>
  <si>
    <t>Socialización de la oferta</t>
  </si>
  <si>
    <t>GIT Enfoque Regional</t>
  </si>
  <si>
    <t>Socialización de oferta</t>
  </si>
  <si>
    <t>Los ejercicios de participación ciudadana serán realizados de acuerdo a los intereses legítimos, costumbres y enfoques diferentes de las comunidades étnicas, grupos comunitarios, victimas y/o colectivos sociales, por lo cual su planeación y desarrollo se realizan conforme a lo concertado con la comunidad a beneficiar.
Estos ejercicios responden al cumplimiento de compromisos y acuerdos con dichas comunidades, por lo cual, son participes de todo el ciclo de participación (planeación, ejecución, evaluación y cierre)</t>
  </si>
  <si>
    <t>Espacios de participación ciudadana realizados</t>
  </si>
  <si>
    <t xml:space="preserve">Se realizará un espacio virtual de rendición de cuentas (en la plataforma que se defina) con el fin de socializar las gestiones adelantadas por el Ministerio TIC en cumplimiento a los diferentes acuerdos y compromisos suscritos en el marco del Plan Nacional de Desarrollo, mesas de diálogo y concertación, sentencias, ordenes judiciales, entre otros, con comunidades y grupos de especial protección tales como étnicas, grupos comunitarios, victimas y/o colectivos sociales. </t>
  </si>
  <si>
    <t>Espacio de rendición de cuentas online realizado</t>
  </si>
  <si>
    <t>GIT. Grupos de Interés y Gestión Documental
SUBDIRECCIÓN ADMINISTRATIVA</t>
  </si>
  <si>
    <t>Según la agenda regulatoria</t>
  </si>
  <si>
    <t>Presencial y/o virtual</t>
  </si>
  <si>
    <t xml:space="preserve">Presencial y virtual </t>
  </si>
  <si>
    <t>SEGUIMIENTO OCI
 (vigencia 2025)</t>
  </si>
  <si>
    <t>ACTIVIDADES NO CUMPLIDAS / PENDIENTES</t>
  </si>
  <si>
    <t>PRESENTA INFORME RESULTADOS
AGI-TIC-FM-025</t>
  </si>
  <si>
    <t>PRESENTA RESULTADO ENCUESTA DE SATISFACCIÓN O RESPUESTA A OBSERVACIONES DE GRUPOS DE INTERÉS</t>
  </si>
  <si>
    <t>EVIDENCIA / SOPORTE VERIFICADO</t>
  </si>
  <si>
    <t>X</t>
  </si>
  <si>
    <t>INCOMPLETO</t>
  </si>
  <si>
    <t>No se adjuntan evidencias, se cuenta con plazo hasta el 15 de diciembre de 2025</t>
  </si>
  <si>
    <t>Se recomienda verificar que se construya de forma colaborativa, de acuerdo con el objetivo propuesto</t>
  </si>
  <si>
    <t>Se evidencia remisión de Invitacion al diligenciamiento de los formatos para identificacion de necesidades a través de correo electrónico
(Correo masivo) el 19 de junio de 2025. Se verifican las siguientes respuestas por actor: • Academia: 16 respuestas
• Entidades Territoriales: 58 respuestas 
• Operadores de servicios: 269 respuestas
• Sector Privado: 2 respuestas
• Usuarios internos: 64 respuestas</t>
  </si>
  <si>
    <r>
      <t xml:space="preserve">Se realizó la actividad de acuerdo con la fecha programada, </t>
    </r>
    <r>
      <rPr>
        <b/>
        <sz val="16"/>
        <color theme="1"/>
        <rFont val="Arial Narrow"/>
        <family val="2"/>
      </rPr>
      <t>no se evidencia el cumplimiento del indicador "Documento consolidado con las necesidades de información de los usuarios".</t>
    </r>
  </si>
  <si>
    <t>Se verifican los pantallazos de la publicación del Plan de Acción de la vigencia 2025 el 27 de didicmbre de 2024 para comentarios y de forma definitiva el 31 de enero de 2025 en la sección de transparencia de la página web de la Entidad en el siguiente vínculo https://www.mintic.gov.co/portal/inicio/Planes/Planes-de-Accion/, de igual forma se encuentra allí publicado el Reporte Interno de Ejercicios de Participación Ciudadana, donde se da cuenta de 9 comentarios u observaciones y la respuesta de las que se acogen o se consideran.</t>
  </si>
  <si>
    <t xml:space="preserve">Se verifican los pantallazos de la publicación de la Agenda de Inversión FUTIC  de la vigencia 2025 el 27 de didicmbre de 2024 para comentarios y de forma definitiva el 31 de enero de 2025 en la sección de transparencia de la página web de la Entidad en el siguiente vínculo https://www.mintic.gov.co/portal/inicio/Presupuesto/Proyectos-de-Inversion/, de igual forma se encuentra allí publicado el Reporte Interno de Ejercicios de Participación Ciudadana, donde se da cuenta de 6 comentarios u observaciones y la respuesta a 4 de ellos. </t>
  </si>
  <si>
    <t>Se evidencia la realización del evento "Impacto y transparencia de las TIC en el camino a la Paz" el 17 de junio a las 2:00 p.m., con un total de 745 visualizaciones y asistencia presencial, se señala que "Se realiza encuesta de satisfacción en el link: https://n9.cl/zitkv", y se verifica que se facilitó un código QR para remitir preguntas, sin embargo, no se cuenta con el resultado de la encuesta de satisfacción, ni la evidencia de las preguntas recibidas y las respuestas emitidas. El AGI-TIC-FM-025 INFORME DE RESULTADOS DE EJERCICIOS DE PARTICIPACIÓN CIUDADANA solo incluye el link de la encuesta, pero no los resultados, como se requiere en el correo de solicitud de avances. La grabación de puede visualizar en el enlace https://www.youtube.com/live/4iUBhp6LOLI</t>
  </si>
  <si>
    <r>
      <t xml:space="preserve">Se cumple la actividad en la fecha programada, sin embargo </t>
    </r>
    <r>
      <rPr>
        <b/>
        <sz val="16"/>
        <color theme="1"/>
        <rFont val="Arial Narrow"/>
        <family val="2"/>
      </rPr>
      <t>no es posible constatar el resultado de la encuesta de satisfación ni la participación o diálogo de doble vía con Grupos de Interés, representada en la emisión de respuestas a las preguntas recibidas.</t>
    </r>
  </si>
  <si>
    <t xml:space="preserve">Se verifica correo de avance emitido por la Dirección de Industria de comunicaciones del 17 de marzo de 2025, donde señala que se publican en el siguiente enlace los proyectos normativos que surjan en la presente vigencia para observaciones y comentarios de los ciudadanos:
https://www.mintic.gov.co/portal/inicio/Normatividad/Documentos-para-comentar/
Se verifica el link y se encuentran 15 documentos de diferentes dependencias para consulta, incluyendo los proyectos normativos.   </t>
  </si>
  <si>
    <t>Se evidencia la realización del evento "Socialización de oferta Ministerio TIC - Dirección Economía Digital 2025" el 30 de julio de
2025 a las 5:30 p.m., con un total de 2278 visualizaciones, se menciona participación a través del hashtag #ofertaDED2025, facebook y youtube, el AGI-TIC-FM-025 INFORME DE RESULTADOS DE EJERCICIOS DE PARTICIPACIÓN CIUDADANA solo incluye el link de registro de asistencia y el link de la encuesta, sin embargo posteriormente se allega el soporte del resultado de 25 encuestas. La grabación de puede visualizar en https://ww.youtube.com/watch?v=cLYI-HJ67B0</t>
  </si>
  <si>
    <r>
      <t xml:space="preserve">Se cumple la actividad en la fecha programada, se encuentra el resultado de la encuesta de satisfación de 25 participantes. </t>
    </r>
    <r>
      <rPr>
        <b/>
        <sz val="16"/>
        <color theme="1"/>
        <rFont val="Arial Narrow"/>
        <family val="2"/>
      </rPr>
      <t>No se evidencia la participación o diálogo de doble vía con Grupos de Interés representada en la emisión de respuestas a las preguntas recibidas.</t>
    </r>
  </si>
  <si>
    <t xml:space="preserve">Se evidencia la realización de las socializaciones, así como las actas correspondientes, sin embargo, no se cuenta con el resultado de la encuesta de satisfacción, el AGI-TIC-FM-025 INFORME DE RESULTADOS DE EJERCICIOS DE PARTICIPACIÓN CIUDADANA señala que No aplica, por lo cual no se está ejecutando, como se requiere en el correo de solicitud de avances. </t>
  </si>
  <si>
    <r>
      <t xml:space="preserve">Se cumple la actividad en la fecha programada, sin embargo </t>
    </r>
    <r>
      <rPr>
        <b/>
        <sz val="16"/>
        <color theme="1"/>
        <rFont val="Arial Narrow"/>
        <family val="2"/>
      </rPr>
      <t>no es posible constatar la aplicación y el resultado de la encuesta de satisfación, fundamental para conocer la percepción frente a la estrategia de participación en las regiones.</t>
    </r>
  </si>
  <si>
    <t xml:space="preserve">
Se evidencian 8 correos de reporte, a junio se informa que no se ha iniciado, en septiembre se remite que se encuentra en planeación y en el último (noviembre) aún se reporta en ejecución. No se adjunta ningún soporte de la ejecución.  Cuenta con plazo hasta el 15 de diciembre de 2025 </t>
  </si>
  <si>
    <r>
      <t>No se evidencian soportes de ejecución o avances.</t>
    </r>
    <r>
      <rPr>
        <b/>
        <sz val="16"/>
        <color theme="1"/>
        <rFont val="Arial Narrow"/>
        <family val="2"/>
      </rPr>
      <t xml:space="preserve"> Es importante verificar que se reciban soportes de los avances de forma periódica de acuerdo con la meta de la actividad</t>
    </r>
  </si>
  <si>
    <t>N.A.</t>
  </si>
  <si>
    <t xml:space="preserve">Se verifica la publicación del Plan de Participación Ciudadana de la vigencia 2025 el 27 de enero de 2025 en el link https://www.mintic.gov.co/portal/inicio/Planes/Plan-de-Participacion-Ciudadana/. No se evidencia publicación previa para comentarios en la página web de la Entidad.
Se verifican igualmente dos seguimientos cuatrimestrales a la ejecución de las actividades, igualmente publicados.   </t>
  </si>
  <si>
    <t>PARCIAL</t>
  </si>
  <si>
    <t xml:space="preserve">
Se encuentra el Plan de Participación Ciudadana de la vigencia 2025, así como dos informes de avance cuatrimestrales, que se encuentran publicados en la Sección de Transparencia de la Entidad en https://www.mintic.gov.co/portal/inicio/Planes/Plan-de-Participacion-Ciudadana/
Se determina un total de 11 acciones, no obstante 5 de las 11 acciones responden a requisitos de Ley o normativos (acciones No. 2, No.3, No. 9, No. 10 y No. 11), es decir información que debe ser suministrada de manera obligatoria a los Grupos de Interés, por lo cual independiente de su inclusión en el Plan de Participación Ciudadana se deben llevar a cabo, de forma que únicamente 6 son las iniciativas propias de la Entidad para generar espacios de participación ciudadana. 
Se encuentra evidencia completa de ejecución de 8 de las 11 actividades que componen el plan, se presentan dos actividades sin adjuntar evidencia o soporte de ejecución y una actividad con avance parcial, las cuales se observan resaltadas en amarillo, por lo cual se encuentra ejecutado en un 73%.
El Plan de Participación Ciudadana se encuentra registrado en Clarity, y allí se encuentra reportados avances cuatrimestrales de la ejecución del Plan, arrojando igualmente el 72% de ejecución, al último corte como se observa:
</t>
  </si>
  <si>
    <t xml:space="preserve">
En cada una de las actividades se registran las observaciones en la última columa, adicionalmente, se generan las siguientes observaciones y recomendaciones de manera general:
- Incluir en el AGI-TIC-MA-004 Manual de Caracterización y Relacionamiento con los Grupos de Interés el procedimiento interno para la formulación, consolidación y publicación del PPC, ya que se incluyen conceptos emitidos por el DAFP, y objetivos pero no la forma en que se lleva a cabo en la Entidad, junto con los formatos o herramientas asociadas y el detalle de la verificación de los avances soportados en evidencias.
- Se recomienda establecer la determinación obligatoria de mecanismos de Participación Ciudadana por parte de las dependencias o procesos misionales, pues de forma voluntaria resultan acciones muy limitadas teniendo en cuenta la capacidad y población impactada por los servicios que presta la entidad, en atención a lo establecido en la Ley 489 de 1998, que señala que todas las entidades y organismos de la Administración Pública tienen la obligación de desarrollar su gestión acorde con los principios de la democracia participativa y democratización de la gestión pública. 
- Verificar que efectivamente se produzca un diálogo de doble vía con la Entidad por parte de los resposables de los ejercicios de participación, conforma las responsabilidades determinadas en el AGI-TIC-MA-004 Manual de Caracterización y Relacionamiento con los Grupos de Interés, ya que  la participación ciudadana busca de acuerdo con el mismo documento "Permitir a los ciudadanos influir y hacer parte de las discusiones y la toma de decisiones del Gobierno que a futuro les afectarán", "Involucrar a los ciudadanos como un actor más, para que su voz sea escuchada y tenida en cuenta" y en línea con lo anterior,  verificar que se haga saber a los grupos de interés si sus comentarios o solicitudes fueron acogidas o tuvieron impacto sobre las decisiones que toma la Entidad.
- Revisar que las acciones que se determine correspondan a acciones concretas y procedentes, ya que en el caso de la acción No. 7 "Promover el desarrollo de ejercicios de participación ciudadana entre el Gobierno Nacional con comunidades y grupos de especial protección tales como étnicas, grupos comunitarios, victimas y/o colectivos sociales, lo anterior en el marco de las funciones y competencias sectoriales TIC", no es claro el mecanismo ni la acción que se llevará a cabo. 
- Verificar que todas las actividades cuenten con el INFORME RESULTADOS AGI-TIC-FM-025, y que se registre efectivamente el resultado de la encuesta y se suministren los soportes que den cuenta de su diligenciamiento, dado que se requiere en el correo de solicitud de avances, pero no se cumple, ni se encuentra que se reitere o conmine a las dependencias su ejecución. 
- Actualizar el formato INFORME RESULTADOS AGI-TIC-FM-025, dado que refernecia otros dos formatos "DES-TIC-FM-029" y "DES-TIC-FM-028"  que no existen en el sistema documental de la Entidad.
- Es importante mejorar el seguimiento que se realiza de forma cuatrimestral, dado que durante la realización de este ejercicio fue necesario solicitar evidencia adicional, para constatar la realización de las actividades.
</t>
  </si>
  <si>
    <t>Fecha: 9 de diciembre de 2025</t>
  </si>
  <si>
    <t>Elaboró : Paola Nates Jiménez, Contratista Oficina de Control Interno</t>
  </si>
  <si>
    <t>Aprobó: Juan Diego Toro Bautista, Jefe Oficina de Control Interno</t>
  </si>
  <si>
    <t>OBSERVACIONES  Y RECOMENDACIONES</t>
  </si>
  <si>
    <r>
      <t>Se evidencian 4 correos de reporte</t>
    </r>
    <r>
      <rPr>
        <sz val="16"/>
        <color rgb="FFFF0000"/>
        <rFont val="Arial Narrow"/>
        <family val="2"/>
      </rPr>
      <t>. A</t>
    </r>
    <r>
      <rPr>
        <sz val="16"/>
        <color theme="1"/>
        <rFont val="Arial Narrow"/>
        <family val="2"/>
      </rPr>
      <t xml:space="preserve"> noviembre aún no se determina fecha para su ejecución. Se cuenta con plazo hasta el 15 de diciembre de 2025</t>
    </r>
  </si>
  <si>
    <r>
      <t xml:space="preserve">Se tomaron como muestra: la publicación para comentarios del proyecto de resolución sobre requisitos de red del servicio de Mensajería Expresa; del proyecto de Decreto que precisa el alcance de la regularización de redes e infraestructura de telecomunicaciones; y del proyecto de resolución que compila y simplifica la normativa en materia del servicio de televisión con plazo para comentarios hasta el 17 de marzo de 2025, 3 de marzo de 2025 y 19 de junio de 2025 respectivamente, pero </t>
    </r>
    <r>
      <rPr>
        <b/>
        <sz val="16"/>
        <rFont val="Arial Narrow"/>
        <family val="2"/>
      </rPr>
      <t>no se observa la publicación de comentarios ni respuestas emitidas en ninguno de los casos, razón por la cual no es posible evidenciar la participación en la construcción de la normativa.</t>
    </r>
  </si>
  <si>
    <r>
      <t xml:space="preserve">La acción participativa es "promover el desarrollo de ejercicios de participación ciudadana...", por lo cual no es clara la estrategia o cómo se va a desarrollar. 
No se evidencian soportes de ejecución o avances, únicamente  correos de reporte .  </t>
    </r>
    <r>
      <rPr>
        <b/>
        <sz val="16"/>
        <color theme="1"/>
        <rFont val="Arial Narrow"/>
        <family val="2"/>
      </rPr>
      <t>Es importante verificar que se reciban reportes y soportes de los avances de forma periódica de acuerdo con la meta de la actividad</t>
    </r>
  </si>
  <si>
    <r>
      <rPr>
        <sz val="16"/>
        <rFont val="Arial Narrow"/>
        <family val="2"/>
      </rPr>
      <t>Se cumple la actividad en la fecha programada</t>
    </r>
    <r>
      <rPr>
        <b/>
        <sz val="16"/>
        <rFont val="Arial Narrow"/>
        <family val="2"/>
      </rPr>
      <t>, no se evidencia publicación previa para comentarios en la página web de la Entidad, ni  respuesta a observaciones de Grupos de Interés, en el caso que se hayan recibido, por lo cual no es posible constatar la participación o diálogo de doble vía con Grupos de Interés.</t>
    </r>
  </si>
  <si>
    <r>
      <rPr>
        <sz val="16"/>
        <color theme="1"/>
        <rFont val="Arial Narrow"/>
        <family val="2"/>
      </rPr>
      <t>Se cumple la actividad en la fecha programada</t>
    </r>
    <r>
      <rPr>
        <b/>
        <sz val="16"/>
        <color theme="1"/>
        <rFont val="Arial Narrow"/>
        <family val="2"/>
      </rPr>
      <t>, no obstante no se da respuesta o justificación de las observaciones que no se acogen.</t>
    </r>
  </si>
  <si>
    <r>
      <rPr>
        <sz val="16"/>
        <color theme="1"/>
        <rFont val="Arial Narrow"/>
        <family val="2"/>
      </rPr>
      <t>Se cumple la actividad en la fecha programada</t>
    </r>
    <r>
      <rPr>
        <b/>
        <sz val="16"/>
        <color theme="1"/>
        <rFont val="Arial Narrow"/>
        <family val="2"/>
      </rPr>
      <t>, no obstante no se da respuesta o justificación a 2 de las observaciones que no se acogen.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</si>
</sst>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43" formatCode="_-* #,##0.00_-;\-* #,##0.00_-;_-* &quot;-&quot;??_-;_-@_-"/>
  </numFmts>
  <fonts count="21" x14ac:knownFonts="1">
    <font>
      <sz val="11"/>
      <color theme="1"/>
      <name val="Calibri"/>
      <family val="2"/>
      <scheme val="minor"/>
    </font>
    <font>
      <sz val="11"/>
      <color theme="1"/>
      <name val="Calibri"/>
      <family val="2"/>
      <scheme val="minor"/>
    </font>
    <font>
      <sz val="11"/>
      <color rgb="FF9C5700"/>
      <name val="Calibri"/>
      <family val="2"/>
      <scheme val="minor"/>
    </font>
    <font>
      <b/>
      <sz val="9"/>
      <color indexed="81"/>
      <name val="Tahoma"/>
      <family val="2"/>
    </font>
    <font>
      <b/>
      <sz val="9"/>
      <color rgb="FF000000"/>
      <name val="Tahoma"/>
      <family val="2"/>
    </font>
    <font>
      <b/>
      <sz val="16"/>
      <color rgb="FFFFFFFF"/>
      <name val="Arial Narrow"/>
      <family val="2"/>
    </font>
    <font>
      <sz val="16"/>
      <color theme="1"/>
      <name val="Arial Narrow"/>
      <family val="2"/>
    </font>
    <font>
      <sz val="16"/>
      <name val="Arial Narrow"/>
      <family val="2"/>
    </font>
    <font>
      <b/>
      <sz val="16"/>
      <color theme="1"/>
      <name val="Arial Narrow"/>
      <family val="2"/>
    </font>
    <font>
      <sz val="16"/>
      <color theme="1"/>
      <name val="Calibri"/>
      <family val="2"/>
      <scheme val="minor"/>
    </font>
    <font>
      <b/>
      <sz val="16"/>
      <name val="Arial Narrow"/>
      <family val="2"/>
    </font>
    <font>
      <b/>
      <sz val="18"/>
      <color theme="1"/>
      <name val="Arial Narrow"/>
      <family val="2"/>
    </font>
    <font>
      <b/>
      <sz val="20"/>
      <color theme="1"/>
      <name val="Arial Narrow"/>
      <family val="2"/>
    </font>
    <font>
      <u/>
      <sz val="11"/>
      <color theme="10"/>
      <name val="Calibri"/>
      <family val="2"/>
      <scheme val="minor"/>
    </font>
    <font>
      <sz val="16"/>
      <color rgb="FFFF0000"/>
      <name val="Calibri"/>
      <family val="2"/>
      <scheme val="minor"/>
    </font>
    <font>
      <b/>
      <sz val="18"/>
      <name val="Arial Narrow"/>
      <family val="2"/>
    </font>
    <font>
      <b/>
      <sz val="20"/>
      <color theme="1"/>
      <name val="Calibri"/>
      <family val="2"/>
      <scheme val="minor"/>
    </font>
    <font>
      <b/>
      <sz val="20"/>
      <name val="Calibri"/>
      <family val="2"/>
      <scheme val="minor"/>
    </font>
    <font>
      <b/>
      <sz val="16"/>
      <color rgb="FFFF0000"/>
      <name val="Calibri"/>
      <family val="2"/>
      <scheme val="minor"/>
    </font>
    <font>
      <sz val="16"/>
      <color rgb="FFFF0000"/>
      <name val="Arial Narrow"/>
      <family val="2"/>
    </font>
    <font>
      <sz val="14"/>
      <color theme="1"/>
      <name val="Calibri"/>
      <family val="2"/>
      <scheme val="minor"/>
    </font>
  </fonts>
  <fills count="10">
    <fill>
      <patternFill patternType="none"/>
    </fill>
    <fill>
      <patternFill patternType="gray125"/>
    </fill>
    <fill>
      <patternFill patternType="solid">
        <fgColor rgb="FFFFEB9C"/>
      </patternFill>
    </fill>
    <fill>
      <patternFill patternType="solid">
        <fgColor rgb="FF7091CB"/>
        <bgColor indexed="64"/>
      </patternFill>
    </fill>
    <fill>
      <patternFill patternType="solid">
        <fgColor rgb="FF00B050"/>
        <bgColor indexed="64"/>
      </patternFill>
    </fill>
    <fill>
      <patternFill patternType="solid">
        <fgColor theme="0"/>
        <bgColor indexed="64"/>
      </patternFill>
    </fill>
    <fill>
      <patternFill patternType="solid">
        <fgColor theme="0"/>
        <bgColor rgb="FF000000"/>
      </patternFill>
    </fill>
    <fill>
      <patternFill patternType="solid">
        <fgColor rgb="FF92D050"/>
        <bgColor indexed="64"/>
      </patternFill>
    </fill>
    <fill>
      <patternFill patternType="solid">
        <fgColor theme="8" tint="0.59999389629810485"/>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2" fillId="2"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3" fillId="0" borderId="0" applyNumberFormat="0" applyFill="0" applyBorder="0" applyAlignment="0" applyProtection="0"/>
  </cellStyleXfs>
  <cellXfs count="68">
    <xf numFmtId="0" fontId="0" fillId="0" borderId="0" xfId="0"/>
    <xf numFmtId="0" fontId="6" fillId="0" borderId="0" xfId="0" applyFont="1" applyAlignment="1">
      <alignment horizontal="center" vertical="center"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5" borderId="0" xfId="0" applyFont="1" applyFill="1" applyAlignment="1">
      <alignment horizontal="center" vertical="center" wrapText="1"/>
    </xf>
    <xf numFmtId="0" fontId="7" fillId="0" borderId="1" xfId="1"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6" fillId="5" borderId="15" xfId="0" applyFont="1" applyFill="1" applyBorder="1" applyAlignment="1">
      <alignment horizontal="center" vertical="center" wrapText="1"/>
    </xf>
    <xf numFmtId="1" fontId="6" fillId="5"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0" fillId="0" borderId="0" xfId="0" applyAlignment="1">
      <alignment horizontal="center"/>
    </xf>
    <xf numFmtId="0" fontId="9" fillId="0" borderId="1" xfId="0" applyFont="1" applyBorder="1" applyAlignment="1">
      <alignment horizontal="center" vertical="center"/>
    </xf>
    <xf numFmtId="9" fontId="9" fillId="0" borderId="1" xfId="0" applyNumberFormat="1" applyFont="1" applyBorder="1" applyAlignment="1">
      <alignment horizontal="center" vertical="center"/>
    </xf>
    <xf numFmtId="0" fontId="8" fillId="8" borderId="16" xfId="0" applyFont="1" applyFill="1" applyBorder="1" applyAlignment="1">
      <alignment horizontal="center" vertical="center" wrapText="1"/>
    </xf>
    <xf numFmtId="0" fontId="8" fillId="8" borderId="17" xfId="0" applyFont="1" applyFill="1" applyBorder="1" applyAlignment="1">
      <alignment horizontal="center" vertical="center" wrapText="1"/>
    </xf>
    <xf numFmtId="0" fontId="9" fillId="5" borderId="1" xfId="0" applyFont="1" applyFill="1" applyBorder="1" applyAlignment="1">
      <alignment horizontal="center" vertical="center"/>
    </xf>
    <xf numFmtId="9" fontId="9" fillId="5" borderId="1" xfId="0" applyNumberFormat="1" applyFont="1" applyFill="1" applyBorder="1" applyAlignment="1">
      <alignment horizontal="center" vertical="center"/>
    </xf>
    <xf numFmtId="0" fontId="14" fillId="0" borderId="1" xfId="0" applyFont="1" applyBorder="1" applyAlignment="1">
      <alignment horizontal="center" vertical="center"/>
    </xf>
    <xf numFmtId="0" fontId="15" fillId="0" borderId="0" xfId="0" applyFont="1" applyAlignment="1">
      <alignment horizontal="left" vertical="center" wrapText="1"/>
    </xf>
    <xf numFmtId="0" fontId="8" fillId="6" borderId="1" xfId="0" applyFont="1" applyFill="1" applyBorder="1" applyAlignment="1">
      <alignment horizontal="justify" vertical="center" wrapText="1"/>
    </xf>
    <xf numFmtId="0" fontId="6" fillId="6" borderId="1" xfId="0" applyFont="1" applyFill="1" applyBorder="1" applyAlignment="1">
      <alignment horizontal="justify" vertical="center" wrapText="1"/>
    </xf>
    <xf numFmtId="0" fontId="6" fillId="5" borderId="0" xfId="0" applyFont="1" applyFill="1" applyAlignment="1">
      <alignment horizontal="justify" vertical="center" wrapText="1"/>
    </xf>
    <xf numFmtId="0" fontId="7"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7" fillId="5" borderId="1" xfId="0"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16" fillId="7" borderId="1" xfId="0" applyFont="1" applyFill="1" applyBorder="1" applyAlignment="1">
      <alignment horizontal="center" vertical="center"/>
    </xf>
    <xf numFmtId="0" fontId="17" fillId="9" borderId="1" xfId="0" applyFont="1" applyFill="1" applyBorder="1" applyAlignment="1">
      <alignment horizontal="center" vertical="center"/>
    </xf>
    <xf numFmtId="0" fontId="6" fillId="6" borderId="20" xfId="0" applyFont="1" applyFill="1" applyBorder="1" applyAlignment="1">
      <alignment horizontal="justify" vertical="center" wrapText="1"/>
    </xf>
    <xf numFmtId="9" fontId="18" fillId="5" borderId="11" xfId="0" applyNumberFormat="1" applyFont="1" applyFill="1" applyBorder="1" applyAlignment="1">
      <alignment horizontal="center" vertical="center"/>
    </xf>
    <xf numFmtId="0" fontId="6" fillId="6" borderId="21" xfId="0" applyFont="1" applyFill="1" applyBorder="1" applyAlignment="1">
      <alignment horizontal="justify" vertical="center" wrapText="1"/>
    </xf>
    <xf numFmtId="0" fontId="6" fillId="5" borderId="1" xfId="0" applyFont="1" applyFill="1" applyBorder="1" applyAlignment="1">
      <alignment horizontal="justify" vertical="center" wrapText="1"/>
    </xf>
    <xf numFmtId="9" fontId="18" fillId="0" borderId="1" xfId="0" applyNumberFormat="1" applyFont="1" applyBorder="1" applyAlignment="1">
      <alignment horizontal="center" vertical="center"/>
    </xf>
    <xf numFmtId="0" fontId="15" fillId="0" borderId="0" xfId="0" applyFont="1" applyAlignment="1">
      <alignment vertical="center" wrapText="1"/>
    </xf>
    <xf numFmtId="0" fontId="15" fillId="0" borderId="0" xfId="0" applyFont="1" applyAlignment="1">
      <alignment vertical="center"/>
    </xf>
    <xf numFmtId="0" fontId="11" fillId="0" borderId="3" xfId="0" applyFont="1" applyBorder="1" applyAlignment="1">
      <alignment horizontal="justify" vertical="center" wrapText="1"/>
    </xf>
    <xf numFmtId="0" fontId="11" fillId="0" borderId="4" xfId="0" applyFont="1" applyBorder="1" applyAlignment="1">
      <alignment horizontal="justify" vertical="center" wrapText="1"/>
    </xf>
    <xf numFmtId="0" fontId="11" fillId="0" borderId="5" xfId="0" applyFont="1" applyBorder="1" applyAlignment="1">
      <alignment horizontal="justify" vertical="center" wrapText="1"/>
    </xf>
    <xf numFmtId="0" fontId="11" fillId="0" borderId="8" xfId="0" applyFont="1" applyBorder="1" applyAlignment="1">
      <alignment horizontal="justify" vertical="center" wrapText="1"/>
    </xf>
    <xf numFmtId="0" fontId="11" fillId="0" borderId="9" xfId="0" applyFont="1" applyBorder="1" applyAlignment="1">
      <alignment horizontal="justify" vertical="center" wrapText="1"/>
    </xf>
    <xf numFmtId="0" fontId="11" fillId="0" borderId="10" xfId="0" applyFont="1" applyBorder="1" applyAlignment="1">
      <alignment horizontal="justify" vertical="center" wrapText="1"/>
    </xf>
    <xf numFmtId="0" fontId="12" fillId="0" borderId="1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5" xfId="0" applyFont="1" applyBorder="1" applyAlignment="1">
      <alignment horizontal="center"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8" borderId="0" xfId="0" applyFont="1" applyFill="1" applyAlignment="1">
      <alignment horizontal="center" vertical="center" wrapText="1"/>
    </xf>
    <xf numFmtId="0" fontId="10" fillId="8" borderId="7"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8" borderId="19"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1" fillId="0" borderId="0" xfId="0" applyFont="1" applyAlignment="1">
      <alignment horizontal="left" vertical="top" wrapText="1"/>
    </xf>
    <xf numFmtId="0" fontId="11" fillId="0" borderId="7" xfId="0" applyFont="1" applyBorder="1" applyAlignment="1">
      <alignment horizontal="left" vertical="top" wrapText="1"/>
    </xf>
    <xf numFmtId="9" fontId="20" fillId="5" borderId="1" xfId="0" applyNumberFormat="1" applyFont="1" applyFill="1" applyBorder="1" applyAlignment="1">
      <alignment horizontal="center" vertical="center"/>
    </xf>
    <xf numFmtId="0" fontId="10" fillId="6" borderId="1" xfId="0" applyFont="1" applyFill="1" applyBorder="1" applyAlignment="1">
      <alignment horizontal="justify" vertical="center" wrapText="1"/>
    </xf>
  </cellXfs>
  <cellStyles count="5">
    <cellStyle name="Hyperlink" xfId="4" xr:uid="{7FA198E2-3637-485F-869F-89292B8C8530}"/>
    <cellStyle name="Millares 2" xfId="2" xr:uid="{E4FE64F8-D204-4C1E-A9C7-DAB137DA0F4E}"/>
    <cellStyle name="Moneda 2" xfId="3" xr:uid="{ECA82815-A2FD-4FB2-9FDD-CCC9FFB65E21}"/>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43296</xdr:rowOff>
    </xdr:from>
    <xdr:to>
      <xdr:col>1</xdr:col>
      <xdr:colOff>129888</xdr:colOff>
      <xdr:row>2</xdr:row>
      <xdr:rowOff>482364</xdr:rowOff>
    </xdr:to>
    <xdr:pic>
      <xdr:nvPicPr>
        <xdr:cNvPr id="3" name="image_0">
          <a:extLst>
            <a:ext uri="{FF2B5EF4-FFF2-40B4-BE49-F238E27FC236}">
              <a16:creationId xmlns:a16="http://schemas.microsoft.com/office/drawing/2014/main" id="{13AC2CAD-408E-4C0D-B54D-24C0190854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6818"/>
        <a:stretch>
          <a:fillRect/>
        </a:stretch>
      </xdr:blipFill>
      <xdr:spPr bwMode="auto">
        <a:xfrm>
          <a:off x="190501" y="43296"/>
          <a:ext cx="597478" cy="89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2111374</xdr:colOff>
      <xdr:row>28</xdr:row>
      <xdr:rowOff>155799</xdr:rowOff>
    </xdr:from>
    <xdr:to>
      <xdr:col>17</xdr:col>
      <xdr:colOff>1241760</xdr:colOff>
      <xdr:row>33</xdr:row>
      <xdr:rowOff>1968500</xdr:rowOff>
    </xdr:to>
    <xdr:pic>
      <xdr:nvPicPr>
        <xdr:cNvPr id="2" name="Imagen 1" descr="Interfaz de usuario gráfica, Texto, Aplicación, Correo electrónico&#10;&#10;El contenido generado por IA puede ser incorrecto.">
          <a:extLst>
            <a:ext uri="{FF2B5EF4-FFF2-40B4-BE49-F238E27FC236}">
              <a16:creationId xmlns:a16="http://schemas.microsoft.com/office/drawing/2014/main" id="{B6CF94CA-129B-B20F-8A86-0F2B3CC0F620}"/>
            </a:ext>
          </a:extLst>
        </xdr:cNvPr>
        <xdr:cNvPicPr>
          <a:picLocks noChangeAspect="1"/>
        </xdr:cNvPicPr>
      </xdr:nvPicPr>
      <xdr:blipFill rotWithShape="1">
        <a:blip xmlns:r="http://schemas.openxmlformats.org/officeDocument/2006/relationships" r:embed="rId2"/>
        <a:srcRect l="116" t="9480" r="-178" b="22291"/>
        <a:stretch>
          <a:fillRect/>
        </a:stretch>
      </xdr:blipFill>
      <xdr:spPr bwMode="auto">
        <a:xfrm>
          <a:off x="5762624" y="46193299"/>
          <a:ext cx="20291761" cy="7781701"/>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itosmar/Library/Containers/com.microsoft.Excel/Data/Documents/C:/Users/Britosmar/Downloads/Formato%20PPC%20V2022%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ritosmar/Library/Containers/com.microsoft.Excel/Data/Documents/C:/Users/Britosmar/Downloads/Formato%20PPC%20V2022%20GIT%20MEDIOS%20PUBLICOS%20V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sonal/obrito_mintic_gov_co/Documents/Documentos/EVIDENCIAS%20ASPA/Participacion%20Ciudadana/PPC%202021%20OSMAR/MATRIZ%20PPC%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ritosmar/Library/Containers/com.microsoft.Excel/Data/Documents/C:/Users/wchacon/OneDrive%20-%20MINTIC/WILLIAM/PLAN%20DE%20PARTICIPACION/2020/MATRIZ%20PPC_2020_GIT.%20FRG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3"/>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Monica Maria Serpa Paez" id="{31688D63-9EBE-4D9B-A612-F13F46164B2A}" userId="S::mserpa@mintic.gov.co::93d0632c-f9b4-450c-a0aa-630d88aa222e" providerId="AD"/>
  <person displayName="Catalina Maria Quintero Forero" id="{74C5FA34-B3D1-4A92-8497-1094237B42C1}" userId="S::cquintero@mintic.gov.co::f816fd66-4540-4bc4-b101-b38c6bd18a55"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12" dT="2022-02-22T21:03:32.24" personId="{31688D63-9EBE-4D9B-A612-F13F46164B2A}" id="{717C5F75-BB22-4EFA-935F-D6854B856EA8}">
    <text>Número de comentaríos recibidos por parte de los grupos de interés</text>
  </threadedComment>
  <threadedComment ref="D14" dT="2020-11-25T19:29:15.72" personId="{74C5FA34-B3D1-4A92-8497-1094237B42C1}" id="{435080E7-F58F-450D-BD63-73EC74DDD11D}">
    <text>Todos los grupos de interes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81134-0D2E-457A-83FB-5E900F41F827}">
  <sheetPr>
    <pageSetUpPr fitToPage="1"/>
  </sheetPr>
  <dimension ref="A1:AG141"/>
  <sheetViews>
    <sheetView tabSelected="1" topLeftCell="A33" zoomScale="40" zoomScaleNormal="40" zoomScaleSheetLayoutView="50" workbookViewId="0">
      <selection activeCell="B45" sqref="B45"/>
    </sheetView>
  </sheetViews>
  <sheetFormatPr baseColWidth="10" defaultColWidth="10.85546875" defaultRowHeight="20.25" x14ac:dyDescent="0.25"/>
  <cols>
    <col min="1" max="1" width="9.85546875" style="1" customWidth="1"/>
    <col min="2" max="2" width="45" style="1" customWidth="1"/>
    <col min="3" max="3" width="50" style="1" customWidth="1"/>
    <col min="4" max="4" width="69.85546875" style="1" hidden="1" customWidth="1"/>
    <col min="5" max="5" width="62.140625" style="1" hidden="1" customWidth="1"/>
    <col min="6" max="7" width="46.42578125" style="1" hidden="1" customWidth="1"/>
    <col min="8" max="8" width="74.7109375" style="1" customWidth="1"/>
    <col min="9" max="10" width="30.140625" style="1" customWidth="1"/>
    <col min="11" max="11" width="35.7109375" style="1" customWidth="1"/>
    <col min="12" max="12" width="13.85546875" style="1" bestFit="1" customWidth="1"/>
    <col min="13" max="13" width="32.42578125" style="1" hidden="1" customWidth="1"/>
    <col min="14" max="14" width="19" style="1" customWidth="1"/>
    <col min="15" max="15" width="22.140625" style="1" customWidth="1"/>
    <col min="16" max="17" width="20.7109375" style="1" customWidth="1"/>
    <col min="18" max="18" width="22.140625" style="1" customWidth="1"/>
    <col min="19" max="20" width="30.140625" style="1" hidden="1" customWidth="1"/>
    <col min="21" max="21" width="68.85546875" style="1" hidden="1" customWidth="1"/>
    <col min="22" max="22" width="71.28515625" style="1" hidden="1" customWidth="1"/>
    <col min="23" max="23" width="26.5703125" style="1" hidden="1" customWidth="1"/>
    <col min="24" max="24" width="28" style="1" hidden="1" customWidth="1"/>
    <col min="25" max="25" width="22.140625" style="1" hidden="1" customWidth="1"/>
    <col min="26" max="28" width="20" customWidth="1"/>
    <col min="29" max="30" width="21.7109375" style="13" customWidth="1"/>
    <col min="31" max="31" width="48.42578125" style="13" customWidth="1"/>
    <col min="32" max="32" width="94" customWidth="1"/>
    <col min="33" max="33" width="93.5703125" customWidth="1"/>
    <col min="34" max="16384" width="10.85546875" style="1"/>
  </cols>
  <sheetData>
    <row r="1" spans="1:33" ht="15.95" customHeight="1" x14ac:dyDescent="0.25">
      <c r="A1" s="46" t="s">
        <v>97</v>
      </c>
      <c r="B1" s="47"/>
      <c r="C1" s="47"/>
      <c r="D1" s="47"/>
      <c r="E1" s="47"/>
      <c r="F1" s="47"/>
      <c r="G1" s="47"/>
      <c r="H1" s="47"/>
      <c r="I1" s="47"/>
      <c r="J1" s="47"/>
      <c r="K1" s="47"/>
      <c r="L1" s="47"/>
      <c r="M1" s="47"/>
      <c r="N1" s="47"/>
      <c r="O1" s="47"/>
      <c r="P1" s="47"/>
      <c r="Q1" s="47"/>
      <c r="R1" s="47"/>
      <c r="S1" s="47"/>
      <c r="T1" s="47"/>
      <c r="U1" s="47"/>
      <c r="V1" s="47"/>
      <c r="W1" s="47"/>
      <c r="X1" s="47"/>
      <c r="Y1" s="48"/>
      <c r="Z1" s="52" t="s">
        <v>131</v>
      </c>
      <c r="AA1" s="53"/>
      <c r="AB1" s="53"/>
      <c r="AC1" s="53"/>
      <c r="AD1" s="53"/>
      <c r="AE1" s="53"/>
      <c r="AF1" s="53"/>
      <c r="AG1" s="54"/>
    </row>
    <row r="2" spans="1:33" x14ac:dyDescent="0.25">
      <c r="A2" s="49"/>
      <c r="B2" s="50"/>
      <c r="C2" s="50"/>
      <c r="D2" s="50"/>
      <c r="E2" s="50"/>
      <c r="F2" s="50"/>
      <c r="G2" s="50"/>
      <c r="H2" s="50"/>
      <c r="I2" s="50"/>
      <c r="J2" s="50"/>
      <c r="K2" s="50"/>
      <c r="L2" s="50"/>
      <c r="M2" s="50"/>
      <c r="N2" s="50"/>
      <c r="O2" s="50"/>
      <c r="P2" s="50"/>
      <c r="Q2" s="50"/>
      <c r="R2" s="50"/>
      <c r="S2" s="50"/>
      <c r="T2" s="50"/>
      <c r="U2" s="50"/>
      <c r="V2" s="50"/>
      <c r="W2" s="50"/>
      <c r="X2" s="50"/>
      <c r="Y2" s="51"/>
      <c r="Z2" s="55"/>
      <c r="AA2" s="56"/>
      <c r="AB2" s="56"/>
      <c r="AC2" s="56"/>
      <c r="AD2" s="56"/>
      <c r="AE2" s="56"/>
      <c r="AF2" s="56"/>
      <c r="AG2" s="57"/>
    </row>
    <row r="3" spans="1:33" ht="45" customHeight="1" thickBot="1" x14ac:dyDescent="0.3">
      <c r="A3" s="49"/>
      <c r="B3" s="50"/>
      <c r="C3" s="50"/>
      <c r="D3" s="50"/>
      <c r="E3" s="50"/>
      <c r="F3" s="50"/>
      <c r="G3" s="50"/>
      <c r="H3" s="50"/>
      <c r="I3" s="50"/>
      <c r="J3" s="50"/>
      <c r="K3" s="50"/>
      <c r="L3" s="50"/>
      <c r="M3" s="50"/>
      <c r="N3" s="50"/>
      <c r="O3" s="50"/>
      <c r="P3" s="50"/>
      <c r="Q3" s="50"/>
      <c r="R3" s="50"/>
      <c r="S3" s="50"/>
      <c r="T3" s="50"/>
      <c r="U3" s="50"/>
      <c r="V3" s="50"/>
      <c r="W3" s="50"/>
      <c r="X3" s="50"/>
      <c r="Y3" s="51"/>
      <c r="Z3" s="58"/>
      <c r="AA3" s="59"/>
      <c r="AB3" s="59"/>
      <c r="AC3" s="59"/>
      <c r="AD3" s="59"/>
      <c r="AE3" s="59"/>
      <c r="AF3" s="59"/>
      <c r="AG3" s="60"/>
    </row>
    <row r="4" spans="1:33" ht="150" customHeight="1" thickBot="1" x14ac:dyDescent="0.3">
      <c r="A4" s="8" t="s">
        <v>0</v>
      </c>
      <c r="B4" s="2" t="s">
        <v>1</v>
      </c>
      <c r="C4" s="2" t="s">
        <v>2</v>
      </c>
      <c r="D4" s="2" t="s">
        <v>3</v>
      </c>
      <c r="E4" s="3" t="s">
        <v>4</v>
      </c>
      <c r="F4" s="3" t="s">
        <v>5</v>
      </c>
      <c r="G4" s="3" t="s">
        <v>6</v>
      </c>
      <c r="H4" s="2" t="s">
        <v>7</v>
      </c>
      <c r="I4" s="2" t="s">
        <v>8</v>
      </c>
      <c r="J4" s="2" t="s">
        <v>9</v>
      </c>
      <c r="K4" s="2" t="s">
        <v>10</v>
      </c>
      <c r="L4" s="2" t="s">
        <v>11</v>
      </c>
      <c r="M4" s="2" t="s">
        <v>12</v>
      </c>
      <c r="N4" s="2" t="s">
        <v>13</v>
      </c>
      <c r="O4" s="2" t="s">
        <v>14</v>
      </c>
      <c r="P4" s="2" t="s">
        <v>15</v>
      </c>
      <c r="Q4" s="2" t="s">
        <v>16</v>
      </c>
      <c r="R4" s="2" t="s">
        <v>17</v>
      </c>
      <c r="S4" s="2" t="s">
        <v>18</v>
      </c>
      <c r="T4" s="3" t="s">
        <v>19</v>
      </c>
      <c r="U4" s="2" t="s">
        <v>20</v>
      </c>
      <c r="V4" s="2" t="s">
        <v>21</v>
      </c>
      <c r="W4" s="2" t="s">
        <v>22</v>
      </c>
      <c r="X4" s="2" t="s">
        <v>23</v>
      </c>
      <c r="Y4" s="9" t="s">
        <v>24</v>
      </c>
      <c r="Z4" s="16" t="s">
        <v>25</v>
      </c>
      <c r="AA4" s="17" t="s">
        <v>132</v>
      </c>
      <c r="AB4" s="17" t="s">
        <v>26</v>
      </c>
      <c r="AC4" s="17" t="s">
        <v>27</v>
      </c>
      <c r="AD4" s="17" t="s">
        <v>133</v>
      </c>
      <c r="AE4" s="17" t="s">
        <v>134</v>
      </c>
      <c r="AF4" s="17" t="s">
        <v>135</v>
      </c>
      <c r="AG4" s="17" t="s">
        <v>28</v>
      </c>
    </row>
    <row r="5" spans="1:33" ht="363" customHeight="1" x14ac:dyDescent="0.25">
      <c r="A5" s="5">
        <v>1</v>
      </c>
      <c r="B5" s="5" t="s">
        <v>98</v>
      </c>
      <c r="C5" s="5" t="s">
        <v>92</v>
      </c>
      <c r="D5" s="5" t="s">
        <v>31</v>
      </c>
      <c r="E5" s="5" t="s">
        <v>32</v>
      </c>
      <c r="F5" s="5" t="s">
        <v>33</v>
      </c>
      <c r="G5" s="5" t="s">
        <v>34</v>
      </c>
      <c r="H5" s="5" t="s">
        <v>111</v>
      </c>
      <c r="I5" s="26" t="s">
        <v>49</v>
      </c>
      <c r="J5" s="4" t="s">
        <v>73</v>
      </c>
      <c r="K5" s="5" t="s">
        <v>89</v>
      </c>
      <c r="L5" s="5">
        <v>1</v>
      </c>
      <c r="M5" s="5" t="s">
        <v>39</v>
      </c>
      <c r="N5" s="5" t="s">
        <v>32</v>
      </c>
      <c r="O5" s="4" t="s">
        <v>40</v>
      </c>
      <c r="P5" s="29">
        <v>45809</v>
      </c>
      <c r="Q5" s="29">
        <v>46006</v>
      </c>
      <c r="R5" s="5" t="s">
        <v>41</v>
      </c>
      <c r="S5" s="11"/>
      <c r="T5" s="5"/>
      <c r="U5" s="12" t="s">
        <v>42</v>
      </c>
      <c r="V5" s="12" t="s">
        <v>43</v>
      </c>
      <c r="W5" s="5" t="s">
        <v>44</v>
      </c>
      <c r="X5" s="5" t="s">
        <v>45</v>
      </c>
      <c r="Y5" s="10" t="s">
        <v>46</v>
      </c>
      <c r="Z5" s="31" t="s">
        <v>136</v>
      </c>
      <c r="AA5" s="18"/>
      <c r="AB5" s="18"/>
      <c r="AC5" s="19">
        <v>1</v>
      </c>
      <c r="AD5" s="66" t="s">
        <v>137</v>
      </c>
      <c r="AE5" s="34" t="s">
        <v>65</v>
      </c>
      <c r="AF5" s="24" t="s">
        <v>144</v>
      </c>
      <c r="AG5" s="33" t="s">
        <v>145</v>
      </c>
    </row>
    <row r="6" spans="1:33" ht="309.75" customHeight="1" x14ac:dyDescent="0.25">
      <c r="A6" s="4">
        <v>2</v>
      </c>
      <c r="B6" s="4" t="s">
        <v>29</v>
      </c>
      <c r="C6" s="4" t="s">
        <v>30</v>
      </c>
      <c r="D6" s="12" t="s">
        <v>31</v>
      </c>
      <c r="E6" s="5" t="s">
        <v>32</v>
      </c>
      <c r="F6" s="5" t="s">
        <v>47</v>
      </c>
      <c r="G6" s="5" t="s">
        <v>48</v>
      </c>
      <c r="H6" s="4" t="s">
        <v>35</v>
      </c>
      <c r="I6" s="26" t="s">
        <v>36</v>
      </c>
      <c r="J6" s="4" t="s">
        <v>37</v>
      </c>
      <c r="K6" s="4" t="s">
        <v>38</v>
      </c>
      <c r="L6" s="4" t="s">
        <v>128</v>
      </c>
      <c r="M6" s="12" t="s">
        <v>50</v>
      </c>
      <c r="N6" s="4" t="s">
        <v>40</v>
      </c>
      <c r="O6" s="4" t="s">
        <v>40</v>
      </c>
      <c r="P6" s="29">
        <v>45717</v>
      </c>
      <c r="Q6" s="29">
        <v>46022</v>
      </c>
      <c r="R6" s="4" t="s">
        <v>95</v>
      </c>
      <c r="S6" s="11"/>
      <c r="T6" s="5"/>
      <c r="U6" s="12" t="s">
        <v>42</v>
      </c>
      <c r="V6" s="12" t="s">
        <v>51</v>
      </c>
      <c r="W6" s="12" t="s">
        <v>52</v>
      </c>
      <c r="X6" s="12" t="s">
        <v>45</v>
      </c>
      <c r="Y6" s="10" t="s">
        <v>46</v>
      </c>
      <c r="Z6" s="31" t="s">
        <v>136</v>
      </c>
      <c r="AA6" s="18"/>
      <c r="AB6" s="18"/>
      <c r="AC6" s="15">
        <v>1</v>
      </c>
      <c r="AD6" s="34" t="s">
        <v>65</v>
      </c>
      <c r="AE6" s="34" t="s">
        <v>65</v>
      </c>
      <c r="AF6" s="4" t="s">
        <v>146</v>
      </c>
      <c r="AG6" s="25" t="s">
        <v>163</v>
      </c>
    </row>
    <row r="7" spans="1:33" s="6" customFormat="1" ht="268.5" customHeight="1" x14ac:dyDescent="0.25">
      <c r="A7" s="5">
        <v>3</v>
      </c>
      <c r="B7" s="5" t="s">
        <v>99</v>
      </c>
      <c r="C7" s="5" t="s">
        <v>100</v>
      </c>
      <c r="D7" s="5" t="s">
        <v>53</v>
      </c>
      <c r="E7" s="5" t="s">
        <v>32</v>
      </c>
      <c r="F7" s="5" t="s">
        <v>47</v>
      </c>
      <c r="G7" s="5" t="s">
        <v>48</v>
      </c>
      <c r="H7" s="5" t="s">
        <v>76</v>
      </c>
      <c r="I7" s="5" t="s">
        <v>64</v>
      </c>
      <c r="J7" s="5" t="s">
        <v>77</v>
      </c>
      <c r="K7" s="5" t="s">
        <v>112</v>
      </c>
      <c r="L7" s="5">
        <v>1</v>
      </c>
      <c r="M7" s="5" t="s">
        <v>54</v>
      </c>
      <c r="N7" s="4" t="s">
        <v>40</v>
      </c>
      <c r="O7" s="5" t="s">
        <v>32</v>
      </c>
      <c r="P7" s="29">
        <v>45931</v>
      </c>
      <c r="Q7" s="29">
        <v>46006</v>
      </c>
      <c r="R7" s="5" t="s">
        <v>41</v>
      </c>
      <c r="S7" s="11" t="s">
        <v>55</v>
      </c>
      <c r="T7" s="5"/>
      <c r="U7" s="5" t="s">
        <v>42</v>
      </c>
      <c r="V7" s="5" t="s">
        <v>56</v>
      </c>
      <c r="W7" s="5" t="s">
        <v>57</v>
      </c>
      <c r="X7" s="5" t="s">
        <v>45</v>
      </c>
      <c r="Y7" s="10" t="s">
        <v>46</v>
      </c>
      <c r="Z7" s="14"/>
      <c r="AA7" s="32" t="s">
        <v>136</v>
      </c>
      <c r="AB7" s="14"/>
      <c r="AC7" s="15">
        <v>0</v>
      </c>
      <c r="AD7" s="15" t="s">
        <v>153</v>
      </c>
      <c r="AE7" s="15" t="s">
        <v>153</v>
      </c>
      <c r="AF7" s="5" t="s">
        <v>138</v>
      </c>
      <c r="AG7" s="5" t="s">
        <v>139</v>
      </c>
    </row>
    <row r="8" spans="1:33" s="6" customFormat="1" ht="318.75" customHeight="1" x14ac:dyDescent="0.25">
      <c r="A8" s="4">
        <v>4</v>
      </c>
      <c r="B8" s="5" t="s">
        <v>90</v>
      </c>
      <c r="C8" s="5" t="s">
        <v>93</v>
      </c>
      <c r="D8" s="5" t="s">
        <v>58</v>
      </c>
      <c r="E8" s="5" t="s">
        <v>32</v>
      </c>
      <c r="F8" s="5" t="s">
        <v>47</v>
      </c>
      <c r="G8" s="5" t="s">
        <v>48</v>
      </c>
      <c r="H8" s="5" t="s">
        <v>113</v>
      </c>
      <c r="I8" s="26" t="s">
        <v>64</v>
      </c>
      <c r="J8" s="4" t="s">
        <v>114</v>
      </c>
      <c r="K8" s="4" t="s">
        <v>115</v>
      </c>
      <c r="L8" s="4">
        <v>1</v>
      </c>
      <c r="M8" s="5" t="s">
        <v>54</v>
      </c>
      <c r="N8" s="4" t="s">
        <v>40</v>
      </c>
      <c r="O8" s="4" t="s">
        <v>40</v>
      </c>
      <c r="P8" s="29">
        <v>45752</v>
      </c>
      <c r="Q8" s="29">
        <v>45868</v>
      </c>
      <c r="R8" s="4" t="s">
        <v>95</v>
      </c>
      <c r="S8" s="5"/>
      <c r="T8" s="5"/>
      <c r="U8" s="5" t="s">
        <v>59</v>
      </c>
      <c r="V8" s="5" t="s">
        <v>60</v>
      </c>
      <c r="W8" s="12" t="s">
        <v>52</v>
      </c>
      <c r="X8" s="5" t="s">
        <v>45</v>
      </c>
      <c r="Y8" s="10" t="s">
        <v>46</v>
      </c>
      <c r="Z8" s="31" t="s">
        <v>136</v>
      </c>
      <c r="AA8" s="20"/>
      <c r="AB8" s="20"/>
      <c r="AC8" s="19">
        <v>1</v>
      </c>
      <c r="AD8" s="15" t="s">
        <v>66</v>
      </c>
      <c r="AE8" s="15" t="s">
        <v>66</v>
      </c>
      <c r="AF8" s="6" t="s">
        <v>147</v>
      </c>
      <c r="AG8" s="35" t="s">
        <v>148</v>
      </c>
    </row>
    <row r="9" spans="1:33" s="6" customFormat="1" ht="409.5" customHeight="1" x14ac:dyDescent="0.25">
      <c r="A9" s="5">
        <v>5</v>
      </c>
      <c r="B9" s="25" t="s">
        <v>101</v>
      </c>
      <c r="C9" s="25" t="s">
        <v>91</v>
      </c>
      <c r="D9" s="5" t="s">
        <v>53</v>
      </c>
      <c r="E9" s="5" t="s">
        <v>32</v>
      </c>
      <c r="F9" s="5" t="s">
        <v>47</v>
      </c>
      <c r="G9" s="5" t="s">
        <v>48</v>
      </c>
      <c r="H9" s="25" t="s">
        <v>116</v>
      </c>
      <c r="I9" s="27" t="s">
        <v>36</v>
      </c>
      <c r="J9" s="28" t="s">
        <v>117</v>
      </c>
      <c r="K9" s="25" t="s">
        <v>118</v>
      </c>
      <c r="L9" s="25">
        <v>1</v>
      </c>
      <c r="M9" s="5" t="s">
        <v>50</v>
      </c>
      <c r="N9" s="28" t="s">
        <v>40</v>
      </c>
      <c r="O9" s="25" t="s">
        <v>40</v>
      </c>
      <c r="P9" s="29">
        <v>45717</v>
      </c>
      <c r="Q9" s="29">
        <v>45899</v>
      </c>
      <c r="R9" s="25" t="s">
        <v>96</v>
      </c>
      <c r="S9" s="5"/>
      <c r="T9" s="5"/>
      <c r="U9" s="5" t="s">
        <v>59</v>
      </c>
      <c r="V9" s="5" t="s">
        <v>60</v>
      </c>
      <c r="W9" s="12" t="s">
        <v>52</v>
      </c>
      <c r="X9" s="5" t="s">
        <v>45</v>
      </c>
      <c r="Y9" s="10" t="s">
        <v>46</v>
      </c>
      <c r="Z9" s="31" t="s">
        <v>136</v>
      </c>
      <c r="AA9" s="14"/>
      <c r="AB9" s="14"/>
      <c r="AC9" s="19">
        <v>1</v>
      </c>
      <c r="AD9" s="15" t="s">
        <v>66</v>
      </c>
      <c r="AE9" s="15" t="s">
        <v>66</v>
      </c>
      <c r="AF9" s="5" t="s">
        <v>140</v>
      </c>
      <c r="AG9" s="5" t="s">
        <v>141</v>
      </c>
    </row>
    <row r="10" spans="1:33" ht="273.75" customHeight="1" x14ac:dyDescent="0.25">
      <c r="A10" s="4">
        <v>6</v>
      </c>
      <c r="B10" s="5" t="s">
        <v>102</v>
      </c>
      <c r="C10" s="25" t="s">
        <v>103</v>
      </c>
      <c r="D10" s="5" t="s">
        <v>61</v>
      </c>
      <c r="E10" s="5" t="s">
        <v>32</v>
      </c>
      <c r="F10" s="5" t="s">
        <v>33</v>
      </c>
      <c r="G10" s="5" t="s">
        <v>62</v>
      </c>
      <c r="H10" s="5" t="s">
        <v>119</v>
      </c>
      <c r="I10" s="11" t="s">
        <v>120</v>
      </c>
      <c r="J10" s="5" t="s">
        <v>121</v>
      </c>
      <c r="K10" s="5" t="s">
        <v>122</v>
      </c>
      <c r="L10" s="5">
        <v>100</v>
      </c>
      <c r="M10" s="5" t="s">
        <v>39</v>
      </c>
      <c r="N10" s="5" t="s">
        <v>32</v>
      </c>
      <c r="O10" s="5" t="s">
        <v>32</v>
      </c>
      <c r="P10" s="29">
        <v>45717</v>
      </c>
      <c r="Q10" s="29">
        <v>46006</v>
      </c>
      <c r="R10" s="5" t="s">
        <v>129</v>
      </c>
      <c r="S10" s="11" t="s">
        <v>67</v>
      </c>
      <c r="T10" s="5" t="s">
        <v>65</v>
      </c>
      <c r="U10" s="5" t="s">
        <v>59</v>
      </c>
      <c r="V10" s="5" t="s">
        <v>51</v>
      </c>
      <c r="W10" s="5" t="s">
        <v>52</v>
      </c>
      <c r="X10" s="5" t="s">
        <v>45</v>
      </c>
      <c r="Y10" s="10" t="s">
        <v>46</v>
      </c>
      <c r="Z10" s="31" t="s">
        <v>136</v>
      </c>
      <c r="AA10" s="14"/>
      <c r="AB10" s="14"/>
      <c r="AC10" s="19">
        <v>1</v>
      </c>
      <c r="AD10" s="19" t="s">
        <v>137</v>
      </c>
      <c r="AE10" s="34" t="s">
        <v>65</v>
      </c>
      <c r="AF10" s="36" t="s">
        <v>149</v>
      </c>
      <c r="AG10" s="23" t="s">
        <v>150</v>
      </c>
    </row>
    <row r="11" spans="1:33" ht="236.25" customHeight="1" x14ac:dyDescent="0.25">
      <c r="A11" s="5">
        <v>7</v>
      </c>
      <c r="B11" s="4" t="s">
        <v>104</v>
      </c>
      <c r="C11" s="4" t="s">
        <v>105</v>
      </c>
      <c r="D11" s="5" t="s">
        <v>61</v>
      </c>
      <c r="E11" s="5" t="s">
        <v>32</v>
      </c>
      <c r="F11" s="5" t="s">
        <v>33</v>
      </c>
      <c r="G11" s="5" t="s">
        <v>62</v>
      </c>
      <c r="H11" s="25" t="s">
        <v>123</v>
      </c>
      <c r="I11" s="11" t="s">
        <v>79</v>
      </c>
      <c r="J11" s="5" t="s">
        <v>80</v>
      </c>
      <c r="K11" s="5" t="s">
        <v>124</v>
      </c>
      <c r="L11" s="4">
        <v>25</v>
      </c>
      <c r="M11" s="5" t="s">
        <v>39</v>
      </c>
      <c r="N11" s="5" t="s">
        <v>32</v>
      </c>
      <c r="O11" s="5" t="s">
        <v>40</v>
      </c>
      <c r="P11" s="29">
        <v>45748</v>
      </c>
      <c r="Q11" s="29">
        <v>46006</v>
      </c>
      <c r="R11" s="5" t="s">
        <v>130</v>
      </c>
      <c r="S11" s="11" t="s">
        <v>67</v>
      </c>
      <c r="T11" s="5" t="s">
        <v>65</v>
      </c>
      <c r="U11" s="5" t="s">
        <v>59</v>
      </c>
      <c r="V11" s="5" t="s">
        <v>51</v>
      </c>
      <c r="W11" s="5" t="s">
        <v>52</v>
      </c>
      <c r="X11" s="5" t="s">
        <v>45</v>
      </c>
      <c r="Y11" s="10" t="s">
        <v>46</v>
      </c>
      <c r="Z11" s="14"/>
      <c r="AA11" s="32" t="s">
        <v>136</v>
      </c>
      <c r="AB11" s="14"/>
      <c r="AC11" s="15">
        <v>0</v>
      </c>
      <c r="AD11" s="15" t="s">
        <v>153</v>
      </c>
      <c r="AE11" s="15" t="s">
        <v>153</v>
      </c>
      <c r="AF11" s="4" t="s">
        <v>151</v>
      </c>
      <c r="AG11" s="4" t="s">
        <v>164</v>
      </c>
    </row>
    <row r="12" spans="1:33" s="6" customFormat="1" ht="318.75" customHeight="1" x14ac:dyDescent="0.25">
      <c r="A12" s="4">
        <v>8</v>
      </c>
      <c r="B12" s="4" t="s">
        <v>106</v>
      </c>
      <c r="C12" s="4" t="s">
        <v>107</v>
      </c>
      <c r="D12" s="5" t="s">
        <v>61</v>
      </c>
      <c r="E12" s="5" t="s">
        <v>32</v>
      </c>
      <c r="F12" s="5" t="s">
        <v>33</v>
      </c>
      <c r="G12" s="5" t="s">
        <v>62</v>
      </c>
      <c r="H12" s="25" t="s">
        <v>125</v>
      </c>
      <c r="I12" s="11" t="s">
        <v>79</v>
      </c>
      <c r="J12" s="5" t="s">
        <v>80</v>
      </c>
      <c r="K12" s="5" t="s">
        <v>126</v>
      </c>
      <c r="L12" s="5">
        <v>1</v>
      </c>
      <c r="M12" s="5" t="s">
        <v>70</v>
      </c>
      <c r="N12" s="5" t="s">
        <v>32</v>
      </c>
      <c r="O12" s="5" t="s">
        <v>32</v>
      </c>
      <c r="P12" s="29">
        <v>45901</v>
      </c>
      <c r="Q12" s="29">
        <v>46006</v>
      </c>
      <c r="R12" s="5" t="s">
        <v>41</v>
      </c>
      <c r="S12" s="11">
        <v>10</v>
      </c>
      <c r="T12" s="5" t="s">
        <v>65</v>
      </c>
      <c r="U12" s="5" t="s">
        <v>59</v>
      </c>
      <c r="V12" s="5" t="s">
        <v>51</v>
      </c>
      <c r="W12" s="5" t="s">
        <v>52</v>
      </c>
      <c r="X12" s="5" t="s">
        <v>45</v>
      </c>
      <c r="Y12" s="10" t="s">
        <v>46</v>
      </c>
      <c r="Z12" s="14"/>
      <c r="AA12" s="32" t="s">
        <v>136</v>
      </c>
      <c r="AB12" s="14"/>
      <c r="AC12" s="15">
        <v>0</v>
      </c>
      <c r="AD12" s="15" t="s">
        <v>153</v>
      </c>
      <c r="AE12" s="15" t="s">
        <v>153</v>
      </c>
      <c r="AF12" s="5" t="s">
        <v>162</v>
      </c>
      <c r="AG12" s="4" t="s">
        <v>152</v>
      </c>
    </row>
    <row r="13" spans="1:33" ht="310.5" customHeight="1" x14ac:dyDescent="0.25">
      <c r="A13" s="4">
        <v>9</v>
      </c>
      <c r="B13" s="5" t="s">
        <v>108</v>
      </c>
      <c r="C13" s="5" t="s">
        <v>109</v>
      </c>
      <c r="D13" s="5" t="s">
        <v>53</v>
      </c>
      <c r="E13" s="5" t="s">
        <v>32</v>
      </c>
      <c r="F13" s="5" t="s">
        <v>33</v>
      </c>
      <c r="G13" s="5" t="s">
        <v>71</v>
      </c>
      <c r="H13" s="5" t="s">
        <v>63</v>
      </c>
      <c r="I13" s="26" t="s">
        <v>64</v>
      </c>
      <c r="J13" s="4" t="s">
        <v>127</v>
      </c>
      <c r="K13" s="4" t="s">
        <v>88</v>
      </c>
      <c r="L13" s="4">
        <v>1</v>
      </c>
      <c r="M13" s="5" t="s">
        <v>54</v>
      </c>
      <c r="N13" s="5" t="s">
        <v>40</v>
      </c>
      <c r="O13" s="5" t="s">
        <v>40</v>
      </c>
      <c r="P13" s="29">
        <v>45650</v>
      </c>
      <c r="Q13" s="29">
        <v>45688</v>
      </c>
      <c r="R13" s="5" t="s">
        <v>41</v>
      </c>
      <c r="S13" s="11"/>
      <c r="T13" s="5"/>
      <c r="U13" s="5" t="s">
        <v>72</v>
      </c>
      <c r="V13" s="5" t="s">
        <v>56</v>
      </c>
      <c r="W13" s="5" t="s">
        <v>52</v>
      </c>
      <c r="X13" s="5" t="s">
        <v>45</v>
      </c>
      <c r="Y13" s="10" t="s">
        <v>46</v>
      </c>
      <c r="Z13" s="31" t="s">
        <v>136</v>
      </c>
      <c r="AA13" s="14"/>
      <c r="AB13" s="14"/>
      <c r="AC13" s="19">
        <v>1</v>
      </c>
      <c r="AD13" s="37" t="s">
        <v>65</v>
      </c>
      <c r="AE13" s="37" t="s">
        <v>65</v>
      </c>
      <c r="AF13" s="23" t="s">
        <v>154</v>
      </c>
      <c r="AG13" s="67" t="s">
        <v>165</v>
      </c>
    </row>
    <row r="14" spans="1:33" ht="254.25" customHeight="1" x14ac:dyDescent="0.25">
      <c r="A14" s="4">
        <v>10</v>
      </c>
      <c r="B14" s="5" t="s">
        <v>86</v>
      </c>
      <c r="C14" s="5" t="s">
        <v>110</v>
      </c>
      <c r="D14" s="5" t="s">
        <v>53</v>
      </c>
      <c r="E14" s="5" t="s">
        <v>32</v>
      </c>
      <c r="F14" s="5" t="s">
        <v>33</v>
      </c>
      <c r="G14" s="5" t="s">
        <v>48</v>
      </c>
      <c r="H14" s="5" t="s">
        <v>68</v>
      </c>
      <c r="I14" s="11" t="s">
        <v>64</v>
      </c>
      <c r="J14" s="5" t="s">
        <v>69</v>
      </c>
      <c r="K14" s="4" t="s">
        <v>94</v>
      </c>
      <c r="L14" s="4">
        <v>1</v>
      </c>
      <c r="M14" s="5" t="s">
        <v>54</v>
      </c>
      <c r="N14" s="4" t="s">
        <v>32</v>
      </c>
      <c r="O14" s="4" t="s">
        <v>40</v>
      </c>
      <c r="P14" s="30">
        <v>45627</v>
      </c>
      <c r="Q14" s="30">
        <v>45688</v>
      </c>
      <c r="R14" s="5" t="s">
        <v>41</v>
      </c>
      <c r="S14" s="11"/>
      <c r="T14" s="5"/>
      <c r="U14" s="5" t="s">
        <v>42</v>
      </c>
      <c r="V14" s="5" t="s">
        <v>56</v>
      </c>
      <c r="W14" s="5" t="s">
        <v>52</v>
      </c>
      <c r="X14" s="5" t="s">
        <v>45</v>
      </c>
      <c r="Y14" s="10" t="s">
        <v>46</v>
      </c>
      <c r="Z14" s="31" t="s">
        <v>136</v>
      </c>
      <c r="AA14" s="14"/>
      <c r="AB14" s="14"/>
      <c r="AC14" s="19">
        <v>1</v>
      </c>
      <c r="AD14" s="15" t="s">
        <v>66</v>
      </c>
      <c r="AE14" s="15" t="s">
        <v>155</v>
      </c>
      <c r="AF14" s="23" t="s">
        <v>142</v>
      </c>
      <c r="AG14" s="22" t="s">
        <v>166</v>
      </c>
    </row>
    <row r="15" spans="1:33" ht="287.25" customHeight="1" x14ac:dyDescent="0.25">
      <c r="A15" s="4">
        <v>11</v>
      </c>
      <c r="B15" s="5" t="s">
        <v>87</v>
      </c>
      <c r="C15" s="5" t="s">
        <v>81</v>
      </c>
      <c r="D15" s="5" t="s">
        <v>53</v>
      </c>
      <c r="E15" s="5" t="s">
        <v>32</v>
      </c>
      <c r="F15" s="5" t="s">
        <v>33</v>
      </c>
      <c r="G15" s="5" t="s">
        <v>34</v>
      </c>
      <c r="H15" s="5" t="s">
        <v>82</v>
      </c>
      <c r="I15" s="11" t="s">
        <v>64</v>
      </c>
      <c r="J15" s="5" t="s">
        <v>69</v>
      </c>
      <c r="K15" s="4" t="s">
        <v>83</v>
      </c>
      <c r="L15" s="4">
        <v>1</v>
      </c>
      <c r="M15" s="5" t="s">
        <v>50</v>
      </c>
      <c r="N15" s="4" t="s">
        <v>32</v>
      </c>
      <c r="O15" s="4" t="s">
        <v>40</v>
      </c>
      <c r="P15" s="30">
        <v>45627</v>
      </c>
      <c r="Q15" s="30">
        <v>45688</v>
      </c>
      <c r="R15" s="5" t="s">
        <v>41</v>
      </c>
      <c r="S15" s="11"/>
      <c r="T15" s="5"/>
      <c r="U15" s="5" t="s">
        <v>42</v>
      </c>
      <c r="V15" s="5" t="s">
        <v>60</v>
      </c>
      <c r="W15" s="5" t="s">
        <v>52</v>
      </c>
      <c r="X15" s="5" t="s">
        <v>74</v>
      </c>
      <c r="Y15" s="10" t="s">
        <v>46</v>
      </c>
      <c r="Z15" s="31" t="s">
        <v>136</v>
      </c>
      <c r="AA15" s="14"/>
      <c r="AB15" s="14"/>
      <c r="AC15" s="19">
        <v>1</v>
      </c>
      <c r="AD15" s="15" t="s">
        <v>66</v>
      </c>
      <c r="AE15" s="15" t="s">
        <v>155</v>
      </c>
      <c r="AF15" s="23" t="s">
        <v>143</v>
      </c>
      <c r="AG15" s="22" t="s">
        <v>167</v>
      </c>
    </row>
    <row r="16" spans="1:33" ht="21" thickBot="1" x14ac:dyDescent="0.3">
      <c r="F16" s="6"/>
      <c r="G16" s="6"/>
    </row>
    <row r="17" spans="1:33" ht="37.5" customHeight="1" thickBot="1" x14ac:dyDescent="0.3">
      <c r="A17" s="61" t="s">
        <v>84</v>
      </c>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3"/>
    </row>
    <row r="18" spans="1:33" customFormat="1" ht="15" customHeight="1" x14ac:dyDescent="0.25">
      <c r="A18" s="64" t="s">
        <v>156</v>
      </c>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row>
    <row r="19" spans="1:33" customFormat="1" ht="15" customHeight="1" x14ac:dyDescent="0.25">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5"/>
    </row>
    <row r="20" spans="1:33" customFormat="1" ht="15" customHeight="1" x14ac:dyDescent="0.25">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5"/>
    </row>
    <row r="21" spans="1:33" customFormat="1" ht="42" customHeight="1" x14ac:dyDescent="0.25">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5"/>
    </row>
    <row r="22" spans="1:33" customFormat="1" ht="15" customHeight="1" x14ac:dyDescent="0.25">
      <c r="A22" s="64"/>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5"/>
    </row>
    <row r="23" spans="1:33" customFormat="1" ht="15" customHeight="1" x14ac:dyDescent="0.25">
      <c r="A23" s="64"/>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5"/>
    </row>
    <row r="24" spans="1:33" customFormat="1" ht="15" customHeight="1" x14ac:dyDescent="0.25">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5"/>
    </row>
    <row r="25" spans="1:33" customFormat="1" ht="15" customHeight="1" x14ac:dyDescent="0.25">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5"/>
    </row>
    <row r="26" spans="1:33" customFormat="1" ht="15" customHeight="1" x14ac:dyDescent="0.2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5"/>
    </row>
    <row r="27" spans="1:33" customFormat="1" ht="15" customHeight="1" x14ac:dyDescent="0.2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5"/>
    </row>
    <row r="28" spans="1:33" customFormat="1" ht="15" customHeight="1" x14ac:dyDescent="0.25">
      <c r="A28" s="64"/>
      <c r="B28" s="64"/>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5"/>
    </row>
    <row r="29" spans="1:33" customFormat="1" ht="15" customHeight="1" x14ac:dyDescent="0.25">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5"/>
    </row>
    <row r="30" spans="1:33" customFormat="1" ht="15" customHeight="1" x14ac:dyDescent="0.25">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5"/>
    </row>
    <row r="31" spans="1:33" customFormat="1" ht="15" customHeight="1" x14ac:dyDescent="0.2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5"/>
    </row>
    <row r="32" spans="1:33" customFormat="1" ht="192.75" customHeight="1" x14ac:dyDescent="0.2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5"/>
    </row>
    <row r="33" spans="1:33" customFormat="1" ht="232.5" customHeight="1" x14ac:dyDescent="0.25">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5"/>
    </row>
    <row r="34" spans="1:33" customFormat="1" ht="161.25" customHeight="1" thickBot="1" x14ac:dyDescent="0.3">
      <c r="A34" s="64"/>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5"/>
    </row>
    <row r="35" spans="1:33" ht="37.5" customHeight="1" thickBot="1" x14ac:dyDescent="0.3">
      <c r="A35" s="61" t="s">
        <v>161</v>
      </c>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3"/>
    </row>
    <row r="36" spans="1:33" customFormat="1" ht="306.75" customHeight="1" x14ac:dyDescent="0.25">
      <c r="A36" s="40" t="s">
        <v>157</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2"/>
    </row>
    <row r="37" spans="1:33" customFormat="1" ht="258.75" customHeight="1" thickBot="1" x14ac:dyDescent="0.3">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5"/>
    </row>
    <row r="38" spans="1:33" customFormat="1" ht="38.25" customHeight="1" x14ac:dyDescent="0.25">
      <c r="A38" s="39" t="s">
        <v>158</v>
      </c>
      <c r="B38" s="38"/>
      <c r="C38" s="1"/>
      <c r="D38" s="1"/>
      <c r="E38" s="1"/>
      <c r="F38" s="1"/>
      <c r="G38" s="1"/>
      <c r="H38" s="1"/>
      <c r="I38" s="1"/>
      <c r="J38" s="1"/>
      <c r="K38" s="1"/>
      <c r="L38" s="1"/>
      <c r="M38" s="1"/>
      <c r="N38" s="1"/>
      <c r="O38" s="1"/>
      <c r="P38" s="1"/>
      <c r="Q38" s="1"/>
      <c r="R38" s="1"/>
      <c r="S38" s="1"/>
      <c r="T38" s="1"/>
      <c r="U38" s="1"/>
      <c r="V38" s="1"/>
      <c r="W38" s="1"/>
      <c r="X38" s="1"/>
      <c r="Y38" s="1"/>
      <c r="AC38" s="13"/>
      <c r="AD38" s="13"/>
      <c r="AE38" s="13"/>
    </row>
    <row r="39" spans="1:33" ht="30.75" customHeight="1" x14ac:dyDescent="0.25">
      <c r="A39" s="39" t="s">
        <v>159</v>
      </c>
      <c r="F39" s="6"/>
      <c r="G39" s="6"/>
    </row>
    <row r="40" spans="1:33" ht="30.75" customHeight="1" x14ac:dyDescent="0.25">
      <c r="A40" s="39" t="s">
        <v>160</v>
      </c>
      <c r="F40" s="6"/>
      <c r="G40" s="6"/>
      <c r="I40" s="38"/>
    </row>
    <row r="41" spans="1:33" ht="23.25" x14ac:dyDescent="0.25">
      <c r="F41" s="6"/>
      <c r="G41" s="6"/>
      <c r="H41" s="21"/>
      <c r="I41" s="21"/>
    </row>
    <row r="42" spans="1:33" ht="23.25" customHeight="1" x14ac:dyDescent="0.25">
      <c r="F42" s="6"/>
      <c r="G42" s="6"/>
      <c r="I42" s="38"/>
    </row>
    <row r="43" spans="1:33" x14ac:dyDescent="0.25">
      <c r="F43" s="6"/>
      <c r="G43" s="6"/>
    </row>
    <row r="44" spans="1:33" x14ac:dyDescent="0.25">
      <c r="F44" s="6"/>
      <c r="G44" s="6"/>
    </row>
    <row r="45" spans="1:33" x14ac:dyDescent="0.25">
      <c r="F45" s="6"/>
      <c r="G45" s="6"/>
    </row>
    <row r="46" spans="1:33" x14ac:dyDescent="0.25">
      <c r="F46" s="6"/>
      <c r="G46" s="6"/>
    </row>
    <row r="47" spans="1:33" x14ac:dyDescent="0.25">
      <c r="F47" s="6"/>
      <c r="G47" s="6"/>
    </row>
    <row r="48" spans="1:33" x14ac:dyDescent="0.25">
      <c r="F48" s="6"/>
      <c r="G48" s="6"/>
    </row>
    <row r="49" spans="6:7" x14ac:dyDescent="0.25">
      <c r="F49" s="6"/>
      <c r="G49" s="6"/>
    </row>
    <row r="50" spans="6:7" x14ac:dyDescent="0.25">
      <c r="F50" s="6"/>
      <c r="G50" s="6"/>
    </row>
    <row r="51" spans="6:7" x14ac:dyDescent="0.25">
      <c r="F51" s="6"/>
      <c r="G51" s="6"/>
    </row>
    <row r="52" spans="6:7" x14ac:dyDescent="0.25">
      <c r="F52" s="6"/>
      <c r="G52" s="6"/>
    </row>
    <row r="53" spans="6:7" x14ac:dyDescent="0.25">
      <c r="F53" s="6"/>
      <c r="G53" s="6"/>
    </row>
    <row r="54" spans="6:7" x14ac:dyDescent="0.25">
      <c r="F54" s="6"/>
      <c r="G54" s="6"/>
    </row>
    <row r="55" spans="6:7" x14ac:dyDescent="0.25">
      <c r="F55" s="6"/>
      <c r="G55" s="6"/>
    </row>
    <row r="56" spans="6:7" x14ac:dyDescent="0.25">
      <c r="F56" s="6"/>
      <c r="G56" s="6"/>
    </row>
    <row r="57" spans="6:7" x14ac:dyDescent="0.25">
      <c r="F57" s="6"/>
      <c r="G57" s="6"/>
    </row>
    <row r="58" spans="6:7" x14ac:dyDescent="0.25">
      <c r="F58" s="6"/>
      <c r="G58" s="6"/>
    </row>
    <row r="59" spans="6:7" x14ac:dyDescent="0.25">
      <c r="F59" s="6"/>
      <c r="G59" s="6"/>
    </row>
    <row r="60" spans="6:7" x14ac:dyDescent="0.25">
      <c r="F60" s="6"/>
      <c r="G60" s="6"/>
    </row>
    <row r="61" spans="6:7" x14ac:dyDescent="0.25">
      <c r="F61" s="6"/>
      <c r="G61" s="6"/>
    </row>
    <row r="62" spans="6:7" x14ac:dyDescent="0.25">
      <c r="F62" s="6"/>
    </row>
    <row r="63" spans="6:7" x14ac:dyDescent="0.25">
      <c r="F63" s="6"/>
    </row>
    <row r="64" spans="6:7" x14ac:dyDescent="0.25">
      <c r="F64" s="6"/>
    </row>
    <row r="65" spans="6:6" x14ac:dyDescent="0.25">
      <c r="F65" s="6"/>
    </row>
    <row r="66" spans="6:6" x14ac:dyDescent="0.25">
      <c r="F66" s="6"/>
    </row>
    <row r="67" spans="6:6" x14ac:dyDescent="0.25">
      <c r="F67" s="6"/>
    </row>
    <row r="68" spans="6:6" x14ac:dyDescent="0.25">
      <c r="F68" s="6"/>
    </row>
    <row r="69" spans="6:6" x14ac:dyDescent="0.25">
      <c r="F69" s="6"/>
    </row>
    <row r="70" spans="6:6" x14ac:dyDescent="0.25">
      <c r="F70" s="6"/>
    </row>
    <row r="71" spans="6:6" x14ac:dyDescent="0.25">
      <c r="F71" s="6"/>
    </row>
    <row r="72" spans="6:6" x14ac:dyDescent="0.25">
      <c r="F72" s="6"/>
    </row>
    <row r="73" spans="6:6" x14ac:dyDescent="0.25">
      <c r="F73" s="6"/>
    </row>
    <row r="74" spans="6:6" x14ac:dyDescent="0.25">
      <c r="F74" s="6"/>
    </row>
    <row r="75" spans="6:6" x14ac:dyDescent="0.25">
      <c r="F75" s="6"/>
    </row>
    <row r="76" spans="6:6" x14ac:dyDescent="0.25">
      <c r="F76" s="6"/>
    </row>
    <row r="77" spans="6:6" x14ac:dyDescent="0.25">
      <c r="F77" s="6"/>
    </row>
    <row r="78" spans="6:6" x14ac:dyDescent="0.25">
      <c r="F78" s="6"/>
    </row>
    <row r="79" spans="6:6" x14ac:dyDescent="0.25">
      <c r="F79" s="6"/>
    </row>
    <row r="80" spans="6:6" x14ac:dyDescent="0.25">
      <c r="F80" s="6"/>
    </row>
    <row r="81" spans="6:6" x14ac:dyDescent="0.25">
      <c r="F81" s="6"/>
    </row>
    <row r="82" spans="6:6" x14ac:dyDescent="0.25">
      <c r="F82" s="6"/>
    </row>
    <row r="83" spans="6:6" x14ac:dyDescent="0.25">
      <c r="F83" s="6"/>
    </row>
    <row r="84" spans="6:6" x14ac:dyDescent="0.25">
      <c r="F84" s="6"/>
    </row>
    <row r="85" spans="6:6" x14ac:dyDescent="0.25">
      <c r="F85" s="6"/>
    </row>
    <row r="86" spans="6:6" x14ac:dyDescent="0.25">
      <c r="F86" s="6"/>
    </row>
    <row r="87" spans="6:6" x14ac:dyDescent="0.25">
      <c r="F87" s="6"/>
    </row>
    <row r="88" spans="6:6" x14ac:dyDescent="0.25">
      <c r="F88" s="6"/>
    </row>
    <row r="89" spans="6:6" x14ac:dyDescent="0.25">
      <c r="F89" s="6"/>
    </row>
    <row r="90" spans="6:6" x14ac:dyDescent="0.25">
      <c r="F90" s="6"/>
    </row>
    <row r="91" spans="6:6" x14ac:dyDescent="0.25">
      <c r="F91" s="6"/>
    </row>
    <row r="92" spans="6:6" x14ac:dyDescent="0.25">
      <c r="F92" s="6"/>
    </row>
    <row r="93" spans="6:6" x14ac:dyDescent="0.25">
      <c r="F93" s="6"/>
    </row>
    <row r="94" spans="6:6" x14ac:dyDescent="0.25">
      <c r="F94" s="6"/>
    </row>
    <row r="95" spans="6:6" x14ac:dyDescent="0.25">
      <c r="F95" s="6"/>
    </row>
    <row r="96" spans="6:6" x14ac:dyDescent="0.25">
      <c r="F96" s="6"/>
    </row>
    <row r="97" spans="6:6" x14ac:dyDescent="0.25">
      <c r="F97" s="6"/>
    </row>
    <row r="98" spans="6:6" x14ac:dyDescent="0.25">
      <c r="F98" s="6"/>
    </row>
    <row r="99" spans="6:6" x14ac:dyDescent="0.25">
      <c r="F99" s="6"/>
    </row>
    <row r="100" spans="6:6" x14ac:dyDescent="0.25">
      <c r="F100" s="6"/>
    </row>
    <row r="101" spans="6:6" x14ac:dyDescent="0.25">
      <c r="F101" s="6"/>
    </row>
    <row r="102" spans="6:6" x14ac:dyDescent="0.25">
      <c r="F102" s="6"/>
    </row>
    <row r="103" spans="6:6" x14ac:dyDescent="0.25">
      <c r="F103" s="6"/>
    </row>
    <row r="137" spans="6:7" ht="40.5" x14ac:dyDescent="0.25">
      <c r="F137" s="7" t="s">
        <v>75</v>
      </c>
      <c r="G137" s="4" t="s">
        <v>48</v>
      </c>
    </row>
    <row r="138" spans="6:7" x14ac:dyDescent="0.25">
      <c r="F138" s="7" t="s">
        <v>33</v>
      </c>
      <c r="G138" s="4" t="s">
        <v>34</v>
      </c>
    </row>
    <row r="139" spans="6:7" ht="40.5" x14ac:dyDescent="0.25">
      <c r="F139" s="7" t="s">
        <v>78</v>
      </c>
      <c r="G139" s="4" t="s">
        <v>62</v>
      </c>
    </row>
    <row r="140" spans="6:7" ht="40.5" x14ac:dyDescent="0.25">
      <c r="F140" s="7" t="s">
        <v>47</v>
      </c>
      <c r="G140" s="4" t="s">
        <v>71</v>
      </c>
    </row>
    <row r="141" spans="6:7" ht="40.5" x14ac:dyDescent="0.25">
      <c r="G141" s="4" t="s">
        <v>85</v>
      </c>
    </row>
  </sheetData>
  <mergeCells count="6">
    <mergeCell ref="A36:AG37"/>
    <mergeCell ref="A1:Y3"/>
    <mergeCell ref="Z1:AG3"/>
    <mergeCell ref="A17:AG17"/>
    <mergeCell ref="A18:AG34"/>
    <mergeCell ref="A35:AG35"/>
  </mergeCells>
  <dataValidations count="5">
    <dataValidation showInputMessage="1" showErrorMessage="1" sqref="U5:V5" xr:uid="{055CD318-6F89-47BA-B4B7-D9664228A804}"/>
    <dataValidation type="list" allowBlank="1" showInputMessage="1" showErrorMessage="1" sqref="F5:F16 F39:F103" xr:uid="{E2603018-FF42-43DC-8526-1A913C5B02BE}">
      <formula1>$F$137:$F$140</formula1>
    </dataValidation>
    <dataValidation type="list" allowBlank="1" showInputMessage="1" showErrorMessage="1" sqref="G5:G16 G39:G61" xr:uid="{8FA52445-5AA2-4FE4-BC6F-2F13E1315EFF}">
      <formula1>$G$137:$G$141</formula1>
    </dataValidation>
    <dataValidation type="list" allowBlank="1" showInputMessage="1" showErrorMessage="1" sqref="M4" xr:uid="{3297CA93-DA5F-4212-B81D-45A041BCBB1E}">
      <formula1>#REF!</formula1>
    </dataValidation>
    <dataValidation type="list" allowBlank="1" showInputMessage="1" showErrorMessage="1" sqref="T5:T15" xr:uid="{F01A2B3E-8541-4ED6-91D9-E62568619C43}">
      <formula1>$N$19:$N$20</formula1>
    </dataValidation>
  </dataValidations>
  <pageMargins left="0.70866141732283472" right="0.70866141732283472" top="0.74803149606299213" bottom="0.74803149606299213" header="0.31496062992125984" footer="0.31496062992125984"/>
  <pageSetup paperSize="14" scale="23" fitToHeight="0" orientation="landscape" r:id="rId1"/>
  <headerFooter>
    <oddFooter>&amp;L&amp;"Calibri"&amp;11&amp;K000000_x000D_&amp;1#&amp;"Calibri"&amp;10&amp;K000000Pública</oddFooter>
  </headerFooter>
  <drawing r:id="rId2"/>
  <legacyDrawing r:id="rId3"/>
  <extLst>
    <ext xmlns:x14="http://schemas.microsoft.com/office/spreadsheetml/2009/9/main" uri="{CCE6A557-97BC-4b89-ADB6-D9C93CAAB3DF}">
      <x14:dataValidations xmlns:xm="http://schemas.microsoft.com/office/excel/2006/main" count="6">
        <x14:dataValidation type="list" showInputMessage="1" showErrorMessage="1" xr:uid="{70C77FE4-BD22-4016-B10D-B546AE1D9BE1}">
          <x14:formula1>
            <xm:f>'https://mintic-my.sharepoint.com/Users/britosmar/Library/Containers/com.microsoft.Excel/Data/Documents/C:/Users/Britosmar/Downloads/[Formato PPC V2022 (2).xlsx]Hoja2'!#REF!</xm:f>
          </x14:formula1>
          <xm:sqref>U15:V15 D15</xm:sqref>
        </x14:dataValidation>
        <x14:dataValidation type="list" allowBlank="1" showInputMessage="1" showErrorMessage="1" xr:uid="{F3992CF8-EAD5-421F-B7C8-2FA117E4FE69}">
          <x14:formula1>
            <xm:f>'https://mintic-my.sharepoint.com/Users/britosmar/Library/Containers/com.microsoft.Excel/Data/Documents/C:/Users/Britosmar/Downloads/[Formato PPC V2022 (2).xlsx]Hoja2'!#REF!</xm:f>
          </x14:formula1>
          <xm:sqref>M15</xm:sqref>
        </x14:dataValidation>
        <x14:dataValidation type="list" showInputMessage="1" showErrorMessage="1" xr:uid="{6FF8902C-9BB7-49BC-B8A2-4530B2707E9D}">
          <x14:formula1>
            <xm:f>'https://mintic-my.sharepoint.com/Users/britosmar/Library/Containers/com.microsoft.Excel/Data/Documents/C:/Users/Britosmar/Downloads/[Formato PPC V2022 GIT MEDIOS PUBLICOS VF.xlsx]Hoja2'!#REF!</xm:f>
          </x14:formula1>
          <xm:sqref>U13:V14 D13:D14</xm:sqref>
        </x14:dataValidation>
        <x14:dataValidation type="list" allowBlank="1" showInputMessage="1" showErrorMessage="1" xr:uid="{8377B0FE-676F-475E-9B06-5F96C25DBA8A}">
          <x14:formula1>
            <xm:f>'https://mintic-my.sharepoint.com/Users/britosmar/Library/Containers/com.microsoft.Excel/Data/Documents/C:/Users/Britosmar/Downloads/[Formato PPC V2022 GIT MEDIOS PUBLICOS VF.xlsx]Hoja2'!#REF!</xm:f>
          </x14:formula1>
          <xm:sqref>M13:M14</xm:sqref>
        </x14:dataValidation>
        <x14:dataValidation type="list" showInputMessage="1" showErrorMessage="1" xr:uid="{D7BD172C-1C7E-4AAB-A9C4-5BE34763BE58}">
          <x14:formula1>
            <xm:f>'https://mintic-my.sharepoint.com/personal/obrito_mintic_gov_co/Documents/Documentos/EVIDENCIAS ASPA/Participacion Ciudadana/PPC 2021 OSMAR/[MATRIZ PPC (1).xlsx]Hoja2'!#REF!</xm:f>
          </x14:formula1>
          <xm:sqref>W11 U10:U11</xm:sqref>
        </x14:dataValidation>
        <x14:dataValidation type="list" showInputMessage="1" showErrorMessage="1" xr:uid="{E305C6C2-7EF8-4408-966E-33F92893388C}">
          <x14:formula1>
            <xm:f>'https://mintic-my.sharepoint.com/Users/Britosmar/Library/Containers/com.microsoft.Excel/Data/Documents/C:/Users/wchacon/OneDrive - MINTIC/WILLIAM/PLAN DE PARTICIPACION/2020/[MATRIZ PPC_2020_GIT. FRGI.xlsx]Hoja2'!#REF!</xm:f>
          </x14:formula1>
          <xm:sqref>V10:V11 M10:M11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e380e93-2341-41fc-b640-a4cf0e1347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344E9996EEBB041809CA38A5A9BFF6E" ma:contentTypeVersion="17" ma:contentTypeDescription="Crear nuevo documento." ma:contentTypeScope="" ma:versionID="353aa66c5009e83bd5d1bbd25b46de33">
  <xsd:schema xmlns:xsd="http://www.w3.org/2001/XMLSchema" xmlns:xs="http://www.w3.org/2001/XMLSchema" xmlns:p="http://schemas.microsoft.com/office/2006/metadata/properties" xmlns:ns3="ce380e93-2341-41fc-b640-a4cf0e1347d8" xmlns:ns4="2afd664c-cc88-4cbe-8dd5-1d6ec1376cbf" targetNamespace="http://schemas.microsoft.com/office/2006/metadata/properties" ma:root="true" ma:fieldsID="9fbbcea1fd71590c00a3a501d0f6bdf5" ns3:_="" ns4:_="">
    <xsd:import namespace="ce380e93-2341-41fc-b640-a4cf0e1347d8"/>
    <xsd:import namespace="2afd664c-cc88-4cbe-8dd5-1d6ec1376cb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380e93-2341-41fc-b640-a4cf0e1347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fd664c-cc88-4cbe-8dd5-1d6ec1376cb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4BB22-96C3-413E-9939-5A9FE084FC1D}">
  <ds:schemaRefs>
    <ds:schemaRef ds:uri="http://schemas.microsoft.com/sharepoint/v3/contenttype/forms"/>
  </ds:schemaRefs>
</ds:datastoreItem>
</file>

<file path=customXml/itemProps2.xml><?xml version="1.0" encoding="utf-8"?>
<ds:datastoreItem xmlns:ds="http://schemas.openxmlformats.org/officeDocument/2006/customXml" ds:itemID="{67395FBC-6474-454C-ADC8-40978004F6BD}">
  <ds:schemaRefs>
    <ds:schemaRef ds:uri="http://schemas.microsoft.com/office/2006/metadata/properties"/>
    <ds:schemaRef ds:uri="http://schemas.microsoft.com/office/2006/documentManagement/types"/>
    <ds:schemaRef ds:uri="2afd664c-cc88-4cbe-8dd5-1d6ec1376cbf"/>
    <ds:schemaRef ds:uri="http://schemas.microsoft.com/office/infopath/2007/PartnerControls"/>
    <ds:schemaRef ds:uri="http://purl.org/dc/terms/"/>
    <ds:schemaRef ds:uri="http://schemas.openxmlformats.org/package/2006/metadata/core-properties"/>
    <ds:schemaRef ds:uri="http://purl.org/dc/elements/1.1/"/>
    <ds:schemaRef ds:uri="ce380e93-2341-41fc-b640-a4cf0e1347d8"/>
    <ds:schemaRef ds:uri="http://www.w3.org/XML/1998/namespace"/>
    <ds:schemaRef ds:uri="http://purl.org/dc/dcmitype/"/>
  </ds:schemaRefs>
</ds:datastoreItem>
</file>

<file path=customXml/itemProps3.xml><?xml version="1.0" encoding="utf-8"?>
<ds:datastoreItem xmlns:ds="http://schemas.openxmlformats.org/officeDocument/2006/customXml" ds:itemID="{48561AE8-FB43-4EA1-A957-69DC6535F4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380e93-2341-41fc-b640-a4cf0e1347d8"/>
    <ds:schemaRef ds:uri="2afd664c-cc88-4cbe-8dd5-1d6ec1376c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Seguimiento PPC - OCI</vt:lpstr>
      <vt:lpstr>'Seguimiento PPC - OCI'!Títulos_a_imprimir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Osmar Enrique Brito Gamez</dc:creator>
  <cp:keywords/>
  <dc:description/>
  <cp:lastModifiedBy>Paola Nates Jimenez</cp:lastModifiedBy>
  <cp:revision/>
  <cp:lastPrinted>2023-12-29T13:59:38Z</cp:lastPrinted>
  <dcterms:created xsi:type="dcterms:W3CDTF">2022-02-21T18:59:30Z</dcterms:created>
  <dcterms:modified xsi:type="dcterms:W3CDTF">2025-12-12T21:07:30Z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0x0101003344E9996EEBB041809CA38A5A9BFF6E</vt:lpwstr>
  </property>
  <property fmtid="{D5CDD505-2E9C-101B-9397-08002B2CF9AE}" pid="3" name="MSIP_Label_f8da2c01-e402-4fc9-beb9-bac87f3a3b75_Enabled">
    <vt:lpwstr>true</vt:lpwstr>
  </property>
  <property fmtid="{D5CDD505-2E9C-101B-9397-08002B2CF9AE}" pid="4" name="MSIP_Label_f8da2c01-e402-4fc9-beb9-bac87f3a3b75_SetDate">
    <vt:lpwstr>2023-12-29T13:59:08Z</vt:lpwstr>
  </property>
  <property fmtid="{D5CDD505-2E9C-101B-9397-08002B2CF9AE}" pid="5" name="MSIP_Label_f8da2c01-e402-4fc9-beb9-bac87f3a3b75_Method">
    <vt:lpwstr>Standard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651c4871-08ec-46d2-b065-730a7106ab7b</vt:lpwstr>
  </property>
  <property fmtid="{D5CDD505-2E9C-101B-9397-08002B2CF9AE}" pid="9" name="MSIP_Label_f8da2c01-e402-4fc9-beb9-bac87f3a3b75_ContentBits">
    <vt:lpwstr>2</vt:lpwstr>
  </property>
</Properties>
</file>