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C:\Users\mvillar\Downloads\"/>
    </mc:Choice>
  </mc:AlternateContent>
  <xr:revisionPtr revIDLastSave="0" documentId="13_ncr:1_{F0E89FA4-8622-46C5-AB3A-AE5D390B7822}" xr6:coauthVersionLast="41" xr6:coauthVersionMax="41" xr10:uidLastSave="{00000000-0000-0000-0000-000000000000}"/>
  <bookViews>
    <workbookView xWindow="-120" yWindow="-120" windowWidth="20730" windowHeight="11160" xr2:uid="{00000000-000D-0000-FFFF-FFFF00000000}"/>
  </bookViews>
  <sheets>
    <sheet name="0" sheetId="2" r:id="rId1"/>
    <sheet name="Explicación 1" sheetId="7" r:id="rId2"/>
    <sheet name="1" sheetId="12" r:id="rId3"/>
    <sheet name="Explicación 2" sheetId="10" r:id="rId4"/>
    <sheet name="2" sheetId="13" r:id="rId5"/>
  </sheets>
  <externalReferences>
    <externalReference r:id="rId6"/>
  </externalReferences>
  <definedNames>
    <definedName name="_xlnm._FilterDatabase" localSheetId="2" hidden="1">'1'!$A$2:$W$58</definedName>
    <definedName name="_xlnm._FilterDatabase" localSheetId="4" hidden="1">'2'!$I$2:$K$2</definedName>
    <definedName name="_xlnm.Print_Area" localSheetId="0">'0'!$A$1:$C$265</definedName>
    <definedName name="_xlnm.Print_Area" localSheetId="4">'2'!$A$1:$L$798</definedName>
    <definedName name="_xlnm.Print_Area" localSheetId="3">'Explicación 2'!$A$1:$C$41</definedName>
    <definedName name="in_001" localSheetId="1">#REF!</definedName>
    <definedName name="in_001">#REF!</definedName>
    <definedName name="ini_10" localSheetId="1">#REF!</definedName>
    <definedName name="ini_10">#REF!</definedName>
    <definedName name="ini_11" localSheetId="1">#REF!</definedName>
    <definedName name="ini_11">#REF!</definedName>
    <definedName name="ini_12" localSheetId="1">#REF!</definedName>
    <definedName name="ini_12">#REF!</definedName>
    <definedName name="ini_13" localSheetId="1">#REF!</definedName>
    <definedName name="ini_13">#REF!</definedName>
    <definedName name="ini_14" localSheetId="1">#REF!</definedName>
    <definedName name="ini_14">#REF!</definedName>
    <definedName name="ini_15" localSheetId="1">#REF!</definedName>
    <definedName name="ini_15">#REF!</definedName>
    <definedName name="ini_16" localSheetId="1">#REF!</definedName>
    <definedName name="ini_16">#REF!</definedName>
    <definedName name="ini_17" localSheetId="1">#REF!</definedName>
    <definedName name="ini_17">#REF!</definedName>
    <definedName name="ini_18" localSheetId="1">#REF!</definedName>
    <definedName name="ini_18">#REF!</definedName>
    <definedName name="ini_19" localSheetId="1">#REF!</definedName>
    <definedName name="ini_19">#REF!</definedName>
    <definedName name="ini_2" localSheetId="1">#REF!</definedName>
    <definedName name="ini_2">#REF!</definedName>
    <definedName name="ini_20" localSheetId="1">#REF!</definedName>
    <definedName name="ini_20">#REF!</definedName>
    <definedName name="ini_21" localSheetId="1">#REF!</definedName>
    <definedName name="ini_21">#REF!</definedName>
    <definedName name="ini_22" localSheetId="1">#REF!</definedName>
    <definedName name="ini_22">#REF!</definedName>
    <definedName name="ini_23" localSheetId="1">#REF!</definedName>
    <definedName name="ini_23">#REF!</definedName>
    <definedName name="ini_24" localSheetId="1">#REF!</definedName>
    <definedName name="ini_24">#REF!</definedName>
    <definedName name="ini_25" localSheetId="1">#REF!</definedName>
    <definedName name="ini_25">#REF!</definedName>
    <definedName name="ini_26" localSheetId="1">#REF!</definedName>
    <definedName name="ini_26">#REF!</definedName>
    <definedName name="ini_27" localSheetId="1">#REF!</definedName>
    <definedName name="ini_27">#REF!</definedName>
    <definedName name="ini_28" localSheetId="1">#REF!</definedName>
    <definedName name="ini_28">#REF!</definedName>
    <definedName name="ini_29" localSheetId="1">#REF!</definedName>
    <definedName name="ini_29">#REF!</definedName>
    <definedName name="ini_3" localSheetId="1">#REF!</definedName>
    <definedName name="ini_3">#REF!</definedName>
    <definedName name="ini_30" localSheetId="1">#REF!</definedName>
    <definedName name="ini_30">#REF!</definedName>
    <definedName name="ini_31" localSheetId="1">#REF!</definedName>
    <definedName name="ini_31">#REF!</definedName>
    <definedName name="ini_32" localSheetId="1">#REF!</definedName>
    <definedName name="ini_32">#REF!</definedName>
    <definedName name="ini_33" localSheetId="1">#REF!</definedName>
    <definedName name="ini_33">#REF!</definedName>
    <definedName name="ini_34" localSheetId="1">#REF!</definedName>
    <definedName name="ini_34">#REF!</definedName>
    <definedName name="ini_35" localSheetId="1">#REF!</definedName>
    <definedName name="ini_35">#REF!</definedName>
    <definedName name="ini_36" localSheetId="1">#REF!</definedName>
    <definedName name="ini_36">#REF!</definedName>
    <definedName name="ini_37" localSheetId="1">#REF!</definedName>
    <definedName name="ini_37">#REF!</definedName>
    <definedName name="ini_38" localSheetId="1">#REF!</definedName>
    <definedName name="ini_38">#REF!</definedName>
    <definedName name="ini_39" localSheetId="1">#REF!</definedName>
    <definedName name="ini_39">#REF!</definedName>
    <definedName name="ini_4" localSheetId="1">#REF!</definedName>
    <definedName name="ini_4">#REF!</definedName>
    <definedName name="ini_40" localSheetId="1">#REF!</definedName>
    <definedName name="ini_40">#REF!</definedName>
    <definedName name="ini_41" localSheetId="1">#REF!</definedName>
    <definedName name="ini_41">#REF!</definedName>
    <definedName name="ini_42" localSheetId="1">#REF!</definedName>
    <definedName name="ini_42">#REF!</definedName>
    <definedName name="ini_43" localSheetId="1">#REF!</definedName>
    <definedName name="ini_43">#REF!</definedName>
    <definedName name="ini_44" localSheetId="1">#REF!</definedName>
    <definedName name="ini_44">#REF!</definedName>
    <definedName name="ini_45" localSheetId="1">#REF!</definedName>
    <definedName name="ini_45">#REF!</definedName>
    <definedName name="ini_46" localSheetId="1">#REF!</definedName>
    <definedName name="ini_46">#REF!</definedName>
    <definedName name="ini_47" localSheetId="1">#REF!</definedName>
    <definedName name="ini_47">#REF!</definedName>
    <definedName name="ini_48" localSheetId="1">#REF!</definedName>
    <definedName name="ini_48">#REF!</definedName>
    <definedName name="ini_49" localSheetId="1">#REF!</definedName>
    <definedName name="ini_49">#REF!</definedName>
    <definedName name="ini_5" localSheetId="1">#REF!</definedName>
    <definedName name="ini_5">#REF!</definedName>
    <definedName name="ini_50" localSheetId="1">#REF!</definedName>
    <definedName name="ini_50">#REF!</definedName>
    <definedName name="ini_51" localSheetId="1">#REF!</definedName>
    <definedName name="ini_51">#REF!</definedName>
    <definedName name="ini_52" localSheetId="1">#REF!</definedName>
    <definedName name="ini_52">#REF!</definedName>
    <definedName name="ini_53" localSheetId="1">#REF!</definedName>
    <definedName name="ini_53">#REF!</definedName>
    <definedName name="ini_54" localSheetId="1">#REF!</definedName>
    <definedName name="ini_54">#REF!</definedName>
    <definedName name="ini_55" localSheetId="1">#REF!</definedName>
    <definedName name="ini_55">#REF!</definedName>
    <definedName name="ini_56" localSheetId="1">#REF!</definedName>
    <definedName name="ini_56">#REF!</definedName>
    <definedName name="ini_57" localSheetId="1">#REF!</definedName>
    <definedName name="ini_57">#REF!</definedName>
    <definedName name="ini_58" localSheetId="1">#REF!</definedName>
    <definedName name="ini_58">#REF!</definedName>
    <definedName name="ini_59" localSheetId="1">#REF!</definedName>
    <definedName name="ini_59">#REF!</definedName>
    <definedName name="ini_6" localSheetId="1">#REF!</definedName>
    <definedName name="ini_6">#REF!</definedName>
    <definedName name="ini_60" localSheetId="1">#REF!</definedName>
    <definedName name="ini_60">#REF!</definedName>
    <definedName name="ini_61" localSheetId="1">#REF!</definedName>
    <definedName name="ini_61">#REF!</definedName>
    <definedName name="ini_62" localSheetId="1">#REF!</definedName>
    <definedName name="ini_62">#REF!</definedName>
    <definedName name="ini_63" localSheetId="1">#REF!</definedName>
    <definedName name="ini_63">#REF!</definedName>
    <definedName name="ini_64" localSheetId="1">#REF!</definedName>
    <definedName name="ini_64">#REF!</definedName>
    <definedName name="ini_65" localSheetId="1">#REF!</definedName>
    <definedName name="ini_65">#REF!</definedName>
    <definedName name="ini_66" localSheetId="1">#REF!</definedName>
    <definedName name="ini_66">#REF!</definedName>
    <definedName name="ini_67" localSheetId="1">#REF!</definedName>
    <definedName name="ini_67">#REF!</definedName>
    <definedName name="ini_68" localSheetId="1">#REF!</definedName>
    <definedName name="ini_68">#REF!</definedName>
    <definedName name="ini_69" localSheetId="1">#REF!</definedName>
    <definedName name="ini_69">#REF!</definedName>
    <definedName name="ini_7" localSheetId="1">#REF!</definedName>
    <definedName name="ini_7">#REF!</definedName>
    <definedName name="ini_70" localSheetId="1">#REF!</definedName>
    <definedName name="ini_70">#REF!</definedName>
    <definedName name="ini_71" localSheetId="1">#REF!</definedName>
    <definedName name="ini_71">#REF!</definedName>
    <definedName name="ini_72" localSheetId="1">#REF!</definedName>
    <definedName name="ini_72">#REF!</definedName>
    <definedName name="ini_73" localSheetId="1">#REF!</definedName>
    <definedName name="ini_73">#REF!</definedName>
    <definedName name="ini_74" localSheetId="1">#REF!</definedName>
    <definedName name="ini_74">#REF!</definedName>
    <definedName name="ini_75" localSheetId="1">#REF!</definedName>
    <definedName name="ini_75">#REF!</definedName>
    <definedName name="ini_76" localSheetId="1">#REF!</definedName>
    <definedName name="ini_76">#REF!</definedName>
    <definedName name="ini_77" localSheetId="1">#REF!</definedName>
    <definedName name="ini_77">#REF!</definedName>
    <definedName name="ini_78" localSheetId="1">#REF!</definedName>
    <definedName name="ini_78">#REF!</definedName>
    <definedName name="ini_79" localSheetId="1">#REF!</definedName>
    <definedName name="ini_79">#REF!</definedName>
    <definedName name="ini_8" localSheetId="1">#REF!</definedName>
    <definedName name="ini_8">#REF!</definedName>
    <definedName name="ini_80" localSheetId="1">#REF!</definedName>
    <definedName name="ini_80">#REF!</definedName>
    <definedName name="ini_81" localSheetId="1">#REF!</definedName>
    <definedName name="ini_81">#REF!</definedName>
    <definedName name="ini_82" localSheetId="1">#REF!</definedName>
    <definedName name="ini_82">#REF!</definedName>
    <definedName name="ini_83" localSheetId="1">#REF!</definedName>
    <definedName name="ini_83">#REF!</definedName>
    <definedName name="ini_84" localSheetId="1">#REF!</definedName>
    <definedName name="ini_84">#REF!</definedName>
    <definedName name="ini_85" localSheetId="1">#REF!</definedName>
    <definedName name="ini_85">#REF!</definedName>
    <definedName name="ini_86" localSheetId="1">#REF!</definedName>
    <definedName name="ini_86">#REF!</definedName>
    <definedName name="ini_87" localSheetId="1">#REF!</definedName>
    <definedName name="ini_87">#REF!</definedName>
    <definedName name="ini_88" localSheetId="1">#REF!</definedName>
    <definedName name="ini_88">#REF!</definedName>
    <definedName name="ini_89" localSheetId="1">#REF!</definedName>
    <definedName name="ini_89">#REF!</definedName>
    <definedName name="ini_9" localSheetId="1">#REF!</definedName>
    <definedName name="ini_9">#REF!</definedName>
    <definedName name="ini_90" localSheetId="1">#REF!</definedName>
    <definedName name="ini_90">#REF!</definedName>
    <definedName name="ini_91" localSheetId="1">#REF!</definedName>
    <definedName name="ini_91">#REF!</definedName>
    <definedName name="ini_92" localSheetId="1">#REF!</definedName>
    <definedName name="ini_92">#REF!</definedName>
    <definedName name="ini_93" localSheetId="1">#REF!</definedName>
    <definedName name="ini_93">#REF!</definedName>
    <definedName name="inter" localSheetId="1">#REF!</definedName>
    <definedName name="inter">#REF!</definedName>
    <definedName name="MATRIZ" localSheetId="1">#REF!</definedName>
    <definedName name="MATRIZ">#REF!</definedName>
    <definedName name="oficina" localSheetId="1">#REF!</definedName>
    <definedName name="oficina">#REF!</definedName>
    <definedName name="prensa" localSheetId="1">#REF!</definedName>
    <definedName name="prensa">#REF!</definedName>
    <definedName name="qwer" localSheetId="1">#REF!</definedName>
    <definedName name="qwer">#REF!</definedName>
    <definedName name="tipos">[1]Hoja1!$D$7:$D$9</definedName>
    <definedName name="_xlnm.Print_Titles" localSheetId="0">'0'!$1:$1</definedName>
    <definedName name="_xlnm.Print_Titles" localSheetId="2">'1'!$1:$2</definedName>
    <definedName name="_xlnm.Print_Titles" localSheetId="4">'2'!$1:$2</definedName>
    <definedName name="_xlnm.Print_Titles" localSheetId="1">'Explicación 1'!$1:$1</definedName>
    <definedName name="xxxxxxx" localSheetId="1">#REF!</definedName>
    <definedName name="xxxx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04" i="13" l="1"/>
  <c r="K92" i="13"/>
  <c r="K342" i="13"/>
</calcChain>
</file>

<file path=xl/sharedStrings.xml><?xml version="1.0" encoding="utf-8"?>
<sst xmlns="http://schemas.openxmlformats.org/spreadsheetml/2006/main" count="1669" uniqueCount="861">
  <si>
    <t>Iniciativa</t>
  </si>
  <si>
    <t>Objetivo Iniciativa</t>
  </si>
  <si>
    <t>Dependencia Responsable</t>
  </si>
  <si>
    <t>Capacitaciones realizadas</t>
  </si>
  <si>
    <t>Formatos 4 y 6 del cierre vigencia anterior del plan de acción entregados a secretaria general</t>
  </si>
  <si>
    <t>6 ES RTVC - RADIO Y TELEVISIÓN DE COLOMBIA</t>
  </si>
  <si>
    <t>6 ES ANE - AGENCIA NACIONAL DEL ESPECTRO</t>
  </si>
  <si>
    <t>6 ES CPE - COMPUTADORES PARA EDUCAR</t>
  </si>
  <si>
    <t>1.2 Oficina de Tecnologías de la Información</t>
  </si>
  <si>
    <t>1.1 Oficina Asesora de Planeación y Estudios Sectoriales</t>
  </si>
  <si>
    <t>4.2 Subdirección Financiera</t>
  </si>
  <si>
    <t>1.4 Oficina Internacional</t>
  </si>
  <si>
    <t>1.3 Oficina Asesora Jurídica</t>
  </si>
  <si>
    <t>1.5 Oficina Asesora de Prensa</t>
  </si>
  <si>
    <t>4.3 Subdirección Administrativa y de Gestión Humana</t>
  </si>
  <si>
    <t>3.4 Dirección de Desarrollo de la Industria de Tecnologías de la Información</t>
  </si>
  <si>
    <t>3.2 Dirección de Gobierno Digital</t>
  </si>
  <si>
    <t>3.3 Dirección de Transformación Digital</t>
  </si>
  <si>
    <t>María Cecilia Londoño</t>
  </si>
  <si>
    <t>2. DESPACHO DEL VICEMINISTRO DE CONECTIVIDAD Y DIGITALIZACIÓN</t>
  </si>
  <si>
    <t>3.1 Dirección de Apropiación de Tecnologías de la Información y las Comunicación</t>
  </si>
  <si>
    <t>2.3 Dirección de Infraestructura</t>
  </si>
  <si>
    <t>2.1 Dirección de Industria de Comunicaciones</t>
  </si>
  <si>
    <t>2.2 Dirección de Vigilancia y Control</t>
  </si>
  <si>
    <t>4.1 Oficina para la Gestión de Ingresos del Fondo</t>
  </si>
  <si>
    <t>Gina del Rosario Nuñez</t>
  </si>
  <si>
    <t>Jose Ignacio Leon Florez</t>
  </si>
  <si>
    <t>1.6 Oficina de Control Interno</t>
  </si>
  <si>
    <t>Ella Vanessa Mendoza Ariza</t>
  </si>
  <si>
    <t>2.4 Dirección de Promoción de Tecnologías de la Información y las Comunicaciones</t>
  </si>
  <si>
    <t>Juan Carlos Pulido Fernandez</t>
  </si>
  <si>
    <t>Relación con entes externos de control</t>
  </si>
  <si>
    <t>Enfoque hacia la prevención</t>
  </si>
  <si>
    <t>Liderazgo estratégico</t>
  </si>
  <si>
    <t>Metodología de armonización</t>
  </si>
  <si>
    <t>14. Gestión del conocimiento y la innovación.</t>
  </si>
  <si>
    <t>Plan de previsión elaborado</t>
  </si>
  <si>
    <t>1. DESPACHO MINISTRO</t>
  </si>
  <si>
    <t>1.1: Entorno TIC para el Desarrollo Digital</t>
  </si>
  <si>
    <t>C1-E1-1000-E - Vigilancia y control integral del sector comunicaciones (Postal, Radiodifusion sonora y Comunicaciones Móviles y No Móviles)</t>
  </si>
  <si>
    <t>Fortalecer el proceso de vigilancia y control a los vigilados.</t>
  </si>
  <si>
    <t>01. Planeación Institucional.</t>
  </si>
  <si>
    <t>Gloria Liliana Calderon Cruz</t>
  </si>
  <si>
    <t>C1-E1-2000-E - Actualización Normativa</t>
  </si>
  <si>
    <t>Actualizar la noRmatividad del sector TIC acorde con las mejores prácticas internacionales.</t>
  </si>
  <si>
    <t>Jorge Guillermo Barrera Medina</t>
  </si>
  <si>
    <t>C1-E1-2100-E - Asignación de espectro</t>
  </si>
  <si>
    <t>Disminuir la brecha digital a través de la cobertura a acentros poblados y la conectividad de los usuarios</t>
  </si>
  <si>
    <t>Apoyar la modernización del sector apoyado en uso de las TIC y la diversificación de servicios</t>
  </si>
  <si>
    <t>C1-E1-2300-E - Fortalecimiento de la programación y conservación de los archivos de la radio pública</t>
  </si>
  <si>
    <t>Fortalecer el contenido emitido y la conservación de los archivos de la radio pública</t>
  </si>
  <si>
    <t>C1-E1-2400-E - Fortalecimiento de la radio publica nacional</t>
  </si>
  <si>
    <t>Fortalecer la radio pública, a través de nuevo despliegue de infraestructura.</t>
  </si>
  <si>
    <t>C1-E1-2500-E - Implementación del Sistema Nacional de Telecomunicaciones de Emergencias</t>
  </si>
  <si>
    <t>Fortalecer a las entidades del Sistema Nacional de Gestión del Riesgo de Desastres en sus sistemas de comunicaciones</t>
  </si>
  <si>
    <t>C1-E1-3000-E - Fortalecimiento de la televisión pública Nacional y Regional</t>
  </si>
  <si>
    <t>Implementar contenidos multiplataforma que fortalezcan la TV pública a través del conocimiento del entorno y análisis de las audiencias</t>
  </si>
  <si>
    <t>C1-E1-4000-E - Fortalecimiento del Operador Postal Oficial</t>
  </si>
  <si>
    <t>Desarrollar estrategias que fortalezcan al Operador Postal como prestador de servicios que aporten al desarrollo del sector.</t>
  </si>
  <si>
    <t>C1-E1-5000-E - Apoyo a operadores públicos del servicio de televisión a nivel nacional</t>
  </si>
  <si>
    <t>Aumentar la capacidad en la prestación del servicio público de televisión</t>
  </si>
  <si>
    <t>C1-E1-7000-E - Facilitar el acceso y uso de las tecnologías de la información y las comunicaciones (TIC) en todo el territorio nacional - Computadores para Educar</t>
  </si>
  <si>
    <t>Alejandro Felix Linero</t>
  </si>
  <si>
    <t>C1-E1-8000-E - Disponibilidad de Espectro</t>
  </si>
  <si>
    <t>C1-E1-9000-E - Condiciones de portabilidad numérica móvil y compensación automática por llamadas caídas</t>
  </si>
  <si>
    <t>Revisar las disposiciones incluidas en el Régimen de Protección de los derechos de los usuarios asociadas a la portabilidad numérica móvil y a la compensación por fallas en el servicio de voz móvil.</t>
  </si>
  <si>
    <t>C1-E1-9100-E - Definición de los mercados relevantes en el sector postal</t>
  </si>
  <si>
    <t>Desarrollar e implementar un marco analítico formal para caracterizar la competencia en los mercados relevantes postales en Colombia.</t>
  </si>
  <si>
    <t>1.2: Inclusión Social Digital</t>
  </si>
  <si>
    <t>C1-E2-1000-T - Transición de Zonas WiFi</t>
  </si>
  <si>
    <t>Identificar alternativas que permitan establecer una estrategia de transicion del proyecto.</t>
  </si>
  <si>
    <t>C1-E2-1100-E - Fortalecimiento de capacidades regionales en desarrollo de política pública TIC orientada hacia el cierre de brecha digital regional</t>
  </si>
  <si>
    <t>Fortalecer la capacidad institucional regional que aporte al cierre de la brecha digital regional</t>
  </si>
  <si>
    <t>Mejorar el posicionamiento, uso y apropiación del servicio público de televisión</t>
  </si>
  <si>
    <t>C1-E2-4000-E - Ampliación de infraestructura</t>
  </si>
  <si>
    <t>Garantizar la culminación del despliegue de la red de alta velocidad y la oferta de conectividad asociada, conforme lo previsto en el Documento CONPES 3769 de 2013.</t>
  </si>
  <si>
    <t>C1-E2-4100-E - Oferta de acceso público a Internet</t>
  </si>
  <si>
    <t>Garantizar las condiciones para la universalización del acceso a Internet en Zonas rurales</t>
  </si>
  <si>
    <t>C1-E2-4200-E - Masificación de accesos</t>
  </si>
  <si>
    <t>Contribuir al cierre de la brecha digital mediante el despliegue de accesos de última milla en condiciones asequibles</t>
  </si>
  <si>
    <t>C1-E2-5000-E - Audiencia Digital en los servicios del Sistema de Medios Públicos</t>
  </si>
  <si>
    <t>Mejorar la audiencia digital de los diversos servicios del sistema de medios públicos a través de información para análisis, infraestructura de calidad, y servicios tecnológicos flexibles</t>
  </si>
  <si>
    <t>Soportar la plataforma tecnológica para llegar al mayor número de personas con contenidos de la mejor calidad a través de diversas pantallas.</t>
  </si>
  <si>
    <t>C1-E2-7000-E - Estudio sobre la penetración de las redes móviles actualmente desplegadas en Colombia</t>
  </si>
  <si>
    <t>Revisión del estado actual de las redes móviles en Colombia, estableciendo un panorama general con el fin de conocer los niveles de cobertura por municipio, precisar el despliegue de la infraestructura de redes en el territorio colombiano, cuantificar los elementos de red, estimar el tráfico de datos, desagregar las líneas de servicios por tipo de red, evaluar los indicadores de calidad para los servicios de redes móviles, entre otros, para establecer seguidamente la estrategia regulatoria necesaria para promover la migración de redes móviles.</t>
  </si>
  <si>
    <t>1.3: Ciudadanos y Hogares Empoderados del Entorno Digital</t>
  </si>
  <si>
    <t>C1-E3-1000-E - Uso y Apropiación de las TIC</t>
  </si>
  <si>
    <t>Promover el uso y apropiación de las TIC en los ciudadanos, hogares, buscando que se haga de forma segura y responsable en el País.</t>
  </si>
  <si>
    <t>Claudia Stela Nuñez Duarte</t>
  </si>
  <si>
    <t>C1-E3-2000-E - Contenidos digitales y/o convergentes en la Plataforma RTVCPLAY</t>
  </si>
  <si>
    <t>Aumentar la producción y difusión de contenidos digitales y/o convergentes en la televisión y la radio pública nacional.</t>
  </si>
  <si>
    <t>Garantizar el acceso ciudadano a los contenidos históricos soportados en los archivos audiovisuales y sonoros del país.</t>
  </si>
  <si>
    <t>1.4: Transformación Digital Sectorial y Territorial</t>
  </si>
  <si>
    <t>C1-E4-1000-E - Gobierno PRO</t>
  </si>
  <si>
    <t>Obtener un Estado proactivo y confiable, que entrega sus servicios de forma integrada para el mejoramiento permanente de la calidad de vida de las personas</t>
  </si>
  <si>
    <t>C1-E4-2000-E - Impulso a la transformación digital de las empresas colombianas</t>
  </si>
  <si>
    <t>Aumentar el grado de adopción de tecnologías en las empresas colombianas</t>
  </si>
  <si>
    <t>C1-E4-3000-E - Fomento del desarrollo de la Industria Digital</t>
  </si>
  <si>
    <t>Incrementar la participación en el Producto Interno Bruto de las Industrias Digitales</t>
  </si>
  <si>
    <t>C1-E4-4000-E - Fomento del desarrollo de habilidades en el Talento Humano requerido por la Industria Digital</t>
  </si>
  <si>
    <t>Incrementar el número de personas con conocimientos y con empleabilidad en Tecnologías de la Información</t>
  </si>
  <si>
    <t>6 ES AND - Agencia Nacional Digital</t>
  </si>
  <si>
    <t>2.1: Cultura</t>
  </si>
  <si>
    <t>C2-T1-1000-T - Transformación y afianzamiento de la experiencia del servidor público en el entorno digital.</t>
  </si>
  <si>
    <t>Mantener servidores competentes, comprometidos y con altos niveles de productividad y satisfacción que contribuyan al mejoramiento de la calidad de vida de los colombianos teniendo en cuenta el entorno digital.</t>
  </si>
  <si>
    <t>2.2: Arquitectura Institucional</t>
  </si>
  <si>
    <t>C2-T2-1000-E - Fortalecimiento en la Calidad y disponibilidad de la Información para la toma de decisiones del sector TIC y los Ciudadanos</t>
  </si>
  <si>
    <t>Facilitar la disponibilidad, uso y aprovechamiento de la informacion  del sector TIC</t>
  </si>
  <si>
    <t>02. Gestión presupuestal y eficiencia del gasto público.</t>
  </si>
  <si>
    <t>C2-T2-3000-E - Fortalecimiento de la Gestión Documental</t>
  </si>
  <si>
    <t>Fortalecer la gestión integral de los documentos y servicios de archivos de la Entidad en sus diferentes fases que garanticen una gestión eficaz y adecuada en cualquier soporte en que se genere (papel o electrónico)</t>
  </si>
  <si>
    <t>05. Transparencia, acceso a la información pública y lucha contra la corrupción.</t>
  </si>
  <si>
    <t>C2-T2-4000-E - Generación de información sistemática, oportuna y de calidad que permita mejorar la gestion de recursos del Fondo.</t>
  </si>
  <si>
    <t>Luz Adriana Barbosa Bautista</t>
  </si>
  <si>
    <t>C2-T2-5000-E - Gestión de los Procesos contractuales para obtención de bienes y servicios solicitados por las áreas</t>
  </si>
  <si>
    <t>Garantizar que las dependencias puedan ejecutar sus planes, programas y proyectos mediante la gestión del proceso contractual</t>
  </si>
  <si>
    <t>Carolina Velandia</t>
  </si>
  <si>
    <t>4. SECRETARIA GENERAL</t>
  </si>
  <si>
    <t>C2-T2-6000-E - Fortalecimiento a la apropiación, uso y manejo de los bienes</t>
  </si>
  <si>
    <t>Fortalecer la apropiación en el uso y manejo de los bienes</t>
  </si>
  <si>
    <t>06. Fortalecimiento organizacional y simplificación de procesos.</t>
  </si>
  <si>
    <t>2.3: Relación con los Grupos de Interés</t>
  </si>
  <si>
    <t>Incentivar la cooperación internacional en apoyo a las iniciativas del Plan Estratégico, posicionando al Ministerio como líder regional en materia TIC.</t>
  </si>
  <si>
    <t>Franklin Merchan</t>
  </si>
  <si>
    <t>C2-T3-2000-T - Consenso Social</t>
  </si>
  <si>
    <t>C2-T3-3000-T - Estrategia de divulgación y comunicaciones del MinTIC</t>
  </si>
  <si>
    <t>Diseñar e implemetar la estrategia de comunicaciones que permitirá a la entidad informar e interactuar sobre los planes, programas, proyectos, y servicios a la ciudadanía.</t>
  </si>
  <si>
    <t>Oscar Javier Cuenca Medina</t>
  </si>
  <si>
    <t>Implementar las directrices de la NTC 6047 en cuanto a la señalización y realizar el cambio de ventanería (norma de seguridad NTC 1587/2011) del edificio Murillo Toro,</t>
  </si>
  <si>
    <t>C2-T3-6000-O - Fortalecimiento de las relaciones Estado ciudadano como herramienta para la lucha contra la corrupción y la consolidación del estado social de derecho.</t>
  </si>
  <si>
    <t>Incluir de forma activa a los grupos de interés del Ministerio en los diferentes etapas de la gestión pública y niveles de participación a través de la promoción activa de la participación ciudadana y el control social</t>
  </si>
  <si>
    <t>C2-T3-7000-O - Fortalecimiento del Servicio al Ciudadano</t>
  </si>
  <si>
    <t>Fortalecer el relacionamiento con los ciudadanos y grupos de interés, generando confianza, mejorando los niveles de satisfacción y fomentando una cultura de servicio e inclusión en los servidores públicos de la Entidad.</t>
  </si>
  <si>
    <t>C2-T3-8000-O - Fortalecimiento de los mecanismos que generen confianza en la Institucionalidad y permiten la lucha contra la corrupción</t>
  </si>
  <si>
    <t>Fortalecer los mecanismos de lucha contra la corrupción a través de la divulgación activa de la información pública sin que medie solicitud alguna, respondiendo de buena fe, de manera adecuada, veraz, oportuna en lenguaje claro y gratuita a las solicitudes de acceso a la información pública</t>
  </si>
  <si>
    <t>Lady Velasquez Henao</t>
  </si>
  <si>
    <t>2.4: Seguimiento Análisis y Mejora</t>
  </si>
  <si>
    <t>C2-T4-1000-E - Asesoramiento, evaluación, integración y dinamización del Sistema Institucional de Control Interno y al de Gestión y Resultados</t>
  </si>
  <si>
    <t>Efectuar seguimiento continuo a las metas e indicadores estratégicos de la entidad así como a los riesgos institucionales cuya materialización tenga un mayor impacto para la misma.</t>
  </si>
  <si>
    <t>15. Control Interno.</t>
  </si>
  <si>
    <t>2.5: Liderazgo, Innovación y Gestión del Conocimiento</t>
  </si>
  <si>
    <t>C2-T5-1000-T - Fortalecimiento de las capacidades Institucionales para generar valor público.</t>
  </si>
  <si>
    <t>Establecer lineamientos y estrategias para transformar continuamente la gestión institucional.</t>
  </si>
  <si>
    <t>C2-T5-2000-E - Liderazgo en la generación de estadísticas y estudios del sector TIC</t>
  </si>
  <si>
    <t>Acto administrativo - Vigilancia Preventiva expedido</t>
  </si>
  <si>
    <t>Actualización normativa Sector de Industria</t>
  </si>
  <si>
    <t>Actualización normativa Sector Radiodifusión sonora</t>
  </si>
  <si>
    <t>Actualización normativa Sector Postal</t>
  </si>
  <si>
    <t>asignación de espectro para radiodifusión sonora</t>
  </si>
  <si>
    <t>Alianzas entre actores del comercio electrónico</t>
  </si>
  <si>
    <t>Estudios para modernizar el sector y cerrar brechas de competitividad</t>
  </si>
  <si>
    <t>Ambiente controlado de iniciativas para el sector postal</t>
  </si>
  <si>
    <t>Implementación de la Red Nacional de Telecomunicaciones de Emergencias en bandas bajas</t>
  </si>
  <si>
    <t>Informes de medición de audiencias e impacto de contenidos divulgados</t>
  </si>
  <si>
    <t>Numero contenidos multiplataforma producidos y co-producidos</t>
  </si>
  <si>
    <t>Entorno Regulatorio Sector Postal.</t>
  </si>
  <si>
    <t>Rebranding</t>
  </si>
  <si>
    <t>Fortalecimiento E-commerce</t>
  </si>
  <si>
    <t>Piezas movilizadas de E-commerce</t>
  </si>
  <si>
    <t>Plataforma de Economía Colaborativa</t>
  </si>
  <si>
    <t>Plataformas de Economia Colaborativa en Funcionamiento</t>
  </si>
  <si>
    <t>Desarrollo de estrategias de apropiación y consumo de contenidos de televisión pública.</t>
  </si>
  <si>
    <t>Incremento de la dotación de terminales de cómputo y capacitación de docentes en sedes educativas oficiales a nivel nacional</t>
  </si>
  <si>
    <t>Docentes formados en uso pedagógico de tecnologías de la información y las comunicaciones</t>
  </si>
  <si>
    <t>Eventos de socialización de experiencias exitosas en el uso práctico de las tecnologías de la información en la educación</t>
  </si>
  <si>
    <t>Relación de estudiantes por terminal de cómputo</t>
  </si>
  <si>
    <t>Recuperación de equipos de cómputo obsoletos existentes en las sedes educativas oficiales a nivel nacional</t>
  </si>
  <si>
    <t>Equipos obsoletos retomados</t>
  </si>
  <si>
    <t>Personas de la comunidad capacitadas en la correcta disposición de residuos de aparatos eléctricos y electrónicos</t>
  </si>
  <si>
    <t>Planear el uso eficiente del espectro</t>
  </si>
  <si>
    <t>Mejorar la infraestructura tecnológica para la vigilancia y control del espectro radioeléctrico</t>
  </si>
  <si>
    <t>Actualizar los sistemas de comprobación técnica del espectro</t>
  </si>
  <si>
    <t>Optimizar el Esquema de Vigilancia y Control del Espectro Radioeléctrico</t>
  </si>
  <si>
    <t>Ejecutar acciones técnicas y de divulgación frente a la exposición de las personas a los campos electromagnéticos</t>
  </si>
  <si>
    <t>Análisis de las condiciones de portabilidad numérica móvil y compensación automática por llamadas caídas</t>
  </si>
  <si>
    <t>Definición de medida regulatoria portabilidad numérica móvil y compensación automática por llamadas caídas</t>
  </si>
  <si>
    <t>Medida Regulatoria Expedida</t>
  </si>
  <si>
    <t>Elaboración de un estudio de hábitos y usos del sector postal en Colombia</t>
  </si>
  <si>
    <t>Elaboración de un documento de definición de mercados relevantes postales</t>
  </si>
  <si>
    <t>Definición de medida regulatoria definición de mercados relevantes postales</t>
  </si>
  <si>
    <t>Evaluación de Zonas WiFI</t>
  </si>
  <si>
    <t>Continuidad zonas WiFi y su interventoria</t>
  </si>
  <si>
    <t>Asistencia técnica en TIC</t>
  </si>
  <si>
    <t>Fortalecimiento de capacidades regionales en desarrollo de política pública TIC orientada hacia el cierre de brecha digital regional</t>
  </si>
  <si>
    <t>Optimización del posicionamiento, uso y apropiación del servicio público de televisión</t>
  </si>
  <si>
    <t>Documentos de seguimiento al sector TV elaborados</t>
  </si>
  <si>
    <t>Proyecto Nacional Conectividad de Alta Velocidad</t>
  </si>
  <si>
    <t>Cabeceras municipales conectadas mediante la red de alta velocidad</t>
  </si>
  <si>
    <t>Adición y prórroga de Kioscos Vive Digital</t>
  </si>
  <si>
    <t>Acceso Universal Sostenible</t>
  </si>
  <si>
    <t>Demanda para el servicio de Internet</t>
  </si>
  <si>
    <t>Casos reportados resueltos</t>
  </si>
  <si>
    <t>Minutos de disponibilidad (tiempo funcionando) de Sitios web</t>
  </si>
  <si>
    <t>Estaciones instaladas y puestas en funcionamiento</t>
  </si>
  <si>
    <t>Análisis sobre la penetración de las redes móviles actualmente desplegadas en Colombia</t>
  </si>
  <si>
    <t>Estudio sobre la penetración de las redes móviles actualmente desplegadas en Colombia</t>
  </si>
  <si>
    <t>Número de personas de la comunidad con discapacidad capacitadas en TIC para la inclusión en el uso de las TIC</t>
  </si>
  <si>
    <t>Número de personas beneficiadas en espacios de entretenimiento</t>
  </si>
  <si>
    <t>Número de contenidos producidos en uso seguro y responsable</t>
  </si>
  <si>
    <t>Número de formaciones en uso seguro y responsable</t>
  </si>
  <si>
    <t>Número de interacciones realizadas en los contenidos digitales de uso responsable de las TIC</t>
  </si>
  <si>
    <t>Número de adolescentes formadas en activismo digital</t>
  </si>
  <si>
    <t>Número de contenidos producidos</t>
  </si>
  <si>
    <t>Ciudadanía Digital</t>
  </si>
  <si>
    <t>Número de Formaciones en competencias digitales</t>
  </si>
  <si>
    <t>Personas de la comunidad con discapacidad capacitadas en TIC para la inclusión en el uso de las TIC</t>
  </si>
  <si>
    <t>Teletrabajo</t>
  </si>
  <si>
    <t>Numero de estudios elaborados en teletrabajo</t>
  </si>
  <si>
    <t>Número de internos formados y certificados en teletrabajo</t>
  </si>
  <si>
    <t>Número de personas impactadas con la difusión y promoción de Teletrabajo</t>
  </si>
  <si>
    <t>Numero de trabajadores de entidades publicas y privadas asesoradas</t>
  </si>
  <si>
    <t>Personas sensibilizadas por el programa redvolución</t>
  </si>
  <si>
    <t>Contenidos convergentes producidos y coproducidos</t>
  </si>
  <si>
    <t>Estudios e informes de medición de audiencias e impacto de contenidos</t>
  </si>
  <si>
    <t>Eventos de promoción</t>
  </si>
  <si>
    <t>Contenidos digitales publicados</t>
  </si>
  <si>
    <t>Documentos del archivo audiovisual y sonoro conservados</t>
  </si>
  <si>
    <t>Documentos del archivo audiovisual y sonoro de la Radio Televisión de Colombia catalogados</t>
  </si>
  <si>
    <t>Eventos de promoción y divulgación de la memoria audiovisual y sonora</t>
  </si>
  <si>
    <t>Soportes del archivo audiovisual y sonoro de la Radio y la Televisión de Colombia digitalizados</t>
  </si>
  <si>
    <t>Promover el conocimiento en espectro</t>
  </si>
  <si>
    <t>% de cumplimiento del cronograma de actividades</t>
  </si>
  <si>
    <t>Promover la innovación en temas de espectro</t>
  </si>
  <si>
    <t>No de investigaciones realizadas</t>
  </si>
  <si>
    <t>Medición y seguimiento Política de Gobierno Digital</t>
  </si>
  <si>
    <t>Generación y actualización de lineamientos y herramientas relacionadas a la Política de Gobierno Digital</t>
  </si>
  <si>
    <t>Número de documentos de lineamientos creados o actualizados</t>
  </si>
  <si>
    <t>Porcentaje de entidades públicas que desarrollan su transformación digital mediante el habilitador de Arquitectura de la política de Gobierno Digital</t>
  </si>
  <si>
    <t>Empoderamiento CIOs</t>
  </si>
  <si>
    <t>Cantidad de CIOs participando del proyecto de empoderamiento</t>
  </si>
  <si>
    <t>Acompañamiento para la Transformación Digital</t>
  </si>
  <si>
    <t>Porcentaje de entidades del orden nacional que implementan elementos de la Política de Gobierno Digital</t>
  </si>
  <si>
    <t>Habilitadores Transversales de la Política de Gobierno Digital</t>
  </si>
  <si>
    <t>Usuarios del Modelo de Servicios Ciudadanos Digitales</t>
  </si>
  <si>
    <t>Portal Único del Estado Colombiano</t>
  </si>
  <si>
    <t>Seguridad Digital</t>
  </si>
  <si>
    <t>Porcentaje de entidades del orden nacional y territorial que identifican y valoran los riesgos de seguridad digital</t>
  </si>
  <si>
    <t>Proyecto de hablidades digitales para el comercio electrónico</t>
  </si>
  <si>
    <t>Número de campañas ejecutadas</t>
  </si>
  <si>
    <t>Plataforma actualizada</t>
  </si>
  <si>
    <t>Centros de Transformación Digital Empresarial.</t>
  </si>
  <si>
    <t>Actualizaciones del Modelo de Madurez para la Transformación Digital</t>
  </si>
  <si>
    <t>Nuevos Centros de Transformacion Digital Empresarial</t>
  </si>
  <si>
    <t>Pagos Digitales</t>
  </si>
  <si>
    <t>No. de convocatorias realizadas para ejecutar el piloto enfocado en implementar tecnologías avanzadas</t>
  </si>
  <si>
    <t>No. de informes de resultados de programas implementados</t>
  </si>
  <si>
    <t>Centros de Articulación y Desarrollo en Tecnologías Avanzadas</t>
  </si>
  <si>
    <t>No. de convocatorias de retos institucionales o empresariales para ser atendidos a través de tecnologías avanzadas</t>
  </si>
  <si>
    <t>Laboratorios Digitales para Sectores Productivos</t>
  </si>
  <si>
    <t>No. de convocatorias de soluciones de tecnologías avanzadas</t>
  </si>
  <si>
    <t>No. de laboratorios sectoriales para al Transformación Digital abiertos</t>
  </si>
  <si>
    <t>Sectores productivo impactados con el desarrollo de soluciones tecnológicas de los Laboratorios Sectoriales</t>
  </si>
  <si>
    <t>Agropecuario Digital</t>
  </si>
  <si>
    <t>Departamentos con metodologia implementada</t>
  </si>
  <si>
    <t>Tic sectores</t>
  </si>
  <si>
    <t>Número de eventos realizados</t>
  </si>
  <si>
    <t>Internacionalización</t>
  </si>
  <si>
    <t>Servicios creativos para empresas tradicionales en región</t>
  </si>
  <si>
    <t>Acompañamiento al emprendimiento digital-Fortalecimiento empresas sector T.I.</t>
  </si>
  <si>
    <t>Bootcamps - Talento Digital</t>
  </si>
  <si>
    <t>Capacitación y empleabilidad para el Sector TI</t>
  </si>
  <si>
    <t>Code For Kids</t>
  </si>
  <si>
    <t>Gestión de soluciones a problemáticas del sector púbico a través de proyectos de ciencia, tecnología e innovación aplicada.</t>
  </si>
  <si>
    <t>Porcentaje de avance del plan de implementación</t>
  </si>
  <si>
    <t>Porcentaje de avance del PETIC</t>
  </si>
  <si>
    <t>Implementar el Plan Estrátegico de TI (PETIC)</t>
  </si>
  <si>
    <t>Plan de Bienestar e Incentivos - Ruta de la Felicidad</t>
  </si>
  <si>
    <t>Plan de Seguridad y Salud en el trabajo - Ruta de la Felicidad</t>
  </si>
  <si>
    <t>Plan Institucional de Capacitación - Ruta del Crecimiento</t>
  </si>
  <si>
    <t>Plan de vacantes</t>
  </si>
  <si>
    <t>Número de informes entregados</t>
  </si>
  <si>
    <t>Plan de Previsión de personal</t>
  </si>
  <si>
    <t>Ruta de la calidad</t>
  </si>
  <si>
    <t>Ruta del análisis de datos</t>
  </si>
  <si>
    <t>Ruta del Servicio</t>
  </si>
  <si>
    <t>Certificaciones para bono pensional y pensiones</t>
  </si>
  <si>
    <t>Porcentaje de certificaciones emitidas</t>
  </si>
  <si>
    <t>Cuentas por cobrar de cuotas partes pensionales gestionadas</t>
  </si>
  <si>
    <t>Porcentaje de gestión de cuentas por cobrar</t>
  </si>
  <si>
    <t>Evolucionar el Plan Estrategico de TI PETI</t>
  </si>
  <si>
    <t>Número de presentaciones de seguimiento a la estrategia</t>
  </si>
  <si>
    <t>Evolución del Proceso de Gestión de TI</t>
  </si>
  <si>
    <t>Evolucionar Plan de la implementación de la arquitectura TI</t>
  </si>
  <si>
    <t>Número de artefactos de la arquitectura de TI actualizados</t>
  </si>
  <si>
    <t>Fortalecimiento de los Sistemas de Información para impulsar la apropiación de los trámites y servicios del MinTIC</t>
  </si>
  <si>
    <t>% Requerimientos implementados</t>
  </si>
  <si>
    <t>Campañas de Uso y apropiación de los productos de la Oficina de TI</t>
  </si>
  <si>
    <t>Nivel de disponibilidad</t>
  </si>
  <si>
    <t>Fortalecimiento de la Presencia Digital de la entidad</t>
  </si>
  <si>
    <t>Portales publicados o rediseñados</t>
  </si>
  <si>
    <t>Fortalecimiento del Gobierno y Gestión de Datos</t>
  </si>
  <si>
    <t>Porcentaje de áreas cubiertas con estrategia de gobierno de datos</t>
  </si>
  <si>
    <t>Porcentaje de proyectos integrados a la Arquitectura de Datos</t>
  </si>
  <si>
    <t>Seguridad Informática (Seguridad de TI)</t>
  </si>
  <si>
    <t>Apoyo permanente a las areas ejecutoras en temas de orden financiero.</t>
  </si>
  <si>
    <t>Seguimiento a la aplicabilidad del Régimen de Contabilidad Pública en Convergencia.</t>
  </si>
  <si>
    <t>Racionalización procesos financieros</t>
  </si>
  <si>
    <t>Mejoramiento de la Gestión documental en Mintic</t>
  </si>
  <si>
    <t>seguimiento al PINAR</t>
  </si>
  <si>
    <t>Interiorización de la Cultura archivística en el MINTIC</t>
  </si>
  <si>
    <t>Revisión de liquidaciones de contratos y convenios radicados por las áreas</t>
  </si>
  <si>
    <t>Porcentaje de Contratos liquidados</t>
  </si>
  <si>
    <t>Gestión de Procesos en etapa precontractual para presentar al comité asesor de contratación</t>
  </si>
  <si>
    <t>Porcentaje de Procesos aprobados</t>
  </si>
  <si>
    <t>Seguimiento a la ejecucuón del PAA.</t>
  </si>
  <si>
    <t>Porcentaje de comités de seguimiento al PAA realizados</t>
  </si>
  <si>
    <t>Publicacion de la información contractual a través de las plataformas SIRECI-SIGEP y SECOP</t>
  </si>
  <si>
    <t>Porcentaje de procesos contractuales publicados</t>
  </si>
  <si>
    <t>Revisión y mejoramiento del Proceso de Gestión de Compras y Contratación</t>
  </si>
  <si>
    <t>Fortalecimiento en la Administración de Bienes en el Mintic</t>
  </si>
  <si>
    <t>Porcentaje de solicitudes atendidas, relacionadas con bienes de consumo</t>
  </si>
  <si>
    <t>Fortalecimiento de la cooperación y la participación internacional.</t>
  </si>
  <si>
    <t>Relacionamiento con grupos de interes internos y externos</t>
  </si>
  <si>
    <t>Matriz con metodología de armonización</t>
  </si>
  <si>
    <t>Estrategia de rendición de cuentas definida</t>
  </si>
  <si>
    <t>Boletines internos enviados</t>
  </si>
  <si>
    <t>Campañas Internas diseñadas</t>
  </si>
  <si>
    <t>Campañas de divulgación implementadas</t>
  </si>
  <si>
    <t>Tráfico (sesiones) en páginas internas registrado</t>
  </si>
  <si>
    <t>Actualización señalización del Edificio Murillo Toro como mejora para el acceso de la ciudadanía</t>
  </si>
  <si>
    <t>Desmonte, adquisición, instalación y actividades relacionadas en la conservación de la ventanería de la fachada del edificio Murillo Toro, acorde a la norma de seguridad NTC 1587/2011</t>
  </si>
  <si>
    <t>Implementación y Ejecución del Plan de Participación Ciudadana MinTIC 2019</t>
  </si>
  <si>
    <t>Evaluación de la gestión del riesgo</t>
  </si>
  <si>
    <t>Evaluación y seguimiento</t>
  </si>
  <si>
    <t>Seguimiento a la estrategia y la gestión</t>
  </si>
  <si>
    <t>Informes de seguimiento al Plan de Acción</t>
  </si>
  <si>
    <t>Seguimiento a la ejecución presupuestal</t>
  </si>
  <si>
    <t>Informe de solicitudes atendidas relacionados con los proyectos de inversión</t>
  </si>
  <si>
    <t>Gestión de información sectorial</t>
  </si>
  <si>
    <t>Boletines sectoriales publicados en Colombia TIC</t>
  </si>
  <si>
    <t>Articulación interinstitucional para la generación de estadísticas sectoriales</t>
  </si>
  <si>
    <t>Reportes estadísticos de los proyectos ejecutados</t>
  </si>
  <si>
    <t>Estudios de política pública en alianza con la academia</t>
  </si>
  <si>
    <t>Informe final de los estudios realizados</t>
  </si>
  <si>
    <t>C1-E1-2200-E - Transformación del sector postal</t>
  </si>
  <si>
    <t>C1-E1-6100-E - Optimización del posicionamiento, uso y apropiación del servicio público de televisión a nivel nacional</t>
  </si>
  <si>
    <t>Diseñar y formular propuestas, planes y programas para la administración del espectro mediante la planeación y asesoría técnica, contribuyendo con la disponibilidad de dicho recurso para los servicios de radiocomunicaciones.</t>
  </si>
  <si>
    <t>C1-E1-8100-E - Uso Legal del Espectro</t>
  </si>
  <si>
    <t>Propender por el uso legal y libre de interferencias del espectro radioeléctrico y favorecer el despliegue de infraestructura en telecomunicaciones y mantener informada a la ciudadanía sobre los niveles de campos electromagnéticos.</t>
  </si>
  <si>
    <t>C1-E1-9500-E - Desarrollo TDT Fase V.</t>
  </si>
  <si>
    <t>C1-E2-3000-E - Inclusión TIC</t>
  </si>
  <si>
    <t>C1-E3-4000-E - Gestión del Conocimiento del Espectro Radioelectrico</t>
  </si>
  <si>
    <t>Gestionar el conocimiento e innovación sobre el espectro radioeléctrico</t>
  </si>
  <si>
    <t>C1-E4-5000-E - Desarrollo, uso y aplicación de ciencia, tecnología e investigación, asociada a la creación de un ecosistema de información pública</t>
  </si>
  <si>
    <t>Implementar las actividades requeridas para la puesta en operación del Modelo de Servicios Ciudadanos Digitales así como Posicionar a la AND como Centro de Investigación y Desarrollo Aplicado para el sector público</t>
  </si>
  <si>
    <t>C1-E4-6000-T - Transformación Organizacional - ANE</t>
  </si>
  <si>
    <t>Fortalecer la gestión institucional, el clima y cultura organizacional, las comunicaciones e implementar dentro del marco de la gestión de TIC y la innovación diferentes iniciativas para fortalecer relacionamiento colaborativo con el ciudadano.</t>
  </si>
  <si>
    <t>Oscar Osorio Gomez</t>
  </si>
  <si>
    <t>C2-T2-2000-E - Administración adecuada de los recursos financieros del MinTIC</t>
  </si>
  <si>
    <t>Acompañar al Ministerio/Fondo en materia Jurica frente a los desafios que se presenten en el marco normativo</t>
  </si>
  <si>
    <t>Elvia Cecilia Visbal Villalba</t>
  </si>
  <si>
    <t>Aumentar la eficiencia institucional del sector TIC</t>
  </si>
  <si>
    <t>Garantizar la TV y radio pública</t>
  </si>
  <si>
    <t>Programa de conectividad social sostenible</t>
  </si>
  <si>
    <t>Gestión Integral del Espectro Radioeléctrico</t>
  </si>
  <si>
    <t>Programa de despliegue de la red de última milla en los municipios del país</t>
  </si>
  <si>
    <t>Acceso universal sostenible</t>
  </si>
  <si>
    <t>Fortalecimiento de capacidades regionales</t>
  </si>
  <si>
    <t>Provisión de herramientas y apropiación de TIC para personas con discapacidad</t>
  </si>
  <si>
    <t>Implementación del proyecto nacional conectividad de alta velocidad</t>
  </si>
  <si>
    <t>Ejecución de proyectos de acceso comunitario a Internet</t>
  </si>
  <si>
    <t>Incentivos a la oferta y demanda de accesos a Internet</t>
  </si>
  <si>
    <t>Uso seguro y responsable de TIC</t>
  </si>
  <si>
    <t>Apropiación TIC en hogares</t>
  </si>
  <si>
    <t>Medición y divulgación de los beneficios de utilizar bienes y servicios digitales</t>
  </si>
  <si>
    <t>Estándares y masificación de Gobierno Digital (SECTOR PÚBLICO)</t>
  </si>
  <si>
    <t>Transformación Digital Industrias</t>
  </si>
  <si>
    <t>Eliminación de barreras que impidan el desarrollo de negocios digitales (INDUSTRIAS)</t>
  </si>
  <si>
    <t>Estándares y masificación de Gobernanza de la transformación digital (SECTOR PÚBLICO)</t>
  </si>
  <si>
    <t>Talento Humano</t>
  </si>
  <si>
    <t>Gobierno Digital y Seguridad Digital</t>
  </si>
  <si>
    <t>Gestión Presupuestal y Eficiencia del Gasto Público</t>
  </si>
  <si>
    <t>Gestión Documental</t>
  </si>
  <si>
    <t>Fortalecimiento Organizacional, simplicación de procesos</t>
  </si>
  <si>
    <t>Cooperación Internacional</t>
  </si>
  <si>
    <t>Participación ciudadana</t>
  </si>
  <si>
    <t>Transparencia, Acceso a la Información Pública y Lucha contra la corrupcción</t>
  </si>
  <si>
    <t>Defensa Jurídica</t>
  </si>
  <si>
    <t>Servicio al ciudadano</t>
  </si>
  <si>
    <t>Control Interno</t>
  </si>
  <si>
    <t>Focalizar las inversiones para el cierre efectivo de la brecha digital y vincular al secto</t>
  </si>
  <si>
    <t>Asignación de bandas identificadas para telecomunicaciones.</t>
  </si>
  <si>
    <t>Cantidad de espectro ofertado</t>
  </si>
  <si>
    <t>Porcentaje de solicitudes atendidas en asignación de espectro para radiodifusión sonora</t>
  </si>
  <si>
    <t>Política sectorial</t>
  </si>
  <si>
    <t>Fortalecimiento de los contenidos que se emiten a través de las plataformas de la Radio Pública Nacional</t>
  </si>
  <si>
    <t>Eventos de promoción y divulgación realizados</t>
  </si>
  <si>
    <t>Horas de contenidos al aire y especiales, nacionales y descentralizados generados</t>
  </si>
  <si>
    <t>Extensión, descentralización y cobertura de la Radio Pública Nacional</t>
  </si>
  <si>
    <t>Estudios de emisión nuevos instalados</t>
  </si>
  <si>
    <t>Estudios de radio mejorados instalados</t>
  </si>
  <si>
    <t>Nuevas estaciones de radio instaladas</t>
  </si>
  <si>
    <t>Porcentaje de avance en el seguimiento de Estaciones de radio con continuidad</t>
  </si>
  <si>
    <t>Producir y emitir contenidos multiplataforma alineados con la estrategia de televisión pública</t>
  </si>
  <si>
    <t>Desarrollar herramientas para conocimiento de audiencias de los canales públicos en diferentes plataformas</t>
  </si>
  <si>
    <t>Apoyo a operadores públicos del servicio de televisión</t>
  </si>
  <si>
    <t>Despliege de la red secundaria digital nacional y regional financiada</t>
  </si>
  <si>
    <t>Planes de inversión financiados</t>
  </si>
  <si>
    <t>Proyectos especiales financiados</t>
  </si>
  <si>
    <t>Planes de acción concertados con grupos étnicos</t>
  </si>
  <si>
    <t>Visitas de verificación realizadas</t>
  </si>
  <si>
    <t>Docentes acompañados en incorporación de TIC</t>
  </si>
  <si>
    <t>Porcentaje de avance del plan de compra, instalación y puesta en funcionamiento de equipos</t>
  </si>
  <si>
    <t>% Avance del plan de actualización de Sistemas de comprobación técnica de espectro</t>
  </si>
  <si>
    <t>% Avance del plan de lineamientos técnicos de acciones, estudios, análisis y evaluaciones técnicas y jurídicas que soportan la construcción de un esquema óptimo de comprobación técnica</t>
  </si>
  <si>
    <t>% Avance del plan de lineamientos técnicos para controlar los niveles de exposición de las personas a los campos electromagnéticos</t>
  </si>
  <si>
    <t>Fase V de la Red pública TDT</t>
  </si>
  <si>
    <t>Comunicaciones relevadas a través del centro de Relevo</t>
  </si>
  <si>
    <t>Número de comunicaciones Relevadas </t>
  </si>
  <si>
    <t>Formación TIC a personas con discapacidad</t>
  </si>
  <si>
    <t>Espacios de inclusión TIC</t>
  </si>
  <si>
    <t>Instituciones Publicas Conectadas por PNCAV</t>
  </si>
  <si>
    <t>Banca de Inversión</t>
  </si>
  <si>
    <t>Conexiones Digitales 1</t>
  </si>
  <si>
    <t>Desarrollo y aseguramiento de la audiencia digital nacional.</t>
  </si>
  <si>
    <t>Billones de Bytes en capacidad de almacenamiento</t>
  </si>
  <si>
    <t>Uso responsable de las TIC</t>
  </si>
  <si>
    <t>Inspiración Digital</t>
  </si>
  <si>
    <t>Mujeres inspiradas en el uso y apropiación de las TIC pertenecientes a organizaciones de mujeres.</t>
  </si>
  <si>
    <t>Fomento al Uso y Apropiación de las TIC</t>
  </si>
  <si>
    <t>Diseño, programación y difusión de contenidos digitales y/o convergentes a través de plataformas online.</t>
  </si>
  <si>
    <t>Administración del patrimonio histórico de la radio y la televisión pública nacional a través de las TIC.</t>
  </si>
  <si>
    <t>Número de nuevos centros para la atención de retos institucionales o empresariales con tecnologías avanzadas</t>
  </si>
  <si>
    <t>Desarrollar eventos de promoción y difusión de las Industrias Digitales</t>
  </si>
  <si>
    <t>Desarrollar las convocatorias Crea Digital y New Media</t>
  </si>
  <si>
    <t>Número de Empresas del Sector Creativo Digital beneficiadas</t>
  </si>
  <si>
    <t>Número de Actividades de Promoción de la internacionalización</t>
  </si>
  <si>
    <t>Programa de encadenamiento productivo (Scale Ups)</t>
  </si>
  <si>
    <t>Empresas digitales acompañadas</t>
  </si>
  <si>
    <t>Equipos emprendedores con iniciativa de negocio digital acompañados</t>
  </si>
  <si>
    <t>Fortalecimiento de procesos de proveeduría de servicios para el sector audiovisual</t>
  </si>
  <si>
    <t>Personas formadas y empleadas en la industria</t>
  </si>
  <si>
    <t>Docentes capacitados en Programación con capacidad de trasnferir sus conocimientos al sector educativo</t>
  </si>
  <si>
    <t>Estudiantes Impactados</t>
  </si>
  <si>
    <t>Número de entidades que reconocen a la AND como Gestor de soluciones de ciencia, tecnología e innovación aplicada</t>
  </si>
  <si>
    <t>Optimizar el Sistema Integrado de Gestión de la entidad</t>
  </si>
  <si>
    <t>Potencializar las capacidades del talento humano y de las comunicaciones de la entidad</t>
  </si>
  <si>
    <t>Plan Estratégico de Talento Humano</t>
  </si>
  <si>
    <t>Porcentaje de Ejecución del Plan Estratégico de Talento Humano</t>
  </si>
  <si>
    <t>Porcentaje de ejecución del plan de bienestar e incentivos</t>
  </si>
  <si>
    <t>Porcentaje de ejecución del plan de SST</t>
  </si>
  <si>
    <t>Porcentaje de ejecución del plan de capacitación</t>
  </si>
  <si>
    <t>Porcentaje de avance del proyecto</t>
  </si>
  <si>
    <t>Número de reportes entregados</t>
  </si>
  <si>
    <t>Numero de Campañas realizadas</t>
  </si>
  <si>
    <t>Fortalecimiento de los servicios tecnológicos de información de calidad</t>
  </si>
  <si>
    <t>Número de Asesorías en Seguridad Informática</t>
  </si>
  <si>
    <t>Número de Controles de seguridad informática implementados</t>
  </si>
  <si>
    <t>Catalogo de Clasificación Presupuestal-MINTIC</t>
  </si>
  <si>
    <t>1. Apoyo en la construcción de lineamientos y ejercicios de seguimientos para la generación de información periódica y oportuna para gestion de ingresos y ejecución de contratos y convenios financiados con recursos del Fondo</t>
  </si>
  <si>
    <t>4. Porcentaje de Informes de seguimiento elaborados</t>
  </si>
  <si>
    <t>Estrategia Comunicación Externa</t>
  </si>
  <si>
    <t>Estrategia Comunicación Interna</t>
  </si>
  <si>
    <t>Estrategia Comunicación Digital</t>
  </si>
  <si>
    <t>Incremento de la eficacia y la eficiencia de la gestión jurídica a través de políticas y estrategias de defensa jurídica</t>
  </si>
  <si>
    <t>Seguridad jurídica y racionalización normativa</t>
  </si>
  <si>
    <t>Seguridad jurídica y cumplimiento de la actividad contractual del Mintic/Fontic</t>
  </si>
  <si>
    <t>Cobro Coactivo</t>
  </si>
  <si>
    <t>Mejora normativa del Mintic</t>
  </si>
  <si>
    <t>Fortalecimiento y prevención del daño antijurídico.</t>
  </si>
  <si>
    <t>Porcentaje de requerimientos implementados</t>
  </si>
  <si>
    <t>Implementación del Subcomponente 1. Estructura administrativa y Direccionamiento estratégico del componente 4. Mecanismos para mejorar la atención al ciudadano del Plan Anticorrupción y de Atención al Ciudadano MinTIC</t>
  </si>
  <si>
    <t>Implementación Subcomponente 2 Fortalecimiento de los canales de atención, del componente 4. Mecanismos para mejorar la atención al ciudadano del Plan Anticorrupción y de Atención al Ciudadano MinTIC</t>
  </si>
  <si>
    <t>Informes de PQRSD publicados</t>
  </si>
  <si>
    <t>Mecanismo implementado</t>
  </si>
  <si>
    <t>Implementación Subcomponente 4 Normativo y procedimental, del componente 4. Mecanismos para mejorar la atención al ciudadano del Plan Anticorrupción y de Atención al Ciudadano MinTIC</t>
  </si>
  <si>
    <t>Campañas de responsabilidad frente a los derechos de los ciudadanos realizadas</t>
  </si>
  <si>
    <t>Implementación Subcomponente 3 Talento Humano, del componente 4. Mecanismos para mejorar la atención al ciudadano del Plan Anticorrupción y de Atención al Ciudadano MinTIC 2019</t>
  </si>
  <si>
    <t>Implementación Subcomponente 5 Relacionamiento con el ciudadano, del componente 4. Mecanismos para mejorar la atención al ciudadano del Plan Anticorrupción y de Atención al Ciudadano MinTIC</t>
  </si>
  <si>
    <t>Documento de alineación elaborado</t>
  </si>
  <si>
    <t>Implementación de lineamientos técnicos</t>
  </si>
  <si>
    <t>Informes de peticiones publicados</t>
  </si>
  <si>
    <t>1. Implementación del subcomponente 1 Acciones de transparencia activa del Componente 5, Mecanismos para la transparencia y acceso a la información del PAAC MinTIC</t>
  </si>
  <si>
    <t>Informe del Ejercicio de participación realizado</t>
  </si>
  <si>
    <t>Porcentaje de profesionales que realizan análisis de datos masivos para fortalecer la apertura y uso de los datos</t>
  </si>
  <si>
    <t>Socialización del esquema de publicación realizado</t>
  </si>
  <si>
    <t>2. Implementación del subcomponente 2 Acciones de Transparencia Pasiva del Componente 5, Mecanismos para la transparencia y acceso a la información del PAAC MinTIC</t>
  </si>
  <si>
    <t>Listado de preguntas frecuentes actualizado</t>
  </si>
  <si>
    <t>3. Implementación del subcomponente 3 Elaboración de Instrumentos de Gestión de la Información del Componente 5, Mecanismos para la transparencia y acceso a la información del PAAC MinTIC</t>
  </si>
  <si>
    <t>Instrumentos Archivísticos publicados</t>
  </si>
  <si>
    <t>Tablas de valoración documental</t>
  </si>
  <si>
    <t>4. Implementación del subcomponente 4 Criterios diferenciales de accesibilidad del Componente 5, Mecanismos para la transparencia y acceso a la información del PAAC MinTIC</t>
  </si>
  <si>
    <t>5. Implementación del subcomponente 5 Criterios diferenciales de accesibilidad del Componente 5, Mecanismos para la transparencia y acceso a la información del PAAC MinTIC</t>
  </si>
  <si>
    <t>6. Implementación del componente 1 Gestión del Riesgo de Corrupción - el Subcomponente 1 Política de Administración de Riesgos del Plan Anticorrupción y de Atención al Ciudadano MinTIC</t>
  </si>
  <si>
    <t>Política de Administración de Riesgos de gestión y corrupción divulgada</t>
  </si>
  <si>
    <t>7. Implementación del componente 1 Gestión del Riesgo de Corrupción - el Subcomponente 2. Construcción del Mapa de Riesgos de Corrupción del Anticorrupción y de Atención al Ciudadano MinTIC</t>
  </si>
  <si>
    <t>Mapa de riesgos de corrupción por procesos consolidado</t>
  </si>
  <si>
    <t>8. Implementación del componente 1 Gestión del Riesgo de Corrupción - el Subcomponente 3. Consulta y divulgación del Anticorrupción y de Atención al Ciudadano MinTIC</t>
  </si>
  <si>
    <t>Política de Administración de Riesgos de gestión y corrupción definitiva</t>
  </si>
  <si>
    <t>9. Implementación del componente 1 Gestión del Riesgo de Corrupción - Subcomponente 4. Monitoreo y revisión del Anticorrupción y de Atención al Ciudadano MinTIC</t>
  </si>
  <si>
    <t>Reporte acuerdos de gestión realizado</t>
  </si>
  <si>
    <t>10. Implementación del componente 1 Gestión del Riesgo de Corrupción - el Subcomponente 5.Seguimientol Anticorrupción y de Atención al Ciudadano MinTIC</t>
  </si>
  <si>
    <t>Seguimiento de informes de auditoría de administración de riesgos realizadas</t>
  </si>
  <si>
    <t>11. "Implementación del Subcomponente 1. Información de calidad y en lenguaje comprensible del Componente 3 Rendición de Cuentas de Corrupción del Plan Anticorrupción y de Atención al Ciudadano MinTIC "</t>
  </si>
  <si>
    <t>Informe a órganos de control realizado</t>
  </si>
  <si>
    <t>12. Implementación del subcomponente 3 Responsabilidad del Componente 3 Rendición de Cuentas de Corrupción del Plan Anticorrupción y de Atención al Ciudadano MinTIC</t>
  </si>
  <si>
    <t>Sensibilización a servidores</t>
  </si>
  <si>
    <t>13. Implementación del Subcomponente 4 Evaluación y retroalimentación a la gestión institucional del Componente 3 del Plan Plan Anticorrupción y de Atención al Ciudadano MinTIC</t>
  </si>
  <si>
    <t>Evaluación de resultados de encuesta realizada a participantes de rendición de cuentas</t>
  </si>
  <si>
    <t>14. Monitoreo cuatrimestral a los cinco componentes del Plan Anticorrupción y de Atención al Ciudadano</t>
  </si>
  <si>
    <t>1.Actualizar y mantener el Modelo de Operación por procesos</t>
  </si>
  <si>
    <t>2.Establecer acciones orientadas a mejorar el desempeño de las operaciones de la entidad</t>
  </si>
  <si>
    <t>3.Generar las estrategias para la apropiación del modelo de gestión.</t>
  </si>
  <si>
    <t>Estrategias para la gestión del conocimiento implementadas</t>
  </si>
  <si>
    <t>Porcentaje de campañas de apropiación ejecutadas</t>
  </si>
  <si>
    <t>4.Fortalecer los mecanismos de gestión del riesgo a nivel institucional</t>
  </si>
  <si>
    <t>Porcentaje de avance actualizacion perfil del riesgo</t>
  </si>
  <si>
    <t>5.Gestión del sistema de seguridad y privacidad de la información</t>
  </si>
  <si>
    <t>Porcentaje de avance en el cumplimiento de acciones propuestas</t>
  </si>
  <si>
    <t>Transversal: Gestión y desempeño Institucional</t>
  </si>
  <si>
    <t>Informes Gestionados en la Vigilancia integral a los prestadores de servicios de comunicaciones</t>
  </si>
  <si>
    <t>Número Verificaciones a los PRST y operadores postales</t>
  </si>
  <si>
    <t>Investigaciones decididas en el mejoramiento del proceso de control del sector de comunicaciones.</t>
  </si>
  <si>
    <t>Procesos aperturados en la asignación de bandas</t>
  </si>
  <si>
    <t>Estudio del sector contratado</t>
  </si>
  <si>
    <t>Porcentaje en la Implementación la Red Nacional de Telecomunicaciones de Emergencias en bandas bajas</t>
  </si>
  <si>
    <t>Capacitaciones a funcionarios de los canales públicos realizadas</t>
  </si>
  <si>
    <t>Estudios e informes de medición de audiencias e impacto de contenidos realizados</t>
  </si>
  <si>
    <t>Porcentaje de avance en la ejecución de la agenda regulatoria</t>
  </si>
  <si>
    <t>Informes de seguimiento a la ejecución de planes de acción con grupos étnicos elaborados</t>
  </si>
  <si>
    <t>Número de estudiantes beneficiados con la entrega de terminales</t>
  </si>
  <si>
    <t>Toneladas de residuos electrónicos dispuestos correctamente (Demanufactura)</t>
  </si>
  <si>
    <t>Porcentaje de Cumplimiento actualizaciones planeadas documento CNABF</t>
  </si>
  <si>
    <t>Porcentaje de Cumplimiento actualizaciones planeadas herramienta CNABF</t>
  </si>
  <si>
    <t>Porcentaje de Cumplimiento en la atención de solicitudes planeadas</t>
  </si>
  <si>
    <t>Porcentaje de Cumplimiento propuestas planeadas análisis de bandas</t>
  </si>
  <si>
    <t>Porcentaje de Cumplimiento propuestas planeadas banda ancha inalámbrica</t>
  </si>
  <si>
    <t>Porcentaje de Cumplimiento propuestas planeadas espectro para pruebas</t>
  </si>
  <si>
    <t>Porcentaje de Cumplimiento propuestas planeadas estudio canalizaciones</t>
  </si>
  <si>
    <t>Porcentaje de Cumplimiento propuestas planeadas estudios de compatibilidad</t>
  </si>
  <si>
    <t>Porcentaje de Cumplimiento propuestas planeadas valoración punto multipunto</t>
  </si>
  <si>
    <t>Porcentaje de Cumplimiento propuestas planeadas valoración satelital</t>
  </si>
  <si>
    <t>Porcentaje de respuesta a consultas atendidas de mercado de espectro</t>
  </si>
  <si>
    <t>Porcentaje de Respuestas a consultas atendidas de regulación de espectromercado</t>
  </si>
  <si>
    <t>Documento sobre la revisión condiciones de portabilidad numérica móvil y compensación automática por llamadas caídas publicado</t>
  </si>
  <si>
    <t>Estudio de hábitos y usos del sector postal en Colombia publicado</t>
  </si>
  <si>
    <t>Documento de definición de mercados relevantes postales publicado</t>
  </si>
  <si>
    <t>Documentos de Evaluación realizados</t>
  </si>
  <si>
    <t>Número de asesorías para dar fortalecimiento de las políticas TIC en las entidades territoriales para impulsar la creación de Secretarías TIC.</t>
  </si>
  <si>
    <t>Número de asesorías para el fortalecimiento de los actores territoriales en temas relacionados con el despliegue de infraestructura de telecomunicaciones en los municipios colombianos.</t>
  </si>
  <si>
    <t>Número de Informes de seguimiento de asistencia técnica</t>
  </si>
  <si>
    <t>Revisiones y diagnósticos de los POT, PBOT y EOT enfocados a la eliminación de barreras en el despliegue de infraestructura TIC realizados</t>
  </si>
  <si>
    <t>Socialización virtual de las normas adoptadas por los entes territoriales para reglamentar el despliegue de infraestructura TIC en sus territorios realizada</t>
  </si>
  <si>
    <t>Foro Proyecto Alta Velocidad (plan anticorrupción) realizado</t>
  </si>
  <si>
    <t>Número de instalaciones de accesos de banda ancha</t>
  </si>
  <si>
    <t>Cumplimiento del umbral de la medición del NSU, Para el proyecto Conectividad de Alta Velocidad en el primer semestres de la vigencia</t>
  </si>
  <si>
    <t>Cumplimiento del umbral de la medición del NSU, Para el proyecto Fibra Optica en el primer semestres de la vigencia.</t>
  </si>
  <si>
    <t>Número de documentos de planeación entregados.</t>
  </si>
  <si>
    <t>Número de entregas de Informes de seguimiento de la interventoría Kioscos Vive Digital Fase 2</t>
  </si>
  <si>
    <t>Número de entregas de Informes de seguimiento de la interventoría Kioscos Vive Digital Fase 3</t>
  </si>
  <si>
    <t>Cumplimiento del umbral de la medición del NSU, Para el proyecto Kioscos Vive digital fase 2 en el primer semestres de la vigencia.</t>
  </si>
  <si>
    <t>Cumplimiento del umbral de la medición del NSU, Para el proyecto Kioscos Vive digital fase 3 en el primer semestres de la vigencia.</t>
  </si>
  <si>
    <t>Número de soluciones de acceso público a Internet rural que hayan operado en el primer semestre de 2019 (Asociado al plan Anticorrupción)</t>
  </si>
  <si>
    <t>Número de centros poblados con acceso público a Internet</t>
  </si>
  <si>
    <t>Número de documentos de planeación entregados</t>
  </si>
  <si>
    <t>Plan de comercialización entregado</t>
  </si>
  <si>
    <t>Número de informes de seguimiento de la interventoría Conexiones Digitales 1 entregados. (Asociado a CONPES 3819)</t>
  </si>
  <si>
    <t>Cumplimiento del umbral de la medición del NSU, Para el proyecto Conexiones Digitales 1 en el primer semestres de la vigencia.</t>
  </si>
  <si>
    <t>Activos Digitales almacenados</t>
  </si>
  <si>
    <t>Número de informes creados frente a la sostenibilidad de canal de reportes de acciones digitales que vulneran los derechos de los menores</t>
  </si>
  <si>
    <t>Número de organizaciones empoderadas en el uso y apropiación a las TIC</t>
  </si>
  <si>
    <t>Número de estudios realizados para analizar y diagnosticar el estado actual del uso y la apropiación de las TIC, por parte de la población colombiana.</t>
  </si>
  <si>
    <t>Número de informes de seguimiento a la implementación de la Política de Gobierno Digital (Furag)</t>
  </si>
  <si>
    <t>CN 3920 Número de informes de avance en la Política nacional de explotación de datos (Big Data)</t>
  </si>
  <si>
    <t>Numero de Informes de la implementación del plan de apropiación</t>
  </si>
  <si>
    <t>Número de Informes de actividades de Fortalecimiento de los Centros de Transformación Digital Empresarial.</t>
  </si>
  <si>
    <t>Número de Proyectos Apalancados</t>
  </si>
  <si>
    <t>Número de Empresas beneficiadas en servicios creativos</t>
  </si>
  <si>
    <t>Número de Empresas beneficiadas en el programa de encadenamiento productivo</t>
  </si>
  <si>
    <t>Empresas beneficiadas en servicios para el sector audiovisual</t>
  </si>
  <si>
    <t>Número de Personas participantes en los entrenamientos Bootcamps - Talento Digital</t>
  </si>
  <si>
    <t>Porcentaje de Avance del plan de implementación para potenciar las capacidades del talento humano y de las comunicaciones de la entidad</t>
  </si>
  <si>
    <t>Número de informes de vacantes entregados</t>
  </si>
  <si>
    <t>Número de actualizaciones a la Cadena de valor, carta descriptiva y mapa relacional al Proceso de Gestión de TI.</t>
  </si>
  <si>
    <t>Flujos actualizados en el BPM</t>
  </si>
  <si>
    <t>Indice de satisfaccción del usuario</t>
  </si>
  <si>
    <t>Manual de gestión de datos actualizado</t>
  </si>
  <si>
    <t>Porcentaje de Trámite Cuentas por Pagar MinTIC</t>
  </si>
  <si>
    <t>Porcentaje de Conciliaciones Subcuentas Contables MinTIC</t>
  </si>
  <si>
    <t>Porcentaje de publicaciones de Estados Financieros y Notas Contables MinTIC (Web MinTIC)</t>
  </si>
  <si>
    <t>Porcentaje de avance en el reporte de Información Financiera MinTIC Transmitido a la Contaduría</t>
  </si>
  <si>
    <t>Porcentaje de avance en el seguimiento a la Legalización de Recursos Entregados MinTIC</t>
  </si>
  <si>
    <t>Porcentaje de avance en el seguimiento al reporte de las operaciones recíprocas emitido por la Contaduria MinTIC.</t>
  </si>
  <si>
    <t>Porcentaje de avance para la aplicación de la Ley 1273 de Seguridad Social - MinTIC</t>
  </si>
  <si>
    <t>Porcentaje de avance en la Homologación de Actividades - MinTIC</t>
  </si>
  <si>
    <t>Porcentaje de avance en la Revisión y Racionalización de documentación inherente de indole contable - GIT Contabilidad</t>
  </si>
  <si>
    <t>Porcentaje de avance en la Revisión y Racionalización procedimientos - GIT Presupuesto</t>
  </si>
  <si>
    <t>Porcentaje de avance en la Revisión y Racionalización procedimientos - GIT Tesorería</t>
  </si>
  <si>
    <t>Porcentaje de avance en la Revisión y Racionalización procedimientos - GIT Cartera</t>
  </si>
  <si>
    <t>Porcentaje de Cumplimiento del PINAR</t>
  </si>
  <si>
    <t>1. Número de Documentos de lineamientos redactados</t>
  </si>
  <si>
    <t>2. Número de Mesas de trabajo adelantadas</t>
  </si>
  <si>
    <t>5. Número de informes de Seguimiento al Plan anual de adquisiciones</t>
  </si>
  <si>
    <t>Porcentaje de avance en el cumplimiento del cronograma de actualizaciones</t>
  </si>
  <si>
    <t>Número de Campañas de sensibilización relacionadas con actualización de inventarios</t>
  </si>
  <si>
    <t>Porcentaje de espacios y encuentros realizados con grupos de interes internos y externos</t>
  </si>
  <si>
    <t>Porcentaje de solicitudes externas atendidas con grupos de interes</t>
  </si>
  <si>
    <t>Porcentaje de solicitudes internas atendidas con grupos de interes</t>
  </si>
  <si>
    <t>Número de Campañas diseñadas</t>
  </si>
  <si>
    <t>Número de Comunicados elaborados</t>
  </si>
  <si>
    <t>Número de Productos audiovisuales producidos</t>
  </si>
  <si>
    <t>Número de Contenidos actualizados en intranet</t>
  </si>
  <si>
    <t>Número de actualizaciones de contenidos para índices de transparencia realizados</t>
  </si>
  <si>
    <t>Número de Aplicaciones y/o servicios desarrollados</t>
  </si>
  <si>
    <t>Número de Interacciones en redes sociales registradas</t>
  </si>
  <si>
    <t>Porcentaje en el avance en la implementación de las política de la prevención del daño antijurídico</t>
  </si>
  <si>
    <t>Política de prevención del daño antijurídico elaborada</t>
  </si>
  <si>
    <t>Porcentaje de Conceptos/actos administrativos emitidos y/o revisados</t>
  </si>
  <si>
    <t>Porcentaje de avance en el cumplimiento de conceptos en materia contractual</t>
  </si>
  <si>
    <t>Porcentaje de avance en la Terminación de procesos ejecutivos coactivos por remisibilidad y/o prescripción</t>
  </si>
  <si>
    <t>Porcentaje de Títulos ejecutivos estudiados</t>
  </si>
  <si>
    <t>Porcentaje de avance en la revisión de Proyectos normativos</t>
  </si>
  <si>
    <t>Porcentaje de avance de la señalización del Edificio Murillo Toro</t>
  </si>
  <si>
    <t>Porcentaje de metros Cuadrados restaurados en la conservación de la ventanería de la fachada del edificio Murillo Toro</t>
  </si>
  <si>
    <t>Número de espacios de participacion ciudadana</t>
  </si>
  <si>
    <t>Número de Cadenas de valor ajustadas</t>
  </si>
  <si>
    <t>Número de Informe de Resultados elaborados</t>
  </si>
  <si>
    <t>Número de Jornadas de socialización realizada</t>
  </si>
  <si>
    <t>Documento de Protocolo de canales publicado</t>
  </si>
  <si>
    <t>Número de Participaciones en eventos</t>
  </si>
  <si>
    <t>Sets de datos abiertos publicados en el portal de datos abiertos durante la vigencia</t>
  </si>
  <si>
    <t>Informes de seguimiento a actualización de hojas de vida SIGEP</t>
  </si>
  <si>
    <t>Tramites actualizados en el SUIT</t>
  </si>
  <si>
    <t>Formato Único de Identificación Documental de eliminación publicado</t>
  </si>
  <si>
    <t>Instrumento de transparencia (esquema de publicación) actualizado</t>
  </si>
  <si>
    <t>Inventario documental de MINTIC publicado</t>
  </si>
  <si>
    <t>Informe de gestión frente a la formación de personas en condición de discapacidad</t>
  </si>
  <si>
    <t>Número de informes de solicitudes de acceso a información en la sección Transparencia</t>
  </si>
  <si>
    <t>Cronograma de actualización del perfil de riesgos de gestión y corrupción formalmente establecido</t>
  </si>
  <si>
    <t>Mapa de riesgos de corrupción Mintic divulgado y publicado</t>
  </si>
  <si>
    <t>Mapa de Riesgos de Corrupción consolidado en el PAAC</t>
  </si>
  <si>
    <t>Política de administración de riesgos de corrupción definitiva publicada y divulgada</t>
  </si>
  <si>
    <t>Número de revisiones preliminares para verificación a controles realizadas</t>
  </si>
  <si>
    <t>Número de seguimientos realizados a los mapas de riesgos de corrupción y efectividad de los controles por proceso</t>
  </si>
  <si>
    <t>Capacitación en ODS y garantia de derechos Humanos realizada</t>
  </si>
  <si>
    <t>Capacitaciones realizadas frente a temas de transparencia, integralidad, partcipación y anticorrupción</t>
  </si>
  <si>
    <t>Ejercicio virtual desarrollado sobre canales de participación</t>
  </si>
  <si>
    <t>Documento de identificación de Instancia de participación legalmente establecida</t>
  </si>
  <si>
    <t>Jornadas de visibilización de partcipación ciudadana realizadas</t>
  </si>
  <si>
    <t>Plan de Mejora realizado frente a comentarios de grupos de interes en audiencia publica RDC</t>
  </si>
  <si>
    <t>Publicaciones de observaciones recibidas en actividades de participación</t>
  </si>
  <si>
    <t>Informes de evaluación de acciones dialogo</t>
  </si>
  <si>
    <t>Seguimiento a los componentes de rendición de cuentas</t>
  </si>
  <si>
    <t>Matriz de consolidación del Plan anticorrupción</t>
  </si>
  <si>
    <t>Porcentaje de avance en el seguimiento de informes de riesgos OCI realizados</t>
  </si>
  <si>
    <t>Porcentaje de avance en el Seguimiento de informes y auditorías de gestión OCI realizados</t>
  </si>
  <si>
    <t>Número de informes presentados a la Contraloría General de la República</t>
  </si>
  <si>
    <t>Porcentaje de avance en la Cantidad de sensibilizaciones efectuadas</t>
  </si>
  <si>
    <t>Porcentaje de avance en el Seguimiento de informes OCI realizados</t>
  </si>
  <si>
    <t>Porcentaje en la gestión de Información actualizada de los indicadores del proceso de fortalecimiento organizacional</t>
  </si>
  <si>
    <t>Número de comites MIG desarrollados</t>
  </si>
  <si>
    <t>Número de Capacitaciones realizadas</t>
  </si>
  <si>
    <t>Objetivo PND</t>
  </si>
  <si>
    <t>Objetivo Estratégico</t>
  </si>
  <si>
    <t>Dependencia</t>
  </si>
  <si>
    <t>Líder Iniciativa</t>
  </si>
  <si>
    <t>Programado 1T</t>
  </si>
  <si>
    <t>Avance 1T</t>
  </si>
  <si>
    <t>Pacto por la transformación digital de Colombia.</t>
  </si>
  <si>
    <t>1. Colombia se conecta: masificación de la banda ancha e inclusión de todos los colombianos.</t>
  </si>
  <si>
    <t>1. Componente Estratégico</t>
  </si>
  <si>
    <t>2. Hacia una sociedad digital e industria 4.0: Por una relación más eficiente, efectiva y transparente entre mercados, ciudadanos y Estado.</t>
  </si>
  <si>
    <t>6 ES SPN - SERVICIOS POSTALES NACIONALES</t>
  </si>
  <si>
    <t>Luis Humberto Jimenez Morera</t>
  </si>
  <si>
    <t>6 ES CRC - COMISIÓN DE REGULACIÓN DE COMUNICACIONES</t>
  </si>
  <si>
    <t>Juan Ramón Samper</t>
  </si>
  <si>
    <t>Alejandra Gelvez Ramirez</t>
  </si>
  <si>
    <t>Pacto por la transformación</t>
  </si>
  <si>
    <t>1 Colombia se conecta: masificación de la banda ancha e inclusión de todos los colombianos. / 2. Hacia una sociedad digital e industria 4.0: Por una relación más eficiente, efectiva y transparente ent</t>
  </si>
  <si>
    <t>2. Componente Transversal</t>
  </si>
  <si>
    <t>C2-T3-4000-O - Gestión Jurídica integral para el cumplimiento de objetivos y funciones del MINTIC/FONTIC</t>
  </si>
  <si>
    <t>C2-T3-5000-O - Mantenimiento y mejoramiento de las instalaciones físicas de la entidad para el acceso y uso de los grupos de interés</t>
  </si>
  <si>
    <t>Proyectos de Normas actualizadas - Sector industria</t>
  </si>
  <si>
    <t>Proyecto de Norma a actualizar - sector RDS</t>
  </si>
  <si>
    <t>Proyecto de normas a actualizar - Sector Postal</t>
  </si>
  <si>
    <t>Documento de propuesta aprobado</t>
  </si>
  <si>
    <t>Documento de política aprobado</t>
  </si>
  <si>
    <t>Número de asesorias y acompañamiento en el proceso de creación de institucionalidad a las entidades territoriales</t>
  </si>
  <si>
    <t>CN - 3805 Número de entrega de Informes de seguimiento de la interventoría</t>
  </si>
  <si>
    <t>Número de zonas Wi-Fi instaladas</t>
  </si>
  <si>
    <t>CN - 3805 y 3797-Número de entregas de informes de seguimiento de la interventoría (asociado con CONPES 3805 y 3797)</t>
  </si>
  <si>
    <t>Número de productos de apropiación asesorados</t>
  </si>
  <si>
    <t>Número de supervisiónes realizadas a las iniciativas de la Dirección de Apropiación de las TIC realizadas</t>
  </si>
  <si>
    <t>Usuarios que acceden a la memoria audiovisual y sonora</t>
  </si>
  <si>
    <t>Entidades implementado el modelo de transformación de ciudades y territorios inteligentes</t>
  </si>
  <si>
    <t>Porcentaje de entidades del orden territorial que implementan elementos de la Política de Gobierno Digital</t>
  </si>
  <si>
    <t>Número de acuerdos marco de precios de TI creados</t>
  </si>
  <si>
    <t>Trámites de alto impacto ciudadano transformados digitalmente</t>
  </si>
  <si>
    <t>Número de actualizaciones, mejoras o nuevos desarrollos de soluciones tecnológicas</t>
  </si>
  <si>
    <t>Porcentaje de entidades del orden nacional con proyectos de uso de datos abiertos desarrollados</t>
  </si>
  <si>
    <t>Porcentaje de entidades del orden nacional utilizando software público o cívico disponible en código abierto</t>
  </si>
  <si>
    <t>CN - 3854 Número de informes de avance en la Política nacional de seguridad digital</t>
  </si>
  <si>
    <t>03. Talento Humano.</t>
  </si>
  <si>
    <t>11. Gobierno Digital.</t>
  </si>
  <si>
    <t>Indice de eficiencia en la atención de requerimientos e incidencias de soporte tecnológico</t>
  </si>
  <si>
    <t>Inventario actualizado de componentes de información</t>
  </si>
  <si>
    <t>3. Número de Herramientas desarrolladas</t>
  </si>
  <si>
    <t>Informe de Agenda Internacional MINTIC</t>
  </si>
  <si>
    <t>Informe de Cooperación Internacional</t>
  </si>
  <si>
    <t>08. Participación ciudadana en la gestión pública.</t>
  </si>
  <si>
    <t>13. Defensa jurídica.</t>
  </si>
  <si>
    <t>17. Mejora Normativa.</t>
  </si>
  <si>
    <t>Curso realizado de lenguaje claro para mejorar la atención al ciudadano</t>
  </si>
  <si>
    <t>Informe anual de las herramientas para personas con discapacidad elaborado</t>
  </si>
  <si>
    <t>Publicaciones en la pantalla digital sobre la gestión institucional</t>
  </si>
  <si>
    <t>Reportes en la plataforma de la UARIV realizados</t>
  </si>
  <si>
    <t>Número de publicaciones del hashtag #MinTICrindecuentas ? y #AsíParTICipamos</t>
  </si>
  <si>
    <t>16. Seguimiento y evaluación del desempeño institucional.</t>
  </si>
  <si>
    <t>Bases PND</t>
  </si>
  <si>
    <t>Líneas de Acción PND</t>
  </si>
  <si>
    <t>Eje</t>
  </si>
  <si>
    <t>Estrategia</t>
  </si>
  <si>
    <t>Componente</t>
  </si>
  <si>
    <t>Valor apropiación (por iniciativa)</t>
  </si>
  <si>
    <t>Valor ejecutado (por Iniciativa)</t>
  </si>
  <si>
    <t>No relacionado</t>
  </si>
  <si>
    <t>9.c. Aumentar de forma significativa el acceso a la tecnología de la información y las comunicaciones y esforzarse por facilitar el acceso universal y asequible a Internet en los países menos adelantados a más tardar en 2020 (Mintic-Líder)</t>
  </si>
  <si>
    <t xml:space="preserve">4.a. Construir y adecuar instalaciones escolares que respondan a las necesidades de los niños y las personas discapacitadas y tengan en cuenta las cuestiones de género, y que ofrezcan entornos de aprendizaje seguros, no violentos, inclusivos y eficaces para todos.
13.2. Incorporar medidas relativas al cambio climático en las políticas, estrategias y planes nacionales.
</t>
  </si>
  <si>
    <t>9.c. Aumentar de forma significativa el acceso a la tecnología de la información y las comunicaciones y esforzarse por facilitar el acceso universal y asequible a Internet en los países menos adelantados a más tardar en 2020</t>
  </si>
  <si>
    <t>9.c. Aumentar de forma significativa el acceso a la tecnología de la información y las comunicaciones y esforzarse por facilitar el acceso universal y asequible a Internet en los países menos adelantados a más tardar en 2020 (Mintic-Líder).</t>
  </si>
  <si>
    <t>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</si>
  <si>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9.c. Aumentar de forma significativa el acceso a la tecnología de la información y las comunicaciones y esforzarse por facilitar el acceso universal y asequible a Internet en los países menos adelantados a más tardar en 2020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</si>
  <si>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5.b. Mejorar el uso de la tecnología instrumental, en particular la tecnología de la información y las comunicaciones, para promover el empoderamiento de la mujer.</t>
  </si>
  <si>
    <t xml:space="preserve">17.17. Alentar y promover la constitución de alianzas eficaces en las esferas pública, público-privada y de la sociedad civil, aprovechando la experiencia y las estrategias de obtención de recursos de las asociaciones </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</si>
  <si>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</si>
  <si>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</si>
  <si>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Programado 2T</t>
  </si>
  <si>
    <t>Avance 2T</t>
  </si>
  <si>
    <t>Programado 3T</t>
  </si>
  <si>
    <t>Avance 3T</t>
  </si>
  <si>
    <t>No aplica</t>
  </si>
  <si>
    <t>09. Racionalización de trámites.</t>
  </si>
  <si>
    <t>Documento de estudio sobre el sector postal</t>
  </si>
  <si>
    <t>C1-E1-4100-E - Acompañamiento a las iniciativas de las entidades territoriales en el marco del Sistema General de Regalías</t>
  </si>
  <si>
    <t>Fortalecer la inversión del sector TIC a través de los recursos del Sistema General de Regalías</t>
  </si>
  <si>
    <t>Manuela Jaramillo Gomez</t>
  </si>
  <si>
    <t>Asistencia técnica</t>
  </si>
  <si>
    <t>Número de asistencias Técnicas a Entidades Territoriale</t>
  </si>
  <si>
    <t>Participación en el Órgano Colegiado de Administración y Decisión - OCAD</t>
  </si>
  <si>
    <t>Número de actas del OCAD o intención de Voto anuales</t>
  </si>
  <si>
    <t>Instrumentos para incentivar la inversión en el sector TIC</t>
  </si>
  <si>
    <t>Número de convocatorias realizadas</t>
  </si>
  <si>
    <t>Número de propuesta de ajustes de normatividad realizada</t>
  </si>
  <si>
    <t>Número de proyectos formulados</t>
  </si>
  <si>
    <t>Miguel Felipe Anzola</t>
  </si>
  <si>
    <t>Número de informes de seguimiento a la continuidad de zonas WIFI</t>
  </si>
  <si>
    <t>Documento de estrategia para eliminiación de barreras para el despliegue de infraestructura de telecomunicaciones</t>
  </si>
  <si>
    <t>Informe de estrategias desarrolladas de difusión, socialización y promoción de la oferta institucionall</t>
  </si>
  <si>
    <t>Informes de monitoreo realizados</t>
  </si>
  <si>
    <t>Informes de recolección de datos realizados</t>
  </si>
  <si>
    <t>Integridad</t>
  </si>
  <si>
    <t>Porcentaje de cumplimiento del plan de implementación del código de integridad</t>
  </si>
  <si>
    <t>Porcentaje de Avance en el Seguimiento a la Ejecución de Gastos MinTIC</t>
  </si>
  <si>
    <t>Porcentaje de Avance en el Seguimiento a la Ejecución del PAC MinTIC</t>
  </si>
  <si>
    <t>10. Gestión Documental.</t>
  </si>
  <si>
    <t>Porcentaje de avance de implementación del cronograma. PGD, SIC, activos de información</t>
  </si>
  <si>
    <t>Número de dependencias capacitadas en gestion documental</t>
  </si>
  <si>
    <t>Porcentaje de funcionarios citados a inducción a los que se les transmite la información relacionada con la apropiación, uso y manejo de los bienes en el MinTIC.</t>
  </si>
  <si>
    <t>Plan de Acción del Comité de Conciliación y Defensa Judicial elaborado y entregado</t>
  </si>
  <si>
    <t>Reporte de sentencias, laudos arbitrables y conciliaciones elaborado y socializado</t>
  </si>
  <si>
    <t>Reporte integral en el aplicativo e-kogui</t>
  </si>
  <si>
    <t>Porcentaje de avance en la entrega de información para el análisis de capacidades y entornos</t>
  </si>
  <si>
    <t>Porcentaje de avance en lineamiento de validación del gasto público diseñado</t>
  </si>
  <si>
    <t>OBSERVACIONES</t>
  </si>
  <si>
    <t>Zoila Vargas Mesa</t>
  </si>
  <si>
    <t>Claudia Patricia Pico Quintero</t>
  </si>
  <si>
    <t>Mayerly Diaz Rojas</t>
  </si>
  <si>
    <t>Pacto PND</t>
  </si>
  <si>
    <t>Proyecto</t>
  </si>
  <si>
    <t>Indicador</t>
  </si>
  <si>
    <t>Estrategia de Marca Elaborada</t>
  </si>
  <si>
    <t>Incremento en las piezas movilizadas de E-commerce resultante de acciones de fortalecimiento.</t>
  </si>
  <si>
    <t>Optimización Cobertura Puntos de Venta</t>
  </si>
  <si>
    <t>Cobertura en Puntos del Operador Postal Oficial</t>
  </si>
  <si>
    <t>Número de personas de la comunidad con discapacidad capacitadas en TIC para la inclusión en el uso de las TIC.</t>
  </si>
  <si>
    <t>Entrega de los documentos de planeación del proyecto.</t>
  </si>
  <si>
    <t>Entrega de los Estudios de campo del proyecto.</t>
  </si>
  <si>
    <t>Número de proyecto elaborado de innovación y apropiación tecnológica.</t>
  </si>
  <si>
    <t>No. de Marketplaces contratados</t>
  </si>
  <si>
    <t>Capacitaciones realizadas.</t>
  </si>
  <si>
    <t>Porcentaje de avance en el Diseño de la Estrategia de autoevaluación institucional</t>
  </si>
  <si>
    <t>Metas de los Objetivo de Desarrollo Sostenible (ODS)</t>
  </si>
  <si>
    <t>9.c. Aumentar significativamente el acceso a la tecnología de la información y las comunicaciones y esforzarse por proporcionar acceso universal y asequible a Internet en los países menos adelantados de aquí a 2020.
10.3 Garantizar la igualdad de oportunidades y reducir la desigualdad de resultados, incluso eliminando las leyes, políticas y prácticas discriminatorias y promoviendo legislaciones, políticas y medidas adecuadas a ese respecto.</t>
  </si>
  <si>
    <t>9.c. Aumentar de forma significativa el acceso a la tecnología de la información y las comunicaciones y esforzarse por facilitar el acceso universal y asequible a Internet en los países menos adelantados a más tardar en 2020 (Mintic-Líder).
4.a. Construir y adecuar instalaciones educativas que tengan en cuenta las necesidades de los niños y las personas con discapacidad y las diferencias de género, y que ofrezcan entornos de aprendizaje seguros, no violentos, inclusivos y eficaces para todos. 
(Proveer soluciones de acceso comunitario a Internet, en sedes educativas, de algunos centros poblados del país.)</t>
  </si>
  <si>
    <t>Meta</t>
  </si>
  <si>
    <t xml:space="preserve">Política de gestión y Desempeño </t>
  </si>
  <si>
    <t>Incrementar la dotación de terminales de cómputo, capacitación de docentes y recuperación de equipos obsoletos en las sedes educativas oficiales a nivel nacional</t>
  </si>
  <si>
    <t>Hacer de las TIC un habilitador para las personas con discapacidad con el fin de que normalicen sus actividades y accedan fácilmente a la información, la comunicación y el conocimiento para la productividad y el aprendizaje.</t>
  </si>
  <si>
    <t>C1-E3-3000-E - Acceso a contenidos históricos de archivos audiovisuales y sonoros del país</t>
  </si>
  <si>
    <t>Verificar y medir el cumplimiento de la Gestión de los recursos financieros para lograr los objetivos del MinTIC, ejecutada por la gestión Presupuestal, Contable y de Tesorería.</t>
  </si>
  <si>
    <t>C2-T2-2500-E - Gestión adecuada de los recursos financieros del Fondo Único TIC</t>
  </si>
  <si>
    <t>Verificar y medir el cumplimiento de la Gestión de los recursos financieros requeridos para llevar a cabo las funciones del Fondo Unico TIC a través del seguimiento y control.</t>
  </si>
  <si>
    <t>Construir y actualizar lineamientos estratégicos e información de monitoreo y seguimiento , que permita el diseño y desarrollo de las iniciativas, planes y programas del Plan "El Futuro Digital es de Todos".</t>
  </si>
  <si>
    <t>C2-T3-1000-E - Fortalecimiento a la gestión internacional en el MinTIC.</t>
  </si>
  <si>
    <t>Coordinar acciones institucionales para el abordaje de espacios de diálogo, participación y socialización que promuevan una asertiva interlocución sectorial entre el Estado y distintas organizaciones, movimientos sociales y grupos étnicos en Colombia</t>
  </si>
  <si>
    <t>Fortalecer la generación de información estadística en la toma de decisiones del sector TIC.</t>
  </si>
  <si>
    <t>Programado 4T</t>
  </si>
  <si>
    <t>Avance 4T</t>
  </si>
  <si>
    <t>1. Vigilancia integral a los prestadores de servicios de comunicaciones (Radiodifusión Sonora, Comunicaciones y Postal)</t>
  </si>
  <si>
    <t>2. Mejoramiento del proceso de control del sector de comunicaciones.</t>
  </si>
  <si>
    <t>3. Fortalecimiento de la Vigilancia Preventiva</t>
  </si>
  <si>
    <t>Documento con lineamientos de política para el despliegue de 5G en Colombia</t>
  </si>
  <si>
    <t>Porcentaje de Requerimientos técnicos atendidos</t>
  </si>
  <si>
    <t>Implementación y operación de Zonas Digitales Urbanas (ZDU) y su interventoria</t>
  </si>
  <si>
    <t>Contratacion adjudicada para implementar y poner en operación las Zonas Digitales Urbanas (ZDU)</t>
  </si>
  <si>
    <t>Contratacion adjudicada para elaborar metodología integral para el desarrollo de proyectos por obligaciones de hacer para el cierre de la brecha digital</t>
  </si>
  <si>
    <t>Contratación adjudicada para realizar el diseño y desarrollo de herramientas que permitan fortalecer las capacidades territoriales para monitorear y realizar seguimiento a la brecha digital regional</t>
  </si>
  <si>
    <t>Convertic</t>
  </si>
  <si>
    <t>Número de licencias renovadas</t>
  </si>
  <si>
    <t>Proyecto Nacional Fibra Óptica y Cable Submarino Fibra Óptica San Andrés</t>
  </si>
  <si>
    <t>Entrega de los documentos de planeación proyecto Acceso Universal Sostenible San Andres</t>
  </si>
  <si>
    <t>Entrega de los Estudios de campo proyecto Acceso Universal Sostenible San Andres</t>
  </si>
  <si>
    <t>Oferta de accesos de última milla, fortalecimiento de industria local y conexiones para la equidad.</t>
  </si>
  <si>
    <t>Formación para los desafíos de la Cuarta revolución industrial</t>
  </si>
  <si>
    <t>Número de estudiantes beneficiados con la formación en curriculos alternativos</t>
  </si>
  <si>
    <t>Número de personas beneficiadas con la formación en ciencia de datos</t>
  </si>
  <si>
    <t>Número de personas beneficiadas con la formación en Inteligencia artificial en la fase I</t>
  </si>
  <si>
    <t>Número de personas beneficiadas con la formación en Inteligencia artificial en la fase II</t>
  </si>
  <si>
    <t>Adecuación del proceso para aplicación de deducciones por seguridad social Ley 1273 de 2018 MinTIC</t>
  </si>
  <si>
    <t>Apoyo permanente a las areas ejecutoras en temas de orden financiero - Fondo Único TIC.</t>
  </si>
  <si>
    <t>Porcentaje de Avance en el Seguimiento a la Ejecución de Gastos Fondo Único TIC</t>
  </si>
  <si>
    <t>Porcentaje de Avance en el Seguimiento a la Ejecución de Ingresos Fondo Único TIC</t>
  </si>
  <si>
    <t>Porcentaje de Avance en el Seguimiento a la Ejecución de Reservas Fondo Único TIC</t>
  </si>
  <si>
    <t>Porcentaje de Avance en el Seguimiento a la Ejecución del PAC Fondo Único TIC</t>
  </si>
  <si>
    <t>Porcentaje de Trámite Cuentas por Pagar Fondo Único TIC.</t>
  </si>
  <si>
    <t>Seguimiento a la aplicabilidad del Régimen de Contabilidad Pública en Convergencia - Fondo Único TIC.</t>
  </si>
  <si>
    <t>Porcentaje de avance en el Seguimiento a la Legalización de Recursos Entregados Fondo Único TIC</t>
  </si>
  <si>
    <t>Porcentaje de avance en el Seguimiento al reporte de las operaciones recíprocas emitido por la Contaduria Fondo Único TIC</t>
  </si>
  <si>
    <t>Porcentaje de avance en la Públicación Presentacion de Estados Financieros Fondo Único TIC (Web MinTIC)</t>
  </si>
  <si>
    <t>Porcentaje de avance en las Conciliaciones Subcuentas Contables Fondo Único TIC</t>
  </si>
  <si>
    <t>Porcentaje de avance en los Reportes de Información Financiera Fondo Único TIC Transmitido a la Contaduria</t>
  </si>
  <si>
    <t>Adecuación del proceso para aplicación de deducciones por seguridad social Ley 1273 de 2018 - Fondo Único TIC</t>
  </si>
  <si>
    <t>Porcentaje de avance en la aplicación de la Ley 1273 de Seguridad Social - Fondo Único TIC</t>
  </si>
  <si>
    <t>Cátalogo de Clasificación Presupuestal - Fondo Único TIC</t>
  </si>
  <si>
    <t>Porcentaje de avance en la Homologación Actividades - Fondo Único TIC</t>
  </si>
  <si>
    <t>Racionalización de los procedimientos de la Subdirección Financiera Fondo Único TIC</t>
  </si>
  <si>
    <t>Socialización de protocolos</t>
  </si>
  <si>
    <t>Curso sobre servicio al ciudadano</t>
  </si>
  <si>
    <t>Informe de Medición de satisfacción efectuada</t>
  </si>
  <si>
    <t>Avance 4T Acumulado (Unidades)</t>
  </si>
  <si>
    <t>Avance 4T Acumulado (Porcentaje)</t>
  </si>
  <si>
    <t>Camilo Jimenez</t>
  </si>
  <si>
    <t>Alba Gomez</t>
  </si>
  <si>
    <t>Terminales de cómputo con contenidos digitales para uso de docentes</t>
  </si>
  <si>
    <t>Terminales de cómputo con contenidos digitales</t>
  </si>
  <si>
    <t>El indicador fue incluido en la vigencia 2020 con el fin de llevar la propuesta de mejora regulatoria a la Sesión de Comisión de Comunicaciones para su aprobación, durante el primer trimestre de 2020.</t>
  </si>
  <si>
    <t xml:space="preserve">Para atender el rezago en materia de indicadores y actividades que no fue posible cumplir en el año 2019, se pretende completar estas metas con los proyectos SOFISTICA, especiaización 4RI e internacionalización </t>
  </si>
  <si>
    <t>Andrés Julían Hernandez</t>
  </si>
  <si>
    <t>Las actividades e indicadores que no lograron completarse a diciembre de 2019 corresponden a los proyectos: 
1. Plataforma de Economía Colaborativa: Se definió un nuevo plan de trabajo para la vigencia 2020 donde se incluyen las actividades que no se finalizaron y las cuales están encaminadas a ajustes en las acciones al modelo de negocio resultante.
2. Fortalecimiento E-Commerce: Se identificó como Eje Estratégico el Fortalecimiento de la Unidad de E-commerce, a través de acciones como, contratación de perfil idóneo de E-commerce, definición de un modelo claro y un plan de trabajo detallado para su consolidación; actividades que no se cumplieron para la vigencia 2019 y se llevarán a cabo para el 2020 como plan de acción.</t>
  </si>
  <si>
    <t>Conforme con lo planeado</t>
  </si>
  <si>
    <r>
      <t xml:space="preserve">Nota: Por motivo de la expedición de la Ley de modernización (Ley 1978 de 2019)  se dio inicio a la liquidación de la Autoridad Nacional de Televisión, razón por la cual La Iniciativa  c1-e1-6000-E </t>
    </r>
    <r>
      <rPr>
        <i/>
        <sz val="10"/>
        <color theme="1"/>
        <rFont val="Arial"/>
        <family val="2"/>
      </rPr>
      <t>"Desarrollo de estrategias de apropiación y consumo de contenidos de televisión pública nacional" se elimina del Plan de Acción Vigencia 2020, reasignandose sus proyectos, indicadores, metas y recursos en iniciativas del Ministerio de Tecnologías de la Información y Comunicaciones y la Comisión de Regulación de Comunicaciones conforme con las competencias dispuestas en dicha ley.</t>
    </r>
  </si>
  <si>
    <t>9.c. Aumentar significativamente el acceso a la tecnología de la información y las comunicaciones y esforzarse por proporcionar acceso universal y asequible a Internet en los países menos adelantados de aquí a 2020.
4.4  De aquí a 2030, aumentar considerablemente el número de jóvenes y adultos que tienen las competencias necesarias, en particular técnicas y profesionales, para acceder al empleo, el trabajo decente y el emprendimiento.
5.b  Mejorar el uso de la tecnología instrumental, en particular la tecnología de la información y las comunicaciones, para promover el empoderamiento de las mujeres</t>
  </si>
  <si>
    <t>9.1 Desarrollar infraestructuras fiables, sostenibles, resilientes y de calidad, incluidas infraestructuras regionales y transfronterizas, para apoyar el desarrollo económico y el bienestar humano, haciendo especial hincapié en el acceso asequible y equitativo para todos.
16.6 Crear a todos los niveles instituciones eficaces y transparentes que rindan cuentas</t>
  </si>
  <si>
    <t>9.c. Aumentar significativamente el acceso a la tecnología de la información y las comunicaciones y esforzarse por proporcionar acceso universal y asequible a Internet en los países menos adelantados de aquí a 2020
17.17. Alentar y promover la constitución de alianzas eficaces en las esferas pública, público-privada y de la sociedad civil, aprovechando la experiencia y las estrategias de obtención de recursos de las asociaciones.
17.11 Aumentar significativamente las exportaciones de los países en desarrollo, en particular con miras a duplicar la participación de los países menos adelantados en las exportaciones mundiales de aquí a 2020.</t>
  </si>
  <si>
    <t>9.c. Aumentar de forma significativa el acceso a la tecnología de la información y las comunicaciones y esforzarse por facilitar el acceso universal y asequible a Internet en los países menos adelantados a más tardar en 2020
8.2  Lograr niveles más elevados de productividad económica mediante la diversificación, la modernización tecnológica y la innovación, entre otras cosas centrándose en los sectores con gran valor añadido y un uso intensivo de la mano de obra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</si>
  <si>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r>
      <t xml:space="preserve">A continuación se presenta el reporte de avance del plan de acción a nivel de hitos e indicadores, la información se distribuye de la sigiuiente manera teniendo en cuenta que la primera columna es la "A" de izquierda a derecha.
</t>
    </r>
    <r>
      <rPr>
        <b/>
        <sz val="11"/>
        <color theme="1"/>
        <rFont val="Calibri"/>
        <family val="2"/>
        <scheme val="minor"/>
      </rPr>
      <t xml:space="preserve">Columna A </t>
    </r>
    <r>
      <rPr>
        <sz val="11"/>
        <color theme="1"/>
        <rFont val="Calibri"/>
        <family val="2"/>
        <scheme val="minor"/>
      </rPr>
      <t xml:space="preserve">"Pacto PND": Relaciona el pacto del Plan Nacional de Desarrollo al que está alineado la iniciativa
</t>
    </r>
    <r>
      <rPr>
        <b/>
        <sz val="11"/>
        <color theme="1"/>
        <rFont val="Calibri"/>
        <family val="2"/>
        <scheme val="minor"/>
      </rPr>
      <t>Columna B</t>
    </r>
    <r>
      <rPr>
        <sz val="11"/>
        <color theme="1"/>
        <rFont val="Calibri"/>
        <family val="2"/>
        <scheme val="minor"/>
      </rPr>
      <t xml:space="preserve"> "Objetivo PND": Asociado con el Plan "El futuro Digital es de todos" en el cual señala a cual de los dos objetivos está asociada la iniciativa.
</t>
    </r>
    <r>
      <rPr>
        <b/>
        <sz val="11"/>
        <color theme="1"/>
        <rFont val="Calibri"/>
        <family val="2"/>
        <scheme val="minor"/>
      </rPr>
      <t xml:space="preserve">Columna C </t>
    </r>
    <r>
      <rPr>
        <sz val="11"/>
        <color theme="1"/>
        <rFont val="Calibri"/>
        <family val="2"/>
        <scheme val="minor"/>
      </rPr>
      <t xml:space="preserve">"Componente" En el plan de acción están asociados dos grandes componentes 1: Componente Estratégico (misional)  y 2: Componente Transversal 
</t>
    </r>
    <r>
      <rPr>
        <b/>
        <sz val="11"/>
        <color theme="1"/>
        <rFont val="Calibri"/>
        <family val="2"/>
        <scheme val="minor"/>
      </rPr>
      <t>Columna D</t>
    </r>
    <r>
      <rPr>
        <sz val="11"/>
        <color theme="1"/>
        <rFont val="Calibri"/>
        <family val="2"/>
        <scheme val="minor"/>
      </rPr>
      <t xml:space="preserve"> "Objetivo estratégico": se relacionaa el componente estratégico asociado a la iniciativa1.Componente estratégico
1.1. Entorno TIC para el Desarrollo Digital
1.2. Inclusión Social Digital
1.3. Ciudadanos y Hogares Empoderados del Entorno Digital
1.4. Transformación Digital Sectorial y Territorial
2. Componente transversal
2.1. Cultura.
2.2. Arquitectura Institucional
2.3. Relación con los Grupos de Interés
2.4. Seguimiento Análisis y Mejora
2.5. Liderazgo, Innovación y Gestión del Conocimiento
</t>
    </r>
    <r>
      <rPr>
        <b/>
        <sz val="11"/>
        <color theme="1"/>
        <rFont val="Calibri"/>
        <family val="2"/>
        <scheme val="minor"/>
      </rPr>
      <t>Columna E</t>
    </r>
    <r>
      <rPr>
        <sz val="11"/>
        <color theme="1"/>
        <rFont val="Calibri"/>
        <family val="2"/>
        <scheme val="minor"/>
      </rPr>
      <t xml:space="preserve"> "Iniciativa" "Se relacionan las iniciativas del plan de acción para la vigencia 2019, se definen como el componente básico o módulo articulador del esquema de planeación estratégica adoptado por el Ministerio TIC , como cabeza de sector.
</t>
    </r>
    <r>
      <rPr>
        <b/>
        <sz val="11"/>
        <color theme="1"/>
        <rFont val="Calibri"/>
        <family val="2"/>
        <scheme val="minor"/>
      </rPr>
      <t>Columna F.</t>
    </r>
    <r>
      <rPr>
        <sz val="11"/>
        <color theme="1"/>
        <rFont val="Calibri"/>
        <family val="2"/>
        <scheme val="minor"/>
      </rPr>
      <t xml:space="preserve"> "Objetivo Iniciativa": En esta columna se relaciona el objetivo de cada una de las iniciativas del Plan de Acción.
</t>
    </r>
    <r>
      <rPr>
        <b/>
        <sz val="11"/>
        <color theme="1"/>
        <rFont val="Calibri"/>
        <family val="2"/>
        <scheme val="minor"/>
      </rPr>
      <t>Columna G</t>
    </r>
    <r>
      <rPr>
        <sz val="11"/>
        <color theme="1"/>
        <rFont val="Calibri"/>
        <family val="2"/>
        <scheme val="minor"/>
      </rPr>
      <t xml:space="preserve"> "Proyecto": En esta columna se presentan los proyectos incluidos dentro de las iniciativas del Plan de Accion, un proyecto se define como un conjunto de acciones y recursos orientados al cumplimiento de unos determinados propósitos. 
</t>
    </r>
    <r>
      <rPr>
        <b/>
        <sz val="11"/>
        <color theme="1"/>
        <rFont val="Calibri"/>
        <family val="2"/>
        <scheme val="minor"/>
      </rPr>
      <t>Columna I</t>
    </r>
    <r>
      <rPr>
        <sz val="11"/>
        <color theme="1"/>
        <rFont val="Calibri"/>
        <family val="2"/>
        <scheme val="minor"/>
      </rPr>
      <t xml:space="preserve"> "Indicador": En esta columna se relaciona el conjunto de productos que tiene el proyecto a su vez contiene la unidad de medida, ya sea numérica o porcentual.
</t>
    </r>
    <r>
      <rPr>
        <b/>
        <sz val="11"/>
        <color theme="1"/>
        <rFont val="Calibri"/>
        <family val="2"/>
        <scheme val="minor"/>
      </rPr>
      <t>Columna I</t>
    </r>
    <r>
      <rPr>
        <sz val="11"/>
        <color theme="1"/>
        <rFont val="Calibri"/>
        <family val="2"/>
        <scheme val="minor"/>
      </rPr>
      <t xml:space="preserve"> "Meta": Corresponde al alcance del indicador expresada en un dato cuantitativo.
</t>
    </r>
    <r>
      <rPr>
        <b/>
        <sz val="11"/>
        <color theme="1"/>
        <rFont val="Calibri"/>
        <family val="2"/>
        <scheme val="minor"/>
      </rPr>
      <t>Columna J</t>
    </r>
    <r>
      <rPr>
        <sz val="11"/>
        <color theme="1"/>
        <rFont val="Calibri"/>
        <family val="2"/>
        <scheme val="minor"/>
      </rPr>
      <t xml:space="preserve"> "Avance 4T Acumulado (Unidades)": Expresa de forma acumulada el avance en unidades del indicador para la vigencia correspondiente a 2019. 
</t>
    </r>
    <r>
      <rPr>
        <b/>
        <sz val="11"/>
        <color theme="1"/>
        <rFont val="Calibri"/>
        <family val="2"/>
        <scheme val="minor"/>
      </rPr>
      <t>Columna L</t>
    </r>
    <r>
      <rPr>
        <sz val="11"/>
        <color theme="1"/>
        <rFont val="Calibri"/>
        <family val="2"/>
        <scheme val="minor"/>
      </rPr>
      <t xml:space="preserve"> " Avance 4T Acumulado (Porcentaje)" Expresa de forma acumulada el porcentaje de avance del indicador para la vigencia correspondiente a 2019. 
Columna O: "Dependencia responsable": Corresponde a la dependencia o entidad asociada al cumplimiento de cada una de las iniciativas del Plan de Acción.
Siglas y Abreviaturas
CN ##: Indicador asociado con acciones contempladas en los documentos Conpes.</t>
    </r>
  </si>
  <si>
    <t xml:space="preserve"> Total Acumulado</t>
  </si>
  <si>
    <t>2 Despacho del Viceministro de Conectividad y Digitalización</t>
  </si>
  <si>
    <t>Evelyn Julio</t>
  </si>
  <si>
    <t>En el primer semestre de 2019 se integraron los planes institucionales y estratégicos al Plan de Acción dando cumplimiento a lo estipulado en el decreto 612 de 2018, en el  ámbito de aplicación del Modelo Integrado de Planeación y Gestión, al Plan de Acción de que trata el artículo 74 de la Ley 1474 de 2011, a continuación se presenta la relación de planes con  las iniciativas del plan de acción para la vigencia 2019</t>
  </si>
  <si>
    <r>
      <t xml:space="preserve">Nota: Por motivo de la expedición de la Ley de modernización (Ley 1978 de 2019)  se dio inicio a la liquidación de la Autoridad Nacional de Televisión, razón por la cual La Iniciativa  c1-e1-6000-E </t>
    </r>
    <r>
      <rPr>
        <i/>
        <sz val="10"/>
        <rFont val="Arial"/>
        <family val="2"/>
      </rPr>
      <t>"Desarrollo de estrategias de apropiación y consumo de contenidos de televisión pública nacional" se elimina del Plan de Acción Vigencia 2020, reasignandose sus proyectos, indicadores, metas y recursos en iniciativas del Ministerio de Tecnologías de la Información y Comunicaciones y la Comisión de Regulación de Comunicaciones conforme con las competencias dispuestas en dicha ley.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</si>
</sst>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 #,##0;\-&quot;$&quot;\ #,##0"/>
    <numFmt numFmtId="44" formatCode="_-&quot;$&quot;\ * #,##0.00_-;\-&quot;$&quot;\ * #,##0.00_-;_-&quot;$&quot;\ * &quot;-&quot;??_-;_-@_-"/>
    <numFmt numFmtId="164" formatCode="_-&quot;$&quot;* #,##0_-;\-&quot;$&quot;* #,##0_-;_-&quot;$&quot;* &quot;-&quot;_-;_-@_-"/>
    <numFmt numFmtId="165" formatCode="0.0%"/>
  </numFmts>
  <fonts count="25" x14ac:knownFonts="1">
    <font>
      <sz val="11"/>
      <color theme="1"/>
      <name val="Calibri"/>
      <family val="2"/>
      <scheme val="minor"/>
    </font>
    <font>
      <sz val="11"/>
      <color theme="1"/>
      <name val="Calibri"/>
      <family val="2"/>
      <scheme val="minor"/>
    </font>
    <font>
      <sz val="11"/>
      <color theme="0"/>
      <name val="Calibri"/>
      <family val="2"/>
      <scheme val="minor"/>
    </font>
    <font>
      <b/>
      <u/>
      <sz val="11"/>
      <color rgb="FFFFFFFF"/>
      <name val="Calibri"/>
      <family val="2"/>
      <scheme val="minor"/>
    </font>
    <font>
      <sz val="9"/>
      <color theme="1"/>
      <name val="Arial"/>
      <family val="2"/>
    </font>
    <font>
      <b/>
      <sz val="11"/>
      <color rgb="FFFFFFFF"/>
      <name val="Arial"/>
      <family val="2"/>
    </font>
    <font>
      <b/>
      <sz val="8"/>
      <color theme="0"/>
      <name val="Arial"/>
      <family val="2"/>
    </font>
    <font>
      <sz val="8"/>
      <color theme="1"/>
      <name val="Calibri"/>
      <family val="2"/>
      <scheme val="minor"/>
    </font>
    <font>
      <b/>
      <sz val="11"/>
      <color theme="0"/>
      <name val="Arial"/>
      <family val="2"/>
    </font>
    <font>
      <sz val="11"/>
      <color theme="1"/>
      <name val="Arial"/>
      <family val="2"/>
    </font>
    <font>
      <b/>
      <sz val="11"/>
      <color theme="1"/>
      <name val="Calibri"/>
      <family val="2"/>
      <scheme val="minor"/>
    </font>
    <font>
      <sz val="10"/>
      <color theme="1"/>
      <name val="Arial"/>
      <family val="2"/>
    </font>
    <font>
      <b/>
      <sz val="10"/>
      <color theme="0"/>
      <name val="Arial"/>
      <family val="2"/>
    </font>
    <font>
      <b/>
      <sz val="9"/>
      <color theme="0"/>
      <name val="Arial"/>
      <family val="2"/>
    </font>
    <font>
      <b/>
      <sz val="9"/>
      <color theme="1"/>
      <name val="Arial"/>
      <family val="2"/>
    </font>
    <font>
      <i/>
      <sz val="10"/>
      <color theme="1"/>
      <name val="Arial"/>
      <family val="2"/>
    </font>
    <font>
      <sz val="8"/>
      <color theme="0"/>
      <name val="Arial"/>
      <family val="2"/>
    </font>
    <font>
      <sz val="7"/>
      <color theme="0"/>
      <name val="Arial"/>
      <family val="2"/>
    </font>
    <font>
      <sz val="11"/>
      <name val="Arial"/>
      <family val="2"/>
    </font>
    <font>
      <sz val="11"/>
      <color rgb="FF000000"/>
      <name val="Arial"/>
      <family val="2"/>
    </font>
    <font>
      <b/>
      <sz val="10"/>
      <color rgb="FFFFFFFF"/>
      <name val="Arial"/>
      <family val="2"/>
    </font>
    <font>
      <sz val="9"/>
      <name val="Arial"/>
      <family val="2"/>
    </font>
    <font>
      <b/>
      <sz val="9"/>
      <name val="Arial"/>
      <family val="2"/>
    </font>
    <font>
      <sz val="10"/>
      <name val="Arial"/>
      <family val="2"/>
    </font>
    <font>
      <i/>
      <sz val="10"/>
      <name val="Arial"/>
      <family val="2"/>
    </font>
  </fonts>
  <fills count="6">
    <fill>
      <patternFill patternType="none"/>
    </fill>
    <fill>
      <patternFill patternType="gray125"/>
    </fill>
    <fill>
      <patternFill patternType="solid">
        <fgColor theme="0"/>
        <bgColor indexed="64"/>
      </patternFill>
    </fill>
    <fill>
      <patternFill patternType="solid">
        <fgColor rgb="FF0B6B9D"/>
        <bgColor indexed="64"/>
      </patternFill>
    </fill>
    <fill>
      <patternFill patternType="solid">
        <fgColor rgb="FF1896DA"/>
        <bgColor indexed="64"/>
      </patternFill>
    </fill>
    <fill>
      <patternFill patternType="solid">
        <fgColor rgb="FF0070C0"/>
        <bgColor indexed="64"/>
      </patternFill>
    </fill>
  </fills>
  <borders count="10">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top style="thin">
        <color indexed="64"/>
      </top>
      <bottom/>
      <diagonal/>
    </border>
  </borders>
  <cellStyleXfs count="5">
    <xf numFmtId="0" fontId="0"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4" fontId="1" fillId="0" borderId="0" applyFont="0" applyFill="0" applyBorder="0" applyAlignment="0" applyProtection="0"/>
  </cellStyleXfs>
  <cellXfs count="65">
    <xf numFmtId="0" fontId="0" fillId="0" borderId="0" xfId="0"/>
    <xf numFmtId="0" fontId="0" fillId="2" borderId="0" xfId="0" applyFill="1"/>
    <xf numFmtId="0" fontId="0" fillId="0" borderId="0" xfId="0" applyFill="1"/>
    <xf numFmtId="0" fontId="2" fillId="2" borderId="0" xfId="0" applyFont="1" applyFill="1"/>
    <xf numFmtId="0" fontId="0" fillId="0" borderId="0" xfId="0" applyFill="1" applyBorder="1"/>
    <xf numFmtId="0" fontId="0" fillId="0" borderId="0" xfId="0" applyFill="1" applyAlignment="1">
      <alignment horizontal="left"/>
    </xf>
    <xf numFmtId="0" fontId="2" fillId="0" borderId="0" xfId="0" applyFont="1" applyFill="1"/>
    <xf numFmtId="0" fontId="3" fillId="0" borderId="0" xfId="0" applyFont="1"/>
    <xf numFmtId="0" fontId="4" fillId="0" borderId="2" xfId="0"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7" fillId="0" borderId="0" xfId="0" applyFont="1"/>
    <xf numFmtId="0" fontId="0" fillId="0" borderId="0" xfId="0" applyFont="1"/>
    <xf numFmtId="0" fontId="5" fillId="3" borderId="1" xfId="0" applyFont="1" applyFill="1" applyBorder="1" applyAlignment="1">
      <alignment horizontal="center" vertical="center" wrapText="1"/>
    </xf>
    <xf numFmtId="10" fontId="1" fillId="0" borderId="0" xfId="1" applyNumberFormat="1" applyFont="1"/>
    <xf numFmtId="0" fontId="6" fillId="3" borderId="3" xfId="0" applyFont="1" applyFill="1" applyBorder="1" applyAlignment="1">
      <alignment horizontal="center" vertical="center" wrapText="1"/>
    </xf>
    <xf numFmtId="0" fontId="6" fillId="3" borderId="2" xfId="0" applyFont="1" applyFill="1" applyBorder="1" applyAlignment="1">
      <alignment horizontal="center" vertical="center" wrapText="1"/>
    </xf>
    <xf numFmtId="10" fontId="8" fillId="3" borderId="2" xfId="1" applyNumberFormat="1" applyFont="1" applyFill="1" applyBorder="1" applyAlignment="1">
      <alignment horizontal="center" vertical="center" wrapText="1"/>
    </xf>
    <xf numFmtId="10" fontId="8" fillId="4" borderId="2" xfId="1" applyNumberFormat="1" applyFont="1" applyFill="1" applyBorder="1" applyAlignment="1">
      <alignment horizontal="center" vertical="center" wrapText="1"/>
    </xf>
    <xf numFmtId="0" fontId="10" fillId="0" borderId="0" xfId="0" applyFont="1" applyAlignment="1">
      <alignment horizontal="left"/>
    </xf>
    <xf numFmtId="0" fontId="5" fillId="3" borderId="1" xfId="0" applyFont="1" applyFill="1" applyBorder="1" applyAlignment="1">
      <alignment horizontal="left" vertical="center" wrapText="1"/>
    </xf>
    <xf numFmtId="10" fontId="9" fillId="0" borderId="2" xfId="1" applyNumberFormat="1" applyFont="1" applyFill="1" applyBorder="1" applyAlignment="1">
      <alignment horizontal="center" vertical="center" wrapText="1"/>
    </xf>
    <xf numFmtId="164" fontId="4" fillId="0" borderId="0" xfId="3" applyFont="1"/>
    <xf numFmtId="164" fontId="11" fillId="0" borderId="0" xfId="3" applyFont="1"/>
    <xf numFmtId="164" fontId="13" fillId="3" borderId="2" xfId="3" applyFont="1" applyFill="1" applyBorder="1" applyAlignment="1">
      <alignment horizontal="center" vertical="center" wrapText="1"/>
    </xf>
    <xf numFmtId="164" fontId="12" fillId="3" borderId="2" xfId="3" applyFont="1" applyFill="1" applyBorder="1" applyAlignment="1">
      <alignment horizontal="center" vertical="center" wrapText="1"/>
    </xf>
    <xf numFmtId="0" fontId="4" fillId="0" borderId="4" xfId="0" applyFont="1" applyFill="1" applyBorder="1" applyAlignment="1">
      <alignment horizontal="center" vertical="center" wrapText="1"/>
    </xf>
    <xf numFmtId="9" fontId="4" fillId="0" borderId="2" xfId="1" applyFont="1" applyFill="1" applyBorder="1" applyAlignment="1">
      <alignment horizontal="center" vertical="center" wrapText="1"/>
    </xf>
    <xf numFmtId="0" fontId="14" fillId="0" borderId="2" xfId="0" applyFont="1" applyFill="1" applyBorder="1" applyAlignment="1">
      <alignment vertical="center" wrapText="1"/>
    </xf>
    <xf numFmtId="165" fontId="1" fillId="0" borderId="0" xfId="1" applyNumberFormat="1" applyFont="1"/>
    <xf numFmtId="165" fontId="8" fillId="3" borderId="2" xfId="1" applyNumberFormat="1" applyFont="1" applyFill="1" applyBorder="1" applyAlignment="1">
      <alignment horizontal="center" vertical="center" wrapText="1"/>
    </xf>
    <xf numFmtId="165" fontId="9" fillId="0" borderId="2" xfId="1" applyNumberFormat="1" applyFont="1" applyFill="1" applyBorder="1" applyAlignment="1">
      <alignment horizontal="center" vertical="center" wrapText="1"/>
    </xf>
    <xf numFmtId="0" fontId="10" fillId="0" borderId="0" xfId="0" applyFont="1"/>
    <xf numFmtId="0" fontId="16" fillId="5" borderId="5" xfId="0" applyFont="1" applyFill="1" applyBorder="1" applyAlignment="1">
      <alignment horizontal="center" vertical="center" wrapText="1"/>
    </xf>
    <xf numFmtId="0" fontId="17" fillId="5" borderId="5" xfId="0" applyFont="1" applyFill="1" applyBorder="1" applyAlignment="1">
      <alignment horizontal="center" vertical="center" wrapText="1"/>
    </xf>
    <xf numFmtId="0" fontId="0" fillId="0" borderId="0" xfId="0" applyAlignment="1">
      <alignment horizontal="center"/>
    </xf>
    <xf numFmtId="0" fontId="11" fillId="0" borderId="2" xfId="0" applyFont="1" applyFill="1" applyBorder="1" applyAlignment="1">
      <alignment horizontal="center" vertical="center" wrapText="1"/>
    </xf>
    <xf numFmtId="5" fontId="18" fillId="0" borderId="5" xfId="4" applyNumberFormat="1" applyFont="1" applyFill="1" applyBorder="1" applyAlignment="1">
      <alignment horizontal="right" vertical="center" wrapText="1"/>
    </xf>
    <xf numFmtId="5" fontId="19" fillId="0" borderId="2" xfId="4" applyNumberFormat="1" applyFont="1" applyFill="1" applyBorder="1" applyAlignment="1">
      <alignment horizontal="right" vertical="center" wrapText="1" readingOrder="1"/>
    </xf>
    <xf numFmtId="165" fontId="12" fillId="4" borderId="2" xfId="1" applyNumberFormat="1" applyFont="1" applyFill="1" applyBorder="1" applyAlignment="1">
      <alignment horizontal="center" vertical="center" wrapText="1"/>
    </xf>
    <xf numFmtId="0" fontId="20" fillId="3" borderId="1" xfId="0" applyFont="1" applyFill="1" applyBorder="1" applyAlignment="1">
      <alignment horizontal="center" vertical="center" wrapText="1"/>
    </xf>
    <xf numFmtId="9" fontId="11" fillId="0" borderId="0" xfId="1" applyFont="1"/>
    <xf numFmtId="0" fontId="0" fillId="2" borderId="0" xfId="0" applyFill="1" applyAlignment="1">
      <alignment horizontal="center" vertical="center" wrapText="1"/>
    </xf>
    <xf numFmtId="0" fontId="11" fillId="0" borderId="8"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0" fillId="0" borderId="0" xfId="0" applyFill="1" applyAlignment="1">
      <alignment horizontal="left" vertical="center" wrapText="1"/>
    </xf>
    <xf numFmtId="0" fontId="0" fillId="0" borderId="0" xfId="0" applyFill="1" applyAlignment="1">
      <alignment horizontal="left" vertical="center"/>
    </xf>
    <xf numFmtId="0" fontId="21" fillId="0" borderId="1"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3" fillId="0" borderId="8" xfId="0" applyFont="1" applyFill="1" applyBorder="1" applyAlignment="1">
      <alignment horizontal="center" vertical="center" wrapText="1"/>
    </xf>
    <xf numFmtId="0" fontId="23" fillId="0" borderId="9" xfId="0" applyFont="1" applyFill="1" applyBorder="1" applyAlignment="1">
      <alignment horizontal="center" vertical="center" wrapText="1"/>
    </xf>
    <xf numFmtId="10" fontId="21" fillId="0" borderId="1" xfId="0" applyNumberFormat="1" applyFont="1" applyBorder="1" applyAlignment="1">
      <alignment horizontal="center" vertical="center" wrapText="1"/>
    </xf>
    <xf numFmtId="10" fontId="21" fillId="0" borderId="7" xfId="0" applyNumberFormat="1" applyFont="1" applyBorder="1" applyAlignment="1">
      <alignment horizontal="center" vertical="center" wrapText="1"/>
    </xf>
    <xf numFmtId="0" fontId="22" fillId="0" borderId="1" xfId="0" applyFont="1" applyBorder="1" applyAlignment="1">
      <alignment vertical="center" wrapText="1"/>
    </xf>
    <xf numFmtId="0" fontId="22" fillId="0" borderId="7" xfId="0" applyFont="1" applyBorder="1" applyAlignment="1">
      <alignment vertical="center" wrapText="1"/>
    </xf>
    <xf numFmtId="0" fontId="22" fillId="0" borderId="1" xfId="0" applyFont="1" applyBorder="1" applyAlignment="1">
      <alignment horizontal="center" vertical="center" wrapText="1"/>
    </xf>
    <xf numFmtId="0" fontId="22" fillId="0" borderId="6" xfId="0" applyFont="1" applyBorder="1" applyAlignment="1">
      <alignment vertical="center" wrapText="1"/>
    </xf>
    <xf numFmtId="0" fontId="21" fillId="0" borderId="1" xfId="0" applyFont="1" applyBorder="1" applyAlignment="1">
      <alignment vertical="center" wrapText="1"/>
    </xf>
    <xf numFmtId="0" fontId="21" fillId="0" borderId="6" xfId="0" applyFont="1" applyBorder="1" applyAlignment="1">
      <alignment vertical="center" wrapText="1"/>
    </xf>
    <xf numFmtId="0" fontId="21" fillId="0" borderId="7" xfId="0" applyFont="1" applyBorder="1" applyAlignment="1">
      <alignment vertical="center" wrapText="1"/>
    </xf>
    <xf numFmtId="10" fontId="21" fillId="0" borderId="6" xfId="0" applyNumberFormat="1" applyFont="1" applyBorder="1" applyAlignment="1">
      <alignment horizontal="center" vertical="center" wrapText="1"/>
    </xf>
    <xf numFmtId="9" fontId="22" fillId="0" borderId="1" xfId="0" applyNumberFormat="1" applyFont="1" applyBorder="1" applyAlignment="1">
      <alignment horizontal="center" vertical="center" wrapText="1"/>
    </xf>
  </cellXfs>
  <cellStyles count="5">
    <cellStyle name="Moneda" xfId="4" builtinId="4"/>
    <cellStyle name="Moneda [0]" xfId="3" builtinId="7"/>
    <cellStyle name="Normal" xfId="0" builtinId="0"/>
    <cellStyle name="Normal 6 2" xfId="2" xr:uid="{00000000-0005-0000-0000-000003000000}"/>
    <cellStyle name="Porcentaje" xfId="1" builtinId="5"/>
  </cellStyles>
  <dxfs count="0"/>
  <tableStyles count="0" defaultTableStyle="TableStyleMedium2" defaultPivotStyle="PivotStyleLight16"/>
  <colors>
    <mruColors>
      <color rgb="FFFF0000"/>
      <color rgb="FF00FF00"/>
      <color rgb="FFFF7C80"/>
      <color rgb="FFFF6600"/>
      <color rgb="FFF62E8D"/>
      <color rgb="FF3E63AD"/>
      <color rgb="FF79B7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34636</xdr:colOff>
      <xdr:row>0</xdr:row>
      <xdr:rowOff>50429</xdr:rowOff>
    </xdr:from>
    <xdr:to>
      <xdr:col>2</xdr:col>
      <xdr:colOff>4883727</xdr:colOff>
      <xdr:row>0</xdr:row>
      <xdr:rowOff>1171016</xdr:rowOff>
    </xdr:to>
    <xdr:sp macro="" textlink="">
      <xdr:nvSpPr>
        <xdr:cNvPr id="9" name="Rectángulo redondeado 8">
          <a:extLst>
            <a:ext uri="{FF2B5EF4-FFF2-40B4-BE49-F238E27FC236}">
              <a16:creationId xmlns:a16="http://schemas.microsoft.com/office/drawing/2014/main" id="{00000000-0008-0000-0000-000009000000}"/>
            </a:ext>
          </a:extLst>
        </xdr:cNvPr>
        <xdr:cNvSpPr/>
      </xdr:nvSpPr>
      <xdr:spPr>
        <a:xfrm>
          <a:off x="34636" y="50429"/>
          <a:ext cx="11949546" cy="1120587"/>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663493</xdr:colOff>
      <xdr:row>0</xdr:row>
      <xdr:rowOff>1124098</xdr:rowOff>
    </xdr:from>
    <xdr:ext cx="9099628" cy="563562"/>
    <xdr:sp macro="" textlink="">
      <xdr:nvSpPr>
        <xdr:cNvPr id="13" name="1 Rectángulo">
          <a:extLst>
            <a:ext uri="{FF2B5EF4-FFF2-40B4-BE49-F238E27FC236}">
              <a16:creationId xmlns:a16="http://schemas.microsoft.com/office/drawing/2014/main" id="{00000000-0008-0000-0000-00000D000000}"/>
            </a:ext>
          </a:extLst>
        </xdr:cNvPr>
        <xdr:cNvSpPr/>
      </xdr:nvSpPr>
      <xdr:spPr>
        <a:xfrm>
          <a:off x="1461779" y="1124098"/>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cierre</a:t>
          </a:r>
          <a:r>
            <a:rPr lang="es-ES" sz="2800" b="1" cap="all" spc="0" baseline="0">
              <a:ln w="0"/>
              <a:solidFill>
                <a:schemeClr val="tx1"/>
              </a:solidFill>
              <a:effectLst>
                <a:reflection blurRad="12700" stA="50000" endPos="50000" dist="5000" dir="5400000" sy="-100000" rotWithShape="0"/>
              </a:effectLst>
            </a:rPr>
            <a:t> </a:t>
          </a:r>
          <a:r>
            <a:rPr lang="es-ES" sz="2800" b="1" cap="all" spc="0">
              <a:ln w="0"/>
              <a:solidFill>
                <a:schemeClr val="tx1"/>
              </a:solidFill>
              <a:effectLst>
                <a:reflection blurRad="12700" stA="50000" endPos="50000" dist="5000" dir="5400000" sy="-100000" rotWithShape="0"/>
              </a:effectLst>
            </a:rPr>
            <a:t>PLAN DE ACCIÓN 2019</a:t>
          </a:r>
        </a:p>
      </xdr:txBody>
    </xdr:sp>
    <xdr:clientData/>
  </xdr:oneCellAnchor>
  <xdr:oneCellAnchor>
    <xdr:from>
      <xdr:col>0</xdr:col>
      <xdr:colOff>149723</xdr:colOff>
      <xdr:row>2</xdr:row>
      <xdr:rowOff>137579</xdr:rowOff>
    </xdr:from>
    <xdr:ext cx="11695913" cy="5080005"/>
    <xdr:sp macro="" textlink="">
      <xdr:nvSpPr>
        <xdr:cNvPr id="14" name="TextBox 2">
          <a:extLst>
            <a:ext uri="{FF2B5EF4-FFF2-40B4-BE49-F238E27FC236}">
              <a16:creationId xmlns:a16="http://schemas.microsoft.com/office/drawing/2014/main" id="{00000000-0008-0000-0000-00000E000000}"/>
            </a:ext>
          </a:extLst>
        </xdr:cNvPr>
        <xdr:cNvSpPr txBox="1">
          <a:spLocks noChangeArrowheads="1"/>
        </xdr:cNvSpPr>
      </xdr:nvSpPr>
      <xdr:spPr bwMode="auto">
        <a:xfrm>
          <a:off x="149723" y="1523034"/>
          <a:ext cx="11695913" cy="5080005"/>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200">
              <a:effectLst/>
              <a:latin typeface="+mn-lt"/>
              <a:ea typeface="+mn-ea"/>
              <a:cs typeface="+mn-cs"/>
            </a:rPr>
            <a:t>La formulación del Plan de Acción del Ministerio / Fondo de Tecnologías de Información y Comunicaciones, es un proceso de planeación participativa, orientado al cumplimiento de las iniciativas alineadas con el Plan Estratégico Sectorial e Institucional</a:t>
          </a:r>
          <a:r>
            <a:rPr lang="es-CO" sz="1200" baseline="0">
              <a:effectLst/>
              <a:latin typeface="+mn-lt"/>
              <a:ea typeface="+mn-ea"/>
              <a:cs typeface="+mn-cs"/>
            </a:rPr>
            <a:t> </a:t>
          </a:r>
          <a:r>
            <a:rPr lang="es-CO" sz="1200">
              <a:effectLst/>
              <a:latin typeface="+mn-lt"/>
              <a:ea typeface="+mn-ea"/>
              <a:cs typeface="+mn-cs"/>
            </a:rPr>
            <a:t>y en concordancia con las políticas del Gobierno Nacional.</a:t>
          </a:r>
        </a:p>
        <a:p>
          <a:r>
            <a:rPr lang="es-CO" sz="1200">
              <a:effectLst/>
              <a:latin typeface="+mn-lt"/>
              <a:ea typeface="+mn-ea"/>
              <a:cs typeface="+mn-cs"/>
            </a:rPr>
            <a:t>La Ley 152 de 1994, la Ley 1474 de 2011 y el Decreto 2482 de 2012 determinan las directrices en materia de planeación de actividades, ejecución y resultados de gestión, la publicación del plan</a:t>
          </a:r>
          <a:r>
            <a:rPr lang="es-CO" sz="1200" baseline="0">
              <a:effectLst/>
              <a:latin typeface="+mn-lt"/>
              <a:ea typeface="+mn-ea"/>
              <a:cs typeface="+mn-cs"/>
            </a:rPr>
            <a:t> de acción en la pagina web de la entidad (Artículo 74), y la integración de la planeación y la gestión</a:t>
          </a:r>
          <a:r>
            <a:rPr lang="es-CO" sz="1200">
              <a:effectLst/>
              <a:latin typeface="+mn-lt"/>
              <a:ea typeface="+mn-ea"/>
              <a:cs typeface="+mn-cs"/>
            </a:rPr>
            <a:t>.  Para cumplir con tales disposiciones, el Ministerio / Fondo de Tecnologías de la Información y las </a:t>
          </a:r>
          <a:r>
            <a:rPr lang="es-CO" sz="1200">
              <a:solidFill>
                <a:schemeClr val="tx1"/>
              </a:solidFill>
              <a:effectLst/>
              <a:latin typeface="+mn-lt"/>
              <a:ea typeface="+mn-ea"/>
              <a:cs typeface="+mn-cs"/>
            </a:rPr>
            <a:t>Comunicaciones pone a disposición de sus grupos de interés</a:t>
          </a:r>
          <a:r>
            <a:rPr lang="es-CO" sz="1200" baseline="0">
              <a:solidFill>
                <a:schemeClr val="tx1"/>
              </a:solidFill>
              <a:effectLst/>
              <a:latin typeface="+mn-lt"/>
              <a:ea typeface="+mn-ea"/>
              <a:cs typeface="+mn-cs"/>
            </a:rPr>
            <a:t> este documento como</a:t>
          </a:r>
          <a:r>
            <a:rPr lang="es-CO" sz="1200">
              <a:solidFill>
                <a:schemeClr val="tx1"/>
              </a:solidFill>
              <a:effectLst/>
              <a:latin typeface="+mn-lt"/>
              <a:ea typeface="+mn-ea"/>
              <a:cs typeface="+mn-cs"/>
            </a:rPr>
            <a:t> guía para conocer</a:t>
          </a:r>
          <a:r>
            <a:rPr lang="es-CO" sz="1200" baseline="0">
              <a:solidFill>
                <a:schemeClr val="tx1"/>
              </a:solidFill>
              <a:effectLst/>
              <a:latin typeface="+mn-lt"/>
              <a:ea typeface="+mn-ea"/>
              <a:cs typeface="+mn-cs"/>
            </a:rPr>
            <a:t> el Plan de Acción de la vigencia 2019 a nivel de iniciativas, proyectos e indicadores, que corresponden al Plan Estratégico </a:t>
          </a:r>
          <a:r>
            <a:rPr lang="es-CO" sz="1200" baseline="0">
              <a:solidFill>
                <a:srgbClr val="3E63AD"/>
              </a:solidFill>
              <a:effectLst/>
              <a:latin typeface="+mn-lt"/>
              <a:ea typeface="+mn-ea"/>
              <a:cs typeface="+mn-cs"/>
            </a:rPr>
            <a:t>"</a:t>
          </a:r>
          <a:r>
            <a:rPr lang="es-CO" sz="1200" b="1" baseline="0">
              <a:solidFill>
                <a:srgbClr val="3E63AD"/>
              </a:solidFill>
              <a:effectLst/>
              <a:latin typeface="+mn-lt"/>
              <a:ea typeface="+mn-ea"/>
              <a:cs typeface="+mn-cs"/>
            </a:rPr>
            <a:t>El futuro Digital es de todos</a:t>
          </a:r>
          <a:r>
            <a:rPr lang="es-CO" sz="1200" b="1" baseline="0">
              <a:solidFill>
                <a:sysClr val="windowText" lastClr="000000"/>
              </a:solidFill>
              <a:effectLst/>
              <a:latin typeface="+mn-lt"/>
              <a:ea typeface="+mn-ea"/>
              <a:cs typeface="+mn-cs"/>
            </a:rPr>
            <a:t>" </a:t>
          </a:r>
          <a:r>
            <a:rPr lang="es-CO" sz="1200" baseline="0">
              <a:solidFill>
                <a:schemeClr val="tx1"/>
              </a:solidFill>
              <a:effectLst/>
              <a:latin typeface="+mn-lt"/>
              <a:ea typeface="+mn-ea"/>
              <a:cs typeface="+mn-cs"/>
            </a:rPr>
            <a:t>en dicha vigencia. 	</a:t>
          </a:r>
        </a:p>
        <a:p>
          <a:pPr marL="0" marR="0" indent="0" defTabSz="914400" eaLnBrk="1" fontAlgn="auto" latinLnBrk="0" hangingPunct="1">
            <a:lnSpc>
              <a:spcPct val="100000"/>
            </a:lnSpc>
            <a:spcBef>
              <a:spcPts val="0"/>
            </a:spcBef>
            <a:spcAft>
              <a:spcPts val="0"/>
            </a:spcAft>
            <a:buClrTx/>
            <a:buSzTx/>
            <a:buFontTx/>
            <a:buNone/>
            <a:tabLst/>
            <a:defRPr/>
          </a:pPr>
          <a:endParaRPr lang="es-CO" sz="1100" b="0">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CO" sz="1100" b="0">
              <a:effectLst/>
              <a:latin typeface="+mn-lt"/>
              <a:ea typeface="+mn-ea"/>
              <a:cs typeface="+mn-cs"/>
            </a:rPr>
            <a:t>De acuerdo con el Decreto 1299 de 2018</a:t>
          </a:r>
          <a:r>
            <a:rPr lang="es-CO" sz="1100" b="0" baseline="0">
              <a:effectLst/>
              <a:latin typeface="+mn-lt"/>
              <a:ea typeface="+mn-ea"/>
              <a:cs typeface="+mn-cs"/>
            </a:rPr>
            <a:t> por el cual se incluye la politica de Mejora Normativa dentro dl MIPG y </a:t>
          </a:r>
          <a:r>
            <a:rPr lang="es-CO" sz="1100" b="0">
              <a:effectLst/>
              <a:latin typeface="+mn-lt"/>
              <a:ea typeface="+mn-ea"/>
              <a:cs typeface="+mn-cs"/>
            </a:rPr>
            <a:t> Decreto 1499 de 2017  queen su capítulo 2  relaciona lo siguiente "Políticas de Gestión y desempeño institucional  Artículo 2.2.22.2.1 Políticas de Gestión y Desempeño Institucional. Las políticas de Desarrollo Administrativo de que trata la Ley 489 de 1998, formuladas por el Departamento Administrativo de 1;3 Función Pública y los demás líderes, se denominarán políticas de Gestión y Desempeño Institucional y comprenderán, entre otras, las siguientes: </a:t>
          </a:r>
          <a:endParaRPr lang="es-CO" sz="1200">
            <a:effectLst/>
          </a:endParaRPr>
        </a:p>
        <a:p>
          <a:r>
            <a:rPr lang="es-CO" sz="1100" b="0">
              <a:effectLst/>
              <a:latin typeface="+mn-lt"/>
              <a:ea typeface="+mn-ea"/>
              <a:cs typeface="+mn-cs"/>
            </a:rPr>
            <a:t>1. Planeación Institucional </a:t>
          </a:r>
          <a:endParaRPr lang="es-CO" sz="1200">
            <a:effectLst/>
          </a:endParaRPr>
        </a:p>
        <a:p>
          <a:r>
            <a:rPr lang="es-CO" sz="1100" b="0">
              <a:effectLst/>
              <a:latin typeface="+mn-lt"/>
              <a:ea typeface="+mn-ea"/>
              <a:cs typeface="+mn-cs"/>
            </a:rPr>
            <a:t>2. Gestión presupuestal y eficiencia del gasto público </a:t>
          </a:r>
          <a:endParaRPr lang="es-CO" sz="1200">
            <a:effectLst/>
          </a:endParaRPr>
        </a:p>
        <a:p>
          <a:r>
            <a:rPr lang="es-CO" sz="1100" b="0">
              <a:effectLst/>
              <a:latin typeface="+mn-lt"/>
              <a:ea typeface="+mn-ea"/>
              <a:cs typeface="+mn-cs"/>
            </a:rPr>
            <a:t>3. Talento humano </a:t>
          </a:r>
          <a:endParaRPr lang="es-CO" sz="1200">
            <a:effectLst/>
          </a:endParaRPr>
        </a:p>
        <a:p>
          <a:r>
            <a:rPr lang="es-CO" sz="1100" b="0">
              <a:effectLst/>
              <a:latin typeface="+mn-lt"/>
              <a:ea typeface="+mn-ea"/>
              <a:cs typeface="+mn-cs"/>
            </a:rPr>
            <a:t>4. Integridad </a:t>
          </a:r>
          <a:endParaRPr lang="es-CO" sz="1200">
            <a:effectLst/>
          </a:endParaRPr>
        </a:p>
        <a:p>
          <a:r>
            <a:rPr lang="es-CO" sz="1100" b="0">
              <a:effectLst/>
              <a:latin typeface="+mn-lt"/>
              <a:ea typeface="+mn-ea"/>
              <a:cs typeface="+mn-cs"/>
            </a:rPr>
            <a:t>5. Transparencia, acceso a la información pública y lucha contra la corrupción </a:t>
          </a:r>
          <a:endParaRPr lang="es-CO" sz="1200">
            <a:effectLst/>
          </a:endParaRPr>
        </a:p>
        <a:p>
          <a:r>
            <a:rPr lang="es-CO" sz="1100" b="0">
              <a:effectLst/>
              <a:latin typeface="+mn-lt"/>
              <a:ea typeface="+mn-ea"/>
              <a:cs typeface="+mn-cs"/>
            </a:rPr>
            <a:t>6. Fortalecimiento organizacional y simplificación de procesos </a:t>
          </a:r>
          <a:endParaRPr lang="es-CO" sz="1200">
            <a:effectLst/>
          </a:endParaRPr>
        </a:p>
        <a:p>
          <a:r>
            <a:rPr lang="es-CO" sz="1100" b="0">
              <a:effectLst/>
              <a:latin typeface="+mn-lt"/>
              <a:ea typeface="+mn-ea"/>
              <a:cs typeface="+mn-cs"/>
            </a:rPr>
            <a:t>7. Servicio al ciudadano </a:t>
          </a:r>
          <a:endParaRPr lang="es-CO" sz="1200">
            <a:effectLst/>
          </a:endParaRPr>
        </a:p>
        <a:p>
          <a:r>
            <a:rPr lang="es-CO" sz="1100" b="0">
              <a:effectLst/>
              <a:latin typeface="+mn-lt"/>
              <a:ea typeface="+mn-ea"/>
              <a:cs typeface="+mn-cs"/>
            </a:rPr>
            <a:t>8. Participación ciudadana en la gestión pública </a:t>
          </a:r>
          <a:endParaRPr lang="es-CO" sz="1200">
            <a:effectLst/>
          </a:endParaRPr>
        </a:p>
        <a:p>
          <a:r>
            <a:rPr lang="es-CO" sz="1100" b="0">
              <a:effectLst/>
              <a:latin typeface="+mn-lt"/>
              <a:ea typeface="+mn-ea"/>
              <a:cs typeface="+mn-cs"/>
            </a:rPr>
            <a:t>9. Racionalización de trámites </a:t>
          </a:r>
        </a:p>
        <a:p>
          <a:r>
            <a:rPr lang="es-CO" sz="1100" b="0">
              <a:effectLst/>
              <a:latin typeface="+mn-lt"/>
              <a:ea typeface="+mn-ea"/>
              <a:cs typeface="+mn-cs"/>
            </a:rPr>
            <a:t>10. Gestión documental </a:t>
          </a:r>
          <a:endParaRPr lang="es-CO" sz="1200">
            <a:effectLst/>
          </a:endParaRPr>
        </a:p>
        <a:p>
          <a:r>
            <a:rPr lang="es-CO" sz="1100" b="0">
              <a:effectLst/>
              <a:latin typeface="+mn-lt"/>
              <a:ea typeface="+mn-ea"/>
              <a:cs typeface="+mn-cs"/>
            </a:rPr>
            <a:t>11. Gobierno Digital, antes Gobierno en Línea </a:t>
          </a:r>
          <a:endParaRPr lang="es-CO" sz="1200">
            <a:effectLst/>
          </a:endParaRPr>
        </a:p>
        <a:p>
          <a:r>
            <a:rPr lang="es-CO" sz="1100" b="0">
              <a:effectLst/>
              <a:latin typeface="+mn-lt"/>
              <a:ea typeface="+mn-ea"/>
              <a:cs typeface="+mn-cs"/>
            </a:rPr>
            <a:t>12. Seguridad Digital </a:t>
          </a:r>
          <a:endParaRPr lang="es-CO" sz="1200">
            <a:effectLst/>
          </a:endParaRPr>
        </a:p>
        <a:p>
          <a:r>
            <a:rPr lang="es-CO" sz="1100" b="0">
              <a:effectLst/>
              <a:latin typeface="+mn-lt"/>
              <a:ea typeface="+mn-ea"/>
              <a:cs typeface="+mn-cs"/>
            </a:rPr>
            <a:t>13. Defensa jurídica </a:t>
          </a:r>
          <a:endParaRPr lang="es-CO" sz="1200">
            <a:effectLst/>
          </a:endParaRPr>
        </a:p>
        <a:p>
          <a:r>
            <a:rPr lang="es-CO" sz="1100" b="0">
              <a:effectLst/>
              <a:latin typeface="+mn-lt"/>
              <a:ea typeface="+mn-ea"/>
              <a:cs typeface="+mn-cs"/>
            </a:rPr>
            <a:t>14. Gestión del conocimiento y la innovación </a:t>
          </a:r>
          <a:endParaRPr lang="es-CO" sz="1200">
            <a:effectLst/>
          </a:endParaRPr>
        </a:p>
        <a:p>
          <a:r>
            <a:rPr lang="es-CO" sz="1100" b="0">
              <a:effectLst/>
              <a:latin typeface="+mn-lt"/>
              <a:ea typeface="+mn-ea"/>
              <a:cs typeface="+mn-cs"/>
            </a:rPr>
            <a:t>15. Control interno </a:t>
          </a:r>
          <a:endParaRPr lang="es-CO" sz="1200">
            <a:effectLst/>
          </a:endParaRPr>
        </a:p>
        <a:p>
          <a:r>
            <a:rPr lang="es-CO" sz="1100" b="0">
              <a:effectLst/>
              <a:latin typeface="+mn-lt"/>
              <a:ea typeface="+mn-ea"/>
              <a:cs typeface="+mn-cs"/>
            </a:rPr>
            <a:t>16. Seguimiento y evaluación del desempeño institucional </a:t>
          </a:r>
        </a:p>
        <a:p>
          <a:r>
            <a:rPr lang="es-CO" sz="1100" b="0">
              <a:effectLst/>
              <a:latin typeface="+mn-lt"/>
              <a:ea typeface="+mn-ea"/>
              <a:cs typeface="+mn-cs"/>
            </a:rPr>
            <a:t>17  Mejora Normativa</a:t>
          </a:r>
        </a:p>
        <a:p>
          <a:r>
            <a:rPr lang="es-CO" sz="1100" b="0">
              <a:effectLst/>
              <a:latin typeface="+mn-lt"/>
              <a:ea typeface="+mn-ea"/>
              <a:cs typeface="+mn-cs"/>
            </a:rPr>
            <a:t>Las Políticas de Gestión y Desempeño Institucional se regirán por las normas que las regulan o reglamentan y se implementarán a través de planes, programas, proyectos, metodologías y estrategias,</a:t>
          </a:r>
          <a:r>
            <a:rPr lang="es-CO" sz="1100" b="0" baseline="0">
              <a:effectLst/>
              <a:latin typeface="+mn-lt"/>
              <a:ea typeface="+mn-ea"/>
              <a:cs typeface="+mn-cs"/>
            </a:rPr>
            <a:t> para el caso del Plan de acción se establece la asociación a nivel de indicador para cada una de las políticas de Gestión y desempeño Institucional</a:t>
          </a:r>
          <a:endParaRPr lang="es-CO" sz="1200">
            <a:effectLst/>
          </a:endParaRPr>
        </a:p>
      </xdr:txBody>
    </xdr:sp>
    <xdr:clientData/>
  </xdr:oneCellAnchor>
  <xdr:twoCellAnchor editAs="oneCell">
    <xdr:from>
      <xdr:col>0</xdr:col>
      <xdr:colOff>0</xdr:colOff>
      <xdr:row>117</xdr:row>
      <xdr:rowOff>0</xdr:rowOff>
    </xdr:from>
    <xdr:to>
      <xdr:col>0</xdr:col>
      <xdr:colOff>304800</xdr:colOff>
      <xdr:row>117</xdr:row>
      <xdr:rowOff>294218</xdr:rowOff>
    </xdr:to>
    <xdr:sp macro="" textlink="">
      <xdr:nvSpPr>
        <xdr:cNvPr id="1028" name="AutoShape 4" descr="Resultado de imagen para todos por un nuevo pais logo">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0" y="748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72</xdr:row>
      <xdr:rowOff>0</xdr:rowOff>
    </xdr:from>
    <xdr:to>
      <xdr:col>3</xdr:col>
      <xdr:colOff>0</xdr:colOff>
      <xdr:row>73</xdr:row>
      <xdr:rowOff>254000</xdr:rowOff>
    </xdr:to>
    <xdr:sp macro="" textlink="">
      <xdr:nvSpPr>
        <xdr:cNvPr id="8" name="9 CuadroTexto">
          <a:extLst>
            <a:ext uri="{FF2B5EF4-FFF2-40B4-BE49-F238E27FC236}">
              <a16:creationId xmlns:a16="http://schemas.microsoft.com/office/drawing/2014/main" id="{00000000-0008-0000-0000-000008000000}"/>
            </a:ext>
          </a:extLst>
        </xdr:cNvPr>
        <xdr:cNvSpPr txBox="1"/>
      </xdr:nvSpPr>
      <xdr:spPr>
        <a:xfrm>
          <a:off x="0" y="21624636"/>
          <a:ext cx="12295909" cy="588819"/>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Implementación Decreto 612 de 2018 en el Plan de Acción 2019</a:t>
          </a:r>
          <a:endParaRPr lang="es-ES" sz="1800">
            <a:solidFill>
              <a:schemeClr val="bg1"/>
            </a:solidFill>
          </a:endParaRPr>
        </a:p>
      </xdr:txBody>
    </xdr:sp>
    <xdr:clientData/>
  </xdr:twoCellAnchor>
  <xdr:twoCellAnchor editAs="oneCell">
    <xdr:from>
      <xdr:col>1</xdr:col>
      <xdr:colOff>1149594</xdr:colOff>
      <xdr:row>76</xdr:row>
      <xdr:rowOff>-1</xdr:rowOff>
    </xdr:from>
    <xdr:to>
      <xdr:col>2</xdr:col>
      <xdr:colOff>3854928</xdr:colOff>
      <xdr:row>97</xdr:row>
      <xdr:rowOff>492331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946230" y="22929272"/>
          <a:ext cx="9355516" cy="4371604"/>
        </a:xfrm>
        <a:prstGeom prst="rect">
          <a:avLst/>
        </a:prstGeom>
      </xdr:spPr>
    </xdr:pic>
    <xdr:clientData/>
  </xdr:twoCellAnchor>
  <xdr:twoCellAnchor>
    <xdr:from>
      <xdr:col>0</xdr:col>
      <xdr:colOff>9072</xdr:colOff>
      <xdr:row>51</xdr:row>
      <xdr:rowOff>0</xdr:rowOff>
    </xdr:from>
    <xdr:to>
      <xdr:col>3</xdr:col>
      <xdr:colOff>0</xdr:colOff>
      <xdr:row>52</xdr:row>
      <xdr:rowOff>0</xdr:rowOff>
    </xdr:to>
    <xdr:sp macro="" textlink="">
      <xdr:nvSpPr>
        <xdr:cNvPr id="11" name="9 CuadroTexto">
          <a:extLst>
            <a:ext uri="{FF2B5EF4-FFF2-40B4-BE49-F238E27FC236}">
              <a16:creationId xmlns:a16="http://schemas.microsoft.com/office/drawing/2014/main" id="{00000000-0008-0000-0000-00000B000000}"/>
            </a:ext>
          </a:extLst>
        </xdr:cNvPr>
        <xdr:cNvSpPr txBox="1"/>
      </xdr:nvSpPr>
      <xdr:spPr>
        <a:xfrm>
          <a:off x="9072" y="15575643"/>
          <a:ext cx="12300857" cy="36285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baseline="0">
              <a:solidFill>
                <a:schemeClr val="bg1"/>
              </a:solidFill>
              <a:effectLst/>
              <a:latin typeface="+mn-lt"/>
              <a:ea typeface="+mn-ea"/>
              <a:cs typeface="+mn-cs"/>
            </a:rPr>
            <a:t>Bases Plan Nacional de Desarrollo 2018-2022 </a:t>
          </a:r>
          <a:r>
            <a:rPr lang="es-ES" sz="1800" b="1" i="0" u="none" strike="noStrike" baseline="0">
              <a:solidFill>
                <a:schemeClr val="bg1"/>
              </a:solidFill>
              <a:effectLst/>
              <a:latin typeface="+mn-lt"/>
              <a:ea typeface="+mn-ea"/>
              <a:cs typeface="+mn-cs"/>
            </a:rPr>
            <a:t>"Pacto por colombia, Pacto por la equidad"</a:t>
          </a:r>
          <a:endParaRPr lang="es-ES" sz="1800" b="1">
            <a:solidFill>
              <a:schemeClr val="bg1"/>
            </a:solidFill>
          </a:endParaRPr>
        </a:p>
      </xdr:txBody>
    </xdr:sp>
    <xdr:clientData/>
  </xdr:twoCellAnchor>
  <xdr:twoCellAnchor>
    <xdr:from>
      <xdr:col>0</xdr:col>
      <xdr:colOff>0</xdr:colOff>
      <xdr:row>98</xdr:row>
      <xdr:rowOff>0</xdr:rowOff>
    </xdr:from>
    <xdr:to>
      <xdr:col>3</xdr:col>
      <xdr:colOff>0</xdr:colOff>
      <xdr:row>99</xdr:row>
      <xdr:rowOff>1</xdr:rowOff>
    </xdr:to>
    <xdr:sp macro="" textlink="">
      <xdr:nvSpPr>
        <xdr:cNvPr id="17" name="9 CuadroTexto">
          <a:extLst>
            <a:ext uri="{FF2B5EF4-FFF2-40B4-BE49-F238E27FC236}">
              <a16:creationId xmlns:a16="http://schemas.microsoft.com/office/drawing/2014/main" id="{00000000-0008-0000-0000-000011000000}"/>
            </a:ext>
          </a:extLst>
        </xdr:cNvPr>
        <xdr:cNvSpPr txBox="1"/>
      </xdr:nvSpPr>
      <xdr:spPr>
        <a:xfrm>
          <a:off x="0" y="19920857"/>
          <a:ext cx="12300857" cy="36285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Anticorrupción y de Atención al Ciudadano</a:t>
          </a:r>
          <a:endParaRPr lang="es-ES" sz="1800">
            <a:solidFill>
              <a:schemeClr val="bg1"/>
            </a:solidFill>
          </a:endParaRPr>
        </a:p>
      </xdr:txBody>
    </xdr:sp>
    <xdr:clientData/>
  </xdr:twoCellAnchor>
  <xdr:twoCellAnchor editAs="oneCell">
    <xdr:from>
      <xdr:col>1</xdr:col>
      <xdr:colOff>1646464</xdr:colOff>
      <xdr:row>0</xdr:row>
      <xdr:rowOff>113929</xdr:rowOff>
    </xdr:from>
    <xdr:to>
      <xdr:col>2</xdr:col>
      <xdr:colOff>1806631</xdr:colOff>
      <xdr:row>0</xdr:row>
      <xdr:rowOff>970643</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444750" y="113929"/>
          <a:ext cx="6809524" cy="856714"/>
        </a:xfrm>
        <a:prstGeom prst="rect">
          <a:avLst/>
        </a:prstGeom>
      </xdr:spPr>
    </xdr:pic>
    <xdr:clientData/>
  </xdr:twoCellAnchor>
  <xdr:twoCellAnchor editAs="oneCell">
    <xdr:from>
      <xdr:col>1</xdr:col>
      <xdr:colOff>310470</xdr:colOff>
      <xdr:row>52</xdr:row>
      <xdr:rowOff>41803</xdr:rowOff>
    </xdr:from>
    <xdr:to>
      <xdr:col>1</xdr:col>
      <xdr:colOff>1235009</xdr:colOff>
      <xdr:row>53</xdr:row>
      <xdr:rowOff>427505</xdr:rowOff>
    </xdr:to>
    <xdr:pic>
      <xdr:nvPicPr>
        <xdr:cNvPr id="19" name="Imagen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8756" y="10963803"/>
          <a:ext cx="924539" cy="893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5010276</xdr:colOff>
      <xdr:row>65</xdr:row>
      <xdr:rowOff>131306</xdr:rowOff>
    </xdr:from>
    <xdr:ext cx="5427187" cy="401617"/>
    <xdr:sp macro="" textlink="">
      <xdr:nvSpPr>
        <xdr:cNvPr id="21" name="TextBox 2">
          <a:extLst>
            <a:ext uri="{FF2B5EF4-FFF2-40B4-BE49-F238E27FC236}">
              <a16:creationId xmlns:a16="http://schemas.microsoft.com/office/drawing/2014/main" id="{00000000-0008-0000-0000-000015000000}"/>
            </a:ext>
          </a:extLst>
        </xdr:cNvPr>
        <xdr:cNvSpPr txBox="1">
          <a:spLocks noChangeArrowheads="1"/>
        </xdr:cNvSpPr>
      </xdr:nvSpPr>
      <xdr:spPr bwMode="auto">
        <a:xfrm>
          <a:off x="5814609" y="17953639"/>
          <a:ext cx="5427187" cy="401617"/>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600" b="1" baseline="0">
              <a:effectLst/>
              <a:latin typeface="+mn-lt"/>
              <a:ea typeface="+mn-ea"/>
              <a:cs typeface="+mn-cs"/>
            </a:rPr>
            <a:t>EJES PLAN ESTRATÉGICO "EL FUTURO DIGITAL ES DE TODOS"</a:t>
          </a:r>
          <a:endParaRPr lang="es-CO" sz="1600" b="1">
            <a:effectLst/>
            <a:latin typeface="+mn-lt"/>
            <a:ea typeface="+mn-ea"/>
            <a:cs typeface="+mn-cs"/>
          </a:endParaRPr>
        </a:p>
      </xdr:txBody>
    </xdr:sp>
    <xdr:clientData/>
  </xdr:oneCellAnchor>
  <xdr:twoCellAnchor editAs="oneCell">
    <xdr:from>
      <xdr:col>1</xdr:col>
      <xdr:colOff>36432</xdr:colOff>
      <xdr:row>53</xdr:row>
      <xdr:rowOff>474168</xdr:rowOff>
    </xdr:from>
    <xdr:to>
      <xdr:col>1</xdr:col>
      <xdr:colOff>1713409</xdr:colOff>
      <xdr:row>54</xdr:row>
      <xdr:rowOff>476622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834718" y="15169882"/>
          <a:ext cx="1676977" cy="510454"/>
        </a:xfrm>
        <a:prstGeom prst="rect">
          <a:avLst/>
        </a:prstGeom>
      </xdr:spPr>
    </xdr:pic>
    <xdr:clientData/>
  </xdr:twoCellAnchor>
  <xdr:twoCellAnchor editAs="oneCell">
    <xdr:from>
      <xdr:col>1</xdr:col>
      <xdr:colOff>2406195</xdr:colOff>
      <xdr:row>52</xdr:row>
      <xdr:rowOff>174426</xdr:rowOff>
    </xdr:from>
    <xdr:to>
      <xdr:col>2</xdr:col>
      <xdr:colOff>4708748</xdr:colOff>
      <xdr:row>61</xdr:row>
      <xdr:rowOff>399144</xdr:rowOff>
    </xdr:to>
    <xdr:pic>
      <xdr:nvPicPr>
        <xdr:cNvPr id="25" name="Imagen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04481" y="10951283"/>
          <a:ext cx="8951910" cy="4796718"/>
        </a:xfrm>
        <a:prstGeom prst="rect">
          <a:avLst/>
        </a:prstGeom>
        <a:solidFill>
          <a:srgbClr val="79B7FB"/>
        </a:solidFill>
      </xdr:spPr>
    </xdr:pic>
    <xdr:clientData/>
  </xdr:twoCellAnchor>
  <xdr:twoCellAnchor>
    <xdr:from>
      <xdr:col>0</xdr:col>
      <xdr:colOff>124380</xdr:colOff>
      <xdr:row>55</xdr:row>
      <xdr:rowOff>63501</xdr:rowOff>
    </xdr:from>
    <xdr:to>
      <xdr:col>1</xdr:col>
      <xdr:colOff>2200048</xdr:colOff>
      <xdr:row>60</xdr:row>
      <xdr:rowOff>335643</xdr:rowOff>
    </xdr:to>
    <xdr:sp macro="" textlink="">
      <xdr:nvSpPr>
        <xdr:cNvPr id="26" name="Rectángulo redondeado 25">
          <a:extLst>
            <a:ext uri="{FF2B5EF4-FFF2-40B4-BE49-F238E27FC236}">
              <a16:creationId xmlns:a16="http://schemas.microsoft.com/office/drawing/2014/main" id="{00000000-0008-0000-0000-00001A000000}"/>
            </a:ext>
          </a:extLst>
        </xdr:cNvPr>
        <xdr:cNvSpPr/>
      </xdr:nvSpPr>
      <xdr:spPr>
        <a:xfrm>
          <a:off x="124380" y="12364358"/>
          <a:ext cx="2873954" cy="281214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900">
              <a:solidFill>
                <a:schemeClr val="tx1"/>
              </a:solidFill>
            </a:rPr>
            <a:t>Las</a:t>
          </a:r>
          <a:r>
            <a:rPr lang="es-ES" sz="900" baseline="0">
              <a:solidFill>
                <a:schemeClr val="tx1"/>
              </a:solidFill>
            </a:rPr>
            <a:t> </a:t>
          </a:r>
          <a:r>
            <a:rPr lang="es-ES" sz="900">
              <a:solidFill>
                <a:schemeClr val="tx1"/>
              </a:solidFill>
            </a:rPr>
            <a:t>Bases Plan</a:t>
          </a:r>
          <a:r>
            <a:rPr lang="es-ES" sz="900" baseline="0">
              <a:solidFill>
                <a:schemeClr val="tx1"/>
              </a:solidFill>
            </a:rPr>
            <a:t> Nacional de Desarrollo está compuesto por tres pactos Esttucturales  los cuales son: Pacto por la legalidad, Pacto por el emprendimiento, la formalización y productividad y el Pacto por la equidad.  </a:t>
          </a:r>
        </a:p>
        <a:p>
          <a:pPr algn="just"/>
          <a:endParaRPr lang="es-ES" sz="900" baseline="0">
            <a:solidFill>
              <a:schemeClr val="tx1"/>
            </a:solidFill>
          </a:endParaRPr>
        </a:p>
        <a:p>
          <a:pPr algn="just"/>
          <a:r>
            <a:rPr lang="es-ES" sz="900" baseline="0">
              <a:solidFill>
                <a:schemeClr val="tx1"/>
              </a:solidFill>
            </a:rPr>
            <a:t>Por otra parte se encuentra un conjunto de doce pactos, los cuales son transversales en el plan de desarrollo. El Ministerio TIC lidera la estrategia Transversal Pacto por la Transormación digital.</a:t>
          </a:r>
        </a:p>
        <a:p>
          <a:pPr algn="just"/>
          <a:endParaRPr lang="es-ES" sz="900" baseline="0">
            <a:solidFill>
              <a:schemeClr val="tx1"/>
            </a:solidFill>
          </a:endParaRPr>
        </a:p>
        <a:p>
          <a:pPr algn="just"/>
          <a:r>
            <a:rPr lang="es-ES" sz="900" baseline="0">
              <a:solidFill>
                <a:schemeClr val="tx1"/>
              </a:solidFill>
            </a:rPr>
            <a:t>El país se encuentra segmentado en ocho regiones por la productividad y equidad en regiones, esta son: Pacto región pacífico, Pacto Región Caribe, Pacto Seaflower Región, Pacto Región Central, Pacto Región Santanderes, Pacto Región Amazonía, Pacto Eje Cafetero y Antioquia, Pacto Región Llanos y Orinoquía y Pacto región Océanos. </a:t>
          </a:r>
        </a:p>
        <a:p>
          <a:pPr algn="just"/>
          <a:endParaRPr lang="es-ES" sz="900" baseline="0">
            <a:solidFill>
              <a:schemeClr val="tx1"/>
            </a:solidFill>
          </a:endParaRPr>
        </a:p>
      </xdr:txBody>
    </xdr:sp>
    <xdr:clientData/>
  </xdr:twoCellAnchor>
  <xdr:twoCellAnchor editAs="oneCell">
    <xdr:from>
      <xdr:col>1</xdr:col>
      <xdr:colOff>4074027</xdr:colOff>
      <xdr:row>65</xdr:row>
      <xdr:rowOff>460777</xdr:rowOff>
    </xdr:from>
    <xdr:to>
      <xdr:col>2</xdr:col>
      <xdr:colOff>4499266</xdr:colOff>
      <xdr:row>71</xdr:row>
      <xdr:rowOff>161418</xdr:rowOff>
    </xdr:to>
    <xdr:pic>
      <xdr:nvPicPr>
        <xdr:cNvPr id="28" name="Imagen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78360" y="18283110"/>
          <a:ext cx="7071573" cy="2748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5768361</xdr:colOff>
      <xdr:row>64</xdr:row>
      <xdr:rowOff>308960</xdr:rowOff>
    </xdr:from>
    <xdr:to>
      <xdr:col>2</xdr:col>
      <xdr:colOff>4570933</xdr:colOff>
      <xdr:row>65</xdr:row>
      <xdr:rowOff>91247</xdr:rowOff>
    </xdr:to>
    <xdr:sp macro="" textlink="">
      <xdr:nvSpPr>
        <xdr:cNvPr id="29" name="Título 1">
          <a:extLst>
            <a:ext uri="{FF2B5EF4-FFF2-40B4-BE49-F238E27FC236}">
              <a16:creationId xmlns:a16="http://schemas.microsoft.com/office/drawing/2014/main" id="{00000000-0008-0000-0000-00001D000000}"/>
            </a:ext>
          </a:extLst>
        </xdr:cNvPr>
        <xdr:cNvSpPr>
          <a:spLocks noGrp="1"/>
        </xdr:cNvSpPr>
      </xdr:nvSpPr>
      <xdr:spPr>
        <a:xfrm>
          <a:off x="6567714" y="17446489"/>
          <a:ext cx="5451395" cy="805758"/>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es-CO" sz="2200" b="1">
              <a:solidFill>
                <a:schemeClr val="accent1">
                  <a:lumMod val="75000"/>
                </a:schemeClr>
              </a:solidFill>
              <a:latin typeface="+mn-lt"/>
            </a:rPr>
            <a:t>○ Colombia se conecta: masificación de la banda ancha e inclusión de todos los colombianos.</a:t>
          </a:r>
        </a:p>
      </xdr:txBody>
    </xdr:sp>
    <xdr:clientData/>
  </xdr:twoCellAnchor>
  <xdr:twoCellAnchor>
    <xdr:from>
      <xdr:col>0</xdr:col>
      <xdr:colOff>0</xdr:colOff>
      <xdr:row>64</xdr:row>
      <xdr:rowOff>436939</xdr:rowOff>
    </xdr:from>
    <xdr:to>
      <xdr:col>1</xdr:col>
      <xdr:colOff>5288643</xdr:colOff>
      <xdr:row>65</xdr:row>
      <xdr:rowOff>20036</xdr:rowOff>
    </xdr:to>
    <xdr:sp macro="" textlink="">
      <xdr:nvSpPr>
        <xdr:cNvPr id="30" name="Título 1">
          <a:extLst>
            <a:ext uri="{FF2B5EF4-FFF2-40B4-BE49-F238E27FC236}">
              <a16:creationId xmlns:a16="http://schemas.microsoft.com/office/drawing/2014/main" id="{00000000-0008-0000-0000-00001E000000}"/>
            </a:ext>
          </a:extLst>
        </xdr:cNvPr>
        <xdr:cNvSpPr txBox="1">
          <a:spLocks/>
        </xdr:cNvSpPr>
      </xdr:nvSpPr>
      <xdr:spPr>
        <a:xfrm>
          <a:off x="0" y="17232689"/>
          <a:ext cx="6092976" cy="609680"/>
        </a:xfrm>
        <a:prstGeom prst="rect">
          <a:avLst/>
        </a:prstGeom>
      </xdr:spPr>
      <xdr:txBody>
        <a:bodyPr vert="horz" wrap="square" lIns="91440" tIns="45720" rIns="91440" bIns="45720" rtlCol="0" anchor="ctr">
          <a:normAutofit fontScale="97500" lnSpcReduction="10000"/>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s-CO" sz="1900" b="1" u="none">
              <a:solidFill>
                <a:schemeClr val="accent1">
                  <a:lumMod val="75000"/>
                </a:schemeClr>
              </a:solidFill>
            </a:rPr>
            <a:t>◊ Hacia una sociedad digital e industria 4.0: Por una relación más eficiente, efectiva y transparente entre mercados, ciudadanos y Estado.</a:t>
          </a:r>
        </a:p>
      </xdr:txBody>
    </xdr:sp>
    <xdr:clientData/>
  </xdr:twoCellAnchor>
  <xdr:twoCellAnchor>
    <xdr:from>
      <xdr:col>0</xdr:col>
      <xdr:colOff>179915</xdr:colOff>
      <xdr:row>71</xdr:row>
      <xdr:rowOff>21168</xdr:rowOff>
    </xdr:from>
    <xdr:to>
      <xdr:col>2</xdr:col>
      <xdr:colOff>4561415</xdr:colOff>
      <xdr:row>71</xdr:row>
      <xdr:rowOff>465668</xdr:rowOff>
    </xdr:to>
    <xdr:sp macro="" textlink="">
      <xdr:nvSpPr>
        <xdr:cNvPr id="31" name="Rectángulo redondeado 30">
          <a:extLst>
            <a:ext uri="{FF2B5EF4-FFF2-40B4-BE49-F238E27FC236}">
              <a16:creationId xmlns:a16="http://schemas.microsoft.com/office/drawing/2014/main" id="{00000000-0008-0000-0000-00001F000000}"/>
            </a:ext>
          </a:extLst>
        </xdr:cNvPr>
        <xdr:cNvSpPr/>
      </xdr:nvSpPr>
      <xdr:spPr>
        <a:xfrm>
          <a:off x="179915" y="20891501"/>
          <a:ext cx="11832167" cy="4445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900">
              <a:solidFill>
                <a:schemeClr val="tx1"/>
              </a:solidFill>
            </a:rPr>
            <a:t>El plan</a:t>
          </a:r>
          <a:r>
            <a:rPr lang="es-ES" sz="900" baseline="0">
              <a:solidFill>
                <a:schemeClr val="tx1"/>
              </a:solidFill>
            </a:rPr>
            <a:t> Estratégico "El Futuro Digital es de todos",  se encuentra articulado en dos líneas de acción del Pacto por la "Transformación Digital de Coombia", las cuales se encuentran asociadas los  cuatro ejes así:  la línea "Hacia una sociedad digital e industria 4.0" con el eje: Transformación digital sectorial y territorial y la línea "Colombia se conecta " con los ejes: a) Ciudanos y hogares empoderados, b) Entorno TIC para el desarrollo digital , y c)  Inclusión social digital. 	</a:t>
          </a:r>
        </a:p>
        <a:p>
          <a:pPr algn="just"/>
          <a:endParaRPr lang="es-ES" sz="900" baseline="0">
            <a:solidFill>
              <a:schemeClr val="tx1"/>
            </a:solidFill>
          </a:endParaRPr>
        </a:p>
      </xdr:txBody>
    </xdr:sp>
    <xdr:clientData/>
  </xdr:twoCellAnchor>
  <xdr:twoCellAnchor>
    <xdr:from>
      <xdr:col>0</xdr:col>
      <xdr:colOff>9072</xdr:colOff>
      <xdr:row>62</xdr:row>
      <xdr:rowOff>0</xdr:rowOff>
    </xdr:from>
    <xdr:to>
      <xdr:col>3</xdr:col>
      <xdr:colOff>0</xdr:colOff>
      <xdr:row>63</xdr:row>
      <xdr:rowOff>0</xdr:rowOff>
    </xdr:to>
    <xdr:sp macro="" textlink="">
      <xdr:nvSpPr>
        <xdr:cNvPr id="32" name="9 CuadroTexto">
          <a:extLst>
            <a:ext uri="{FF2B5EF4-FFF2-40B4-BE49-F238E27FC236}">
              <a16:creationId xmlns:a16="http://schemas.microsoft.com/office/drawing/2014/main" id="{00000000-0008-0000-0000-000020000000}"/>
            </a:ext>
          </a:extLst>
        </xdr:cNvPr>
        <xdr:cNvSpPr txBox="1"/>
      </xdr:nvSpPr>
      <xdr:spPr>
        <a:xfrm>
          <a:off x="9072" y="13679714"/>
          <a:ext cx="12300857" cy="50800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estratégico "El futuro Digital es de Todos"</a:t>
          </a:r>
          <a:endParaRPr lang="es-ES" sz="1800">
            <a:solidFill>
              <a:schemeClr val="bg1"/>
            </a:solidFill>
          </a:endParaRPr>
        </a:p>
      </xdr:txBody>
    </xdr:sp>
    <xdr:clientData/>
  </xdr:twoCellAnchor>
  <xdr:twoCellAnchor>
    <xdr:from>
      <xdr:col>1</xdr:col>
      <xdr:colOff>3828145</xdr:colOff>
      <xdr:row>63</xdr:row>
      <xdr:rowOff>63500</xdr:rowOff>
    </xdr:from>
    <xdr:to>
      <xdr:col>2</xdr:col>
      <xdr:colOff>1242788</xdr:colOff>
      <xdr:row>64</xdr:row>
      <xdr:rowOff>88431</xdr:rowOff>
    </xdr:to>
    <xdr:sp macro="" textlink="">
      <xdr:nvSpPr>
        <xdr:cNvPr id="23" name="Rectángulo redondeado 22">
          <a:extLst>
            <a:ext uri="{FF2B5EF4-FFF2-40B4-BE49-F238E27FC236}">
              <a16:creationId xmlns:a16="http://schemas.microsoft.com/office/drawing/2014/main" id="{00000000-0008-0000-0000-000017000000}"/>
            </a:ext>
          </a:extLst>
        </xdr:cNvPr>
        <xdr:cNvSpPr/>
      </xdr:nvSpPr>
      <xdr:spPr>
        <a:xfrm>
          <a:off x="4626431" y="16428357"/>
          <a:ext cx="4064000" cy="532931"/>
        </a:xfrm>
        <a:prstGeom prst="roundRect">
          <a:avLst/>
        </a:prstGeom>
        <a:solidFill>
          <a:srgbClr val="F62E8D"/>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sz="1100" b="1">
              <a:solidFill>
                <a:schemeClr val="bg1"/>
              </a:solidFill>
            </a:rPr>
            <a:t>Pacto por la transformación digital de Colombia: Gobierno, empresas y hogares conectados con la era del conocimiento</a:t>
          </a:r>
          <a:endParaRPr lang="es-CO" sz="1100">
            <a:solidFill>
              <a:schemeClr val="bg1"/>
            </a:solidFill>
          </a:endParaRPr>
        </a:p>
      </xdr:txBody>
    </xdr:sp>
    <xdr:clientData/>
  </xdr:twoCellAnchor>
  <xdr:twoCellAnchor>
    <xdr:from>
      <xdr:col>1</xdr:col>
      <xdr:colOff>3444256</xdr:colOff>
      <xdr:row>63</xdr:row>
      <xdr:rowOff>380999</xdr:rowOff>
    </xdr:from>
    <xdr:to>
      <xdr:col>1</xdr:col>
      <xdr:colOff>3755571</xdr:colOff>
      <xdr:row>64</xdr:row>
      <xdr:rowOff>327052</xdr:rowOff>
    </xdr:to>
    <xdr:cxnSp macro="">
      <xdr:nvCxnSpPr>
        <xdr:cNvPr id="33" name="Conector recto de flecha 32">
          <a:extLst>
            <a:ext uri="{FF2B5EF4-FFF2-40B4-BE49-F238E27FC236}">
              <a16:creationId xmlns:a16="http://schemas.microsoft.com/office/drawing/2014/main" id="{00000000-0008-0000-0000-000021000000}"/>
            </a:ext>
          </a:extLst>
        </xdr:cNvPr>
        <xdr:cNvCxnSpPr/>
      </xdr:nvCxnSpPr>
      <xdr:spPr>
        <a:xfrm flipH="1">
          <a:off x="4242542" y="16745856"/>
          <a:ext cx="311315" cy="454053"/>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1349829</xdr:colOff>
      <xdr:row>63</xdr:row>
      <xdr:rowOff>433616</xdr:rowOff>
    </xdr:from>
    <xdr:to>
      <xdr:col>2</xdr:col>
      <xdr:colOff>1660072</xdr:colOff>
      <xdr:row>64</xdr:row>
      <xdr:rowOff>381001</xdr:rowOff>
    </xdr:to>
    <xdr:cxnSp macro="">
      <xdr:nvCxnSpPr>
        <xdr:cNvPr id="34" name="Conector recto de flecha 33">
          <a:extLst>
            <a:ext uri="{FF2B5EF4-FFF2-40B4-BE49-F238E27FC236}">
              <a16:creationId xmlns:a16="http://schemas.microsoft.com/office/drawing/2014/main" id="{00000000-0008-0000-0000-000022000000}"/>
            </a:ext>
          </a:extLst>
        </xdr:cNvPr>
        <xdr:cNvCxnSpPr/>
      </xdr:nvCxnSpPr>
      <xdr:spPr>
        <a:xfrm>
          <a:off x="8797472" y="16798473"/>
          <a:ext cx="310243" cy="455385"/>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4693890</xdr:colOff>
      <xdr:row>63</xdr:row>
      <xdr:rowOff>408215</xdr:rowOff>
    </xdr:from>
    <xdr:to>
      <xdr:col>2</xdr:col>
      <xdr:colOff>45357</xdr:colOff>
      <xdr:row>64</xdr:row>
      <xdr:rowOff>461215</xdr:rowOff>
    </xdr:to>
    <xdr:sp macro="" textlink="">
      <xdr:nvSpPr>
        <xdr:cNvPr id="36" name="Título 1">
          <a:extLst>
            <a:ext uri="{FF2B5EF4-FFF2-40B4-BE49-F238E27FC236}">
              <a16:creationId xmlns:a16="http://schemas.microsoft.com/office/drawing/2014/main" id="{00000000-0008-0000-0000-000024000000}"/>
            </a:ext>
          </a:extLst>
        </xdr:cNvPr>
        <xdr:cNvSpPr>
          <a:spLocks noGrp="1"/>
        </xdr:cNvSpPr>
      </xdr:nvSpPr>
      <xdr:spPr>
        <a:xfrm>
          <a:off x="5492176" y="16773072"/>
          <a:ext cx="2000824" cy="561000"/>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es-CO" sz="1300" b="1">
              <a:solidFill>
                <a:schemeClr val="tx1"/>
              </a:solidFill>
              <a:latin typeface="+mn-lt"/>
            </a:rPr>
            <a:t>Lineas de accion del Pacto </a:t>
          </a:r>
        </a:p>
      </xdr:txBody>
    </xdr:sp>
    <xdr:clientData/>
  </xdr:twoCellAnchor>
  <xdr:twoCellAnchor>
    <xdr:from>
      <xdr:col>0</xdr:col>
      <xdr:colOff>272142</xdr:colOff>
      <xdr:row>34</xdr:row>
      <xdr:rowOff>181428</xdr:rowOff>
    </xdr:from>
    <xdr:to>
      <xdr:col>2</xdr:col>
      <xdr:colOff>4321734</xdr:colOff>
      <xdr:row>48</xdr:row>
      <xdr:rowOff>99332</xdr:rowOff>
    </xdr:to>
    <xdr:sp macro="" textlink="">
      <xdr:nvSpPr>
        <xdr:cNvPr id="37" name="TextBox 2">
          <a:extLst>
            <a:ext uri="{FF2B5EF4-FFF2-40B4-BE49-F238E27FC236}">
              <a16:creationId xmlns:a16="http://schemas.microsoft.com/office/drawing/2014/main" id="{00000000-0008-0000-0000-000025000000}"/>
            </a:ext>
          </a:extLst>
        </xdr:cNvPr>
        <xdr:cNvSpPr txBox="1">
          <a:spLocks noChangeArrowheads="1"/>
        </xdr:cNvSpPr>
      </xdr:nvSpPr>
      <xdr:spPr bwMode="auto">
        <a:xfrm>
          <a:off x="272142" y="7365999"/>
          <a:ext cx="11497235" cy="2457904"/>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solidFill>
              <a:schemeClr val="tx1"/>
            </a:solidFill>
            <a:effectLst/>
            <a:latin typeface="+mn-lt"/>
            <a:ea typeface="+mn-ea"/>
            <a:cs typeface="+mn-cs"/>
          </a:endParaRPr>
        </a:p>
        <a:p>
          <a:pPr algn="just"/>
          <a:r>
            <a:rPr lang="es-ES" sz="1400" b="1">
              <a:solidFill>
                <a:schemeClr val="tx1"/>
              </a:solidFill>
              <a:effectLst/>
              <a:latin typeface="+mn-lt"/>
              <a:ea typeface="+mn-ea"/>
              <a:cs typeface="+mn-cs"/>
            </a:rPr>
            <a:t>Alcance</a:t>
          </a:r>
          <a:r>
            <a:rPr lang="es-ES" sz="1400">
              <a:solidFill>
                <a:schemeClr val="tx1"/>
              </a:solidFill>
              <a:effectLst/>
              <a:latin typeface="+mn-lt"/>
              <a:ea typeface="+mn-ea"/>
              <a:cs typeface="+mn-cs"/>
            </a:rPr>
            <a:t>: A través de este documento se presenta el Plan de Acción 2019 del Ministerio / Fondo de Tecnologías de la Información y las Comunicaciones.  En concordancia con los lineamientos de planeación estratégica de esta entidad y con el Plan Estratégico "El futuro Digital es de todos". El Plan de Acción 2019 consta de iniciativas, que a su vez se relacionan con cada una de las Políticas de Desarrollo Administrativo; además, se señalan los responsables de cada una de ellas. De igual forma, se presentan los objetivos de cada iniciativa, sus proyectos, indicadores y meta.</a:t>
          </a:r>
        </a:p>
        <a:p>
          <a:pPr algn="just"/>
          <a:endParaRPr lang="es-CO" sz="1400">
            <a:solidFill>
              <a:schemeClr val="tx1"/>
            </a:solidFill>
            <a:effectLst/>
            <a:latin typeface="+mn-lt"/>
            <a:ea typeface="+mn-ea"/>
            <a:cs typeface="+mn-cs"/>
          </a:endParaRPr>
        </a:p>
        <a:p>
          <a:pPr algn="just"/>
          <a:r>
            <a:rPr lang="es-ES" sz="1400" b="1">
              <a:solidFill>
                <a:schemeClr val="tx1"/>
              </a:solidFill>
              <a:effectLst/>
              <a:latin typeface="+mn-lt"/>
              <a:ea typeface="+mn-ea"/>
              <a:cs typeface="+mn-cs"/>
            </a:rPr>
            <a:t>Objetivo</a:t>
          </a:r>
          <a:r>
            <a:rPr lang="es-ES" sz="1400">
              <a:solidFill>
                <a:schemeClr val="tx1"/>
              </a:solidFill>
              <a:effectLst/>
              <a:latin typeface="+mn-lt"/>
              <a:ea typeface="+mn-ea"/>
              <a:cs typeface="+mn-cs"/>
            </a:rPr>
            <a:t>: El documento de Plan de</a:t>
          </a:r>
          <a:r>
            <a:rPr lang="es-ES" sz="1400" baseline="0">
              <a:solidFill>
                <a:schemeClr val="tx1"/>
              </a:solidFill>
              <a:effectLst/>
              <a:latin typeface="+mn-lt"/>
              <a:ea typeface="+mn-ea"/>
              <a:cs typeface="+mn-cs"/>
            </a:rPr>
            <a:t> Acción </a:t>
          </a:r>
          <a:r>
            <a:rPr lang="es-ES" sz="1400">
              <a:solidFill>
                <a:schemeClr val="tx1"/>
              </a:solidFill>
              <a:effectLst/>
              <a:latin typeface="+mn-lt"/>
              <a:ea typeface="+mn-ea"/>
              <a:cs typeface="+mn-cs"/>
            </a:rPr>
            <a:t>se presenta con el objetivo de informar a los grupos de interés la forma como se desagregan</a:t>
          </a:r>
          <a:r>
            <a:rPr lang="es-ES" sz="1400" baseline="0">
              <a:solidFill>
                <a:schemeClr val="tx1"/>
              </a:solidFill>
              <a:effectLst/>
              <a:latin typeface="+mn-lt"/>
              <a:ea typeface="+mn-ea"/>
              <a:cs typeface="+mn-cs"/>
            </a:rPr>
            <a:t>  los Planes Estratégicos sectorial e Institucional en lo correspondiente a la vigencia 2019. Se presentan las iniciativas que harán parte de las vigencias, los proyectos  a cada una cuyo avance y cumplimiento nos dan luz de que el cumplimiento del objetivo de la iniciativa va por buen camino, y que puede medirse su evolución a n</a:t>
          </a:r>
          <a:r>
            <a:rPr lang="es-ES" sz="1400">
              <a:solidFill>
                <a:schemeClr val="tx1"/>
              </a:solidFill>
              <a:effectLst/>
              <a:latin typeface="+mn-lt"/>
              <a:ea typeface="+mn-ea"/>
              <a:cs typeface="+mn-cs"/>
            </a:rPr>
            <a:t>ivel unitario y porcentual comparando la</a:t>
          </a:r>
          <a:r>
            <a:rPr lang="es-ES" sz="1400" baseline="0">
              <a:solidFill>
                <a:schemeClr val="tx1"/>
              </a:solidFill>
              <a:effectLst/>
              <a:latin typeface="+mn-lt"/>
              <a:ea typeface="+mn-ea"/>
              <a:cs typeface="+mn-cs"/>
            </a:rPr>
            <a:t> programación inicial v</a:t>
          </a:r>
          <a:r>
            <a:rPr lang="es-ES" sz="1400">
              <a:solidFill>
                <a:schemeClr val="tx1"/>
              </a:solidFill>
              <a:effectLst/>
              <a:latin typeface="+mn-lt"/>
              <a:ea typeface="+mn-ea"/>
              <a:cs typeface="+mn-cs"/>
            </a:rPr>
            <a:t>ersus el porcentaje de avance a cierre de cada</a:t>
          </a:r>
          <a:r>
            <a:rPr lang="es-ES" sz="1400" baseline="0">
              <a:solidFill>
                <a:schemeClr val="tx1"/>
              </a:solidFill>
              <a:effectLst/>
              <a:latin typeface="+mn-lt"/>
              <a:ea typeface="+mn-ea"/>
              <a:cs typeface="+mn-cs"/>
            </a:rPr>
            <a:t> trimestre</a:t>
          </a:r>
          <a:r>
            <a:rPr lang="es-ES" sz="1400">
              <a:solidFill>
                <a:schemeClr val="tx1"/>
              </a:solidFill>
              <a:effectLst/>
              <a:latin typeface="+mn-lt"/>
              <a:ea typeface="+mn-ea"/>
              <a:cs typeface="+mn-cs"/>
            </a:rPr>
            <a:t>. </a:t>
          </a:r>
        </a:p>
        <a:p>
          <a:pPr algn="just"/>
          <a:endParaRPr lang="es-ES" sz="1400">
            <a:solidFill>
              <a:schemeClr val="tx1"/>
            </a:solidFill>
            <a:effectLst/>
            <a:latin typeface="+mn-lt"/>
            <a:ea typeface="+mn-ea"/>
            <a:cs typeface="+mn-cs"/>
          </a:endParaRPr>
        </a:p>
      </xdr:txBody>
    </xdr:sp>
    <xdr:clientData/>
  </xdr:twoCellAnchor>
  <xdr:twoCellAnchor>
    <xdr:from>
      <xdr:col>0</xdr:col>
      <xdr:colOff>0</xdr:colOff>
      <xdr:row>100</xdr:row>
      <xdr:rowOff>182419</xdr:rowOff>
    </xdr:from>
    <xdr:to>
      <xdr:col>2</xdr:col>
      <xdr:colOff>4826000</xdr:colOff>
      <xdr:row>116</xdr:row>
      <xdr:rowOff>117103</xdr:rowOff>
    </xdr:to>
    <xdr:sp macro="" textlink="">
      <xdr:nvSpPr>
        <xdr:cNvPr id="38" name="TextBox 2">
          <a:extLst>
            <a:ext uri="{FF2B5EF4-FFF2-40B4-BE49-F238E27FC236}">
              <a16:creationId xmlns:a16="http://schemas.microsoft.com/office/drawing/2014/main" id="{00000000-0008-0000-0000-000026000000}"/>
            </a:ext>
          </a:extLst>
        </xdr:cNvPr>
        <xdr:cNvSpPr txBox="1">
          <a:spLocks noChangeArrowheads="1"/>
        </xdr:cNvSpPr>
      </xdr:nvSpPr>
      <xdr:spPr bwMode="auto">
        <a:xfrm>
          <a:off x="0" y="28064692"/>
          <a:ext cx="12272818" cy="2890320"/>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CO" sz="1100" u="none">
              <a:effectLst/>
              <a:latin typeface="+mn-lt"/>
              <a:ea typeface="+mn-ea"/>
              <a:cs typeface="+mn-cs"/>
            </a:rPr>
            <a:t>El Plan Anticorrupción y de Atención al Ciudadano presentado por el Ministerio TIC busca reducir los riesgos de corrupción que se puedan presentar en la Entidad, a través de la promoción de la transparencia en la gestión y el control social dando cumplimiento a lo establecido en el artículo 73 de la Ley 1474 de 2011 “</a:t>
          </a:r>
          <a:r>
            <a:rPr lang="es-CO" sz="1100" i="1" u="none">
              <a:effectLst/>
              <a:latin typeface="+mn-lt"/>
              <a:ea typeface="+mn-ea"/>
              <a:cs typeface="+mn-cs"/>
            </a:rPr>
            <a:t>Por la cual se dictan normas orientadas a fortalecer los mecanismos de prevención, investigación y sanción de actos de corrupción y la efectividad del control de la gestión pública”,</a:t>
          </a:r>
          <a:r>
            <a:rPr lang="es-CO" sz="1100" u="none">
              <a:effectLst/>
              <a:latin typeface="+mn-lt"/>
              <a:ea typeface="+mn-ea"/>
              <a:cs typeface="+mn-cs"/>
            </a:rPr>
            <a:t> que establece que “</a:t>
          </a:r>
          <a:r>
            <a:rPr lang="es-CO" sz="1100" i="1" u="none">
              <a:effectLst/>
              <a:latin typeface="+mn-lt"/>
              <a:ea typeface="+mn-ea"/>
              <a:cs typeface="+mn-cs"/>
            </a:rPr>
            <a:t>Cada entidad del orden nacional, departamental y municipal deberá elaborar anualmente una estrategia de lucha contra la corrupción y de atención al ciudadano”</a:t>
          </a:r>
          <a:r>
            <a:rPr lang="es-CO" sz="1100" u="none">
              <a:effectLst/>
              <a:latin typeface="+mn-lt"/>
              <a:ea typeface="+mn-ea"/>
              <a:cs typeface="+mn-cs"/>
            </a:rPr>
            <a:t>. y el Decreto Reglamentario 124 de 2016, “</a:t>
          </a:r>
          <a:r>
            <a:rPr lang="es-CO" sz="1100" i="1" u="none">
              <a:effectLst/>
              <a:latin typeface="+mn-lt"/>
              <a:ea typeface="+mn-ea"/>
              <a:cs typeface="+mn-cs"/>
            </a:rPr>
            <a:t>Por el cual se sustituye el Titulo 4 de la Parte 1 del Libro 2 del Decreto </a:t>
          </a:r>
          <a:r>
            <a:rPr lang="es-CO" sz="1100" i="1" u="none" strike="noStrike">
              <a:effectLst/>
              <a:latin typeface="+mn-lt"/>
              <a:ea typeface="+mn-ea"/>
              <a:cs typeface="+mn-cs"/>
            </a:rPr>
            <a:t>1081</a:t>
          </a:r>
          <a:r>
            <a:rPr lang="es-CO" sz="1100" i="1" u="none">
              <a:effectLst/>
              <a:latin typeface="+mn-lt"/>
              <a:ea typeface="+mn-ea"/>
              <a:cs typeface="+mn-cs"/>
            </a:rPr>
            <a:t> de 2015”</a:t>
          </a:r>
          <a:r>
            <a:rPr lang="es-CO" sz="1100" u="none">
              <a:effectLst/>
              <a:latin typeface="+mn-lt"/>
              <a:ea typeface="+mn-ea"/>
              <a:cs typeface="+mn-cs"/>
            </a:rPr>
            <a:t>, relativo al Plan Anticorrupción y de Atención al Ciudadano. Contempla además lo señalado en el Decreto 2641 del 2012, el Conpes 3654 de 2010, así como los lineamientos de la guía Estrategias para la construcción del Plan Anticorrupción y de Atención al Ciudadano versión 2. </a:t>
          </a:r>
        </a:p>
        <a:p>
          <a:pPr algn="just"/>
          <a:r>
            <a:rPr lang="es-CO" sz="1100" u="none">
              <a:effectLst/>
              <a:latin typeface="+mn-lt"/>
              <a:ea typeface="+mn-ea"/>
              <a:cs typeface="+mn-cs"/>
            </a:rPr>
            <a:t> </a:t>
          </a:r>
        </a:p>
        <a:p>
          <a:pPr algn="just"/>
          <a:r>
            <a:rPr lang="es-CO" sz="1100" u="none">
              <a:effectLst/>
              <a:latin typeface="+mn-lt"/>
              <a:ea typeface="+mn-ea"/>
              <a:cs typeface="+mn-cs"/>
            </a:rPr>
            <a:t>El Plan Anticorrupción y de Atención al Ciudadano – PAAC, está conformado por cinco (5) componentes; Mapa de Riesgos de Corrupción y las Medidas para Mitigar los Riesgos, Racionalización de Trámites, Rendición de Cuentas, Mecanismos para mejorar la Atención al Ciudadano y los Mecanismos para la Transparencia y Acceso a la Información. Adicional a estos componentes, MinTIC incluye dentro del Plan el componente de Iniciativas Adicionales, conforme la sugerencia metodológica de la guía “Estrategias para la construcción del Plan Anticorrupción y de Atención al Ciudadano – 2015”. En este componente se evidencia como se armoniza y se articula el Plan Anticorrupción y de Atención al Ciudadano (PAAC) en el marco de las prácticas justas de operación del Modelo de Responsabilidad Social Institucional, que está implementando el Ministerio.</a:t>
          </a:r>
        </a:p>
        <a:p>
          <a:pPr algn="just"/>
          <a:r>
            <a:rPr lang="es-CO" sz="1100" u="none">
              <a:effectLst/>
              <a:latin typeface="+mn-lt"/>
              <a:ea typeface="+mn-ea"/>
              <a:cs typeface="+mn-cs"/>
            </a:rPr>
            <a:t> </a:t>
          </a:r>
        </a:p>
        <a:p>
          <a:pPr algn="just"/>
          <a:r>
            <a:rPr lang="es-CO" sz="1100" u="none">
              <a:effectLst/>
              <a:latin typeface="+mn-lt"/>
              <a:ea typeface="+mn-ea"/>
              <a:cs typeface="+mn-cs"/>
            </a:rPr>
            <a:t> Además, de acuerdo con lo establecido en el Decreto 1499 de 2017, el PAAC instrumenta los lineamientos del Modelo Integrado de Planeación y Gestión – MIPG y las Políticas de Gestión y Desempeño Institucional que operativamente lo desarrollan, en las dimensiones de Control Interno, Gestión con Valores para Resultados (Relación Estado Ciudadano) e Información y Comunicación.</a:t>
          </a:r>
        </a:p>
      </xdr:txBody>
    </xdr:sp>
    <xdr:clientData/>
  </xdr:twoCellAnchor>
  <xdr:oneCellAnchor>
    <xdr:from>
      <xdr:col>1</xdr:col>
      <xdr:colOff>4207187</xdr:colOff>
      <xdr:row>65</xdr:row>
      <xdr:rowOff>494926</xdr:rowOff>
    </xdr:from>
    <xdr:ext cx="262251" cy="264560"/>
    <xdr:sp macro="" textlink="">
      <xdr:nvSpPr>
        <xdr:cNvPr id="62" name="CuadroTexto 61">
          <a:extLst>
            <a:ext uri="{FF2B5EF4-FFF2-40B4-BE49-F238E27FC236}">
              <a16:creationId xmlns:a16="http://schemas.microsoft.com/office/drawing/2014/main" id="{00000000-0008-0000-0000-00003E000000}"/>
            </a:ext>
          </a:extLst>
        </xdr:cNvPr>
        <xdr:cNvSpPr txBox="1"/>
      </xdr:nvSpPr>
      <xdr:spPr>
        <a:xfrm>
          <a:off x="5011520" y="18317259"/>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2</xdr:col>
      <xdr:colOff>2428422</xdr:colOff>
      <xdr:row>65</xdr:row>
      <xdr:rowOff>382743</xdr:rowOff>
    </xdr:from>
    <xdr:ext cx="262251" cy="264560"/>
    <xdr:sp macro="" textlink="">
      <xdr:nvSpPr>
        <xdr:cNvPr id="64" name="CuadroTexto 63">
          <a:extLst>
            <a:ext uri="{FF2B5EF4-FFF2-40B4-BE49-F238E27FC236}">
              <a16:creationId xmlns:a16="http://schemas.microsoft.com/office/drawing/2014/main" id="{00000000-0008-0000-0000-000040000000}"/>
            </a:ext>
          </a:extLst>
        </xdr:cNvPr>
        <xdr:cNvSpPr txBox="1"/>
      </xdr:nvSpPr>
      <xdr:spPr>
        <a:xfrm>
          <a:off x="9879089" y="18205076"/>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2</xdr:col>
      <xdr:colOff>2711558</xdr:colOff>
      <xdr:row>69</xdr:row>
      <xdr:rowOff>482849</xdr:rowOff>
    </xdr:from>
    <xdr:ext cx="262251" cy="264560"/>
    <xdr:sp macro="" textlink="">
      <xdr:nvSpPr>
        <xdr:cNvPr id="65" name="CuadroTexto 64">
          <a:extLst>
            <a:ext uri="{FF2B5EF4-FFF2-40B4-BE49-F238E27FC236}">
              <a16:creationId xmlns:a16="http://schemas.microsoft.com/office/drawing/2014/main" id="{00000000-0008-0000-0000-000041000000}"/>
            </a:ext>
          </a:extLst>
        </xdr:cNvPr>
        <xdr:cNvSpPr txBox="1"/>
      </xdr:nvSpPr>
      <xdr:spPr>
        <a:xfrm>
          <a:off x="10162225" y="20337182"/>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1</xdr:col>
      <xdr:colOff>4038726</xdr:colOff>
      <xdr:row>69</xdr:row>
      <xdr:rowOff>455954</xdr:rowOff>
    </xdr:from>
    <xdr:ext cx="256737" cy="264560"/>
    <xdr:sp macro="" textlink="">
      <xdr:nvSpPr>
        <xdr:cNvPr id="66" name="CuadroTexto 65">
          <a:extLst>
            <a:ext uri="{FF2B5EF4-FFF2-40B4-BE49-F238E27FC236}">
              <a16:creationId xmlns:a16="http://schemas.microsoft.com/office/drawing/2014/main" id="{00000000-0008-0000-0000-000042000000}"/>
            </a:ext>
          </a:extLst>
        </xdr:cNvPr>
        <xdr:cNvSpPr txBox="1"/>
      </xdr:nvSpPr>
      <xdr:spPr>
        <a:xfrm>
          <a:off x="4843059" y="20310287"/>
          <a:ext cx="25673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twoCellAnchor>
    <xdr:from>
      <xdr:col>0</xdr:col>
      <xdr:colOff>84667</xdr:colOff>
      <xdr:row>65</xdr:row>
      <xdr:rowOff>317501</xdr:rowOff>
    </xdr:from>
    <xdr:to>
      <xdr:col>1</xdr:col>
      <xdr:colOff>3989917</xdr:colOff>
      <xdr:row>70</xdr:row>
      <xdr:rowOff>296334</xdr:rowOff>
    </xdr:to>
    <xdr:sp macro="" textlink="">
      <xdr:nvSpPr>
        <xdr:cNvPr id="39" name="Rectángulo redondeado 30">
          <a:extLst>
            <a:ext uri="{FF2B5EF4-FFF2-40B4-BE49-F238E27FC236}">
              <a16:creationId xmlns:a16="http://schemas.microsoft.com/office/drawing/2014/main" id="{00000000-0008-0000-0000-000027000000}"/>
            </a:ext>
          </a:extLst>
        </xdr:cNvPr>
        <xdr:cNvSpPr/>
      </xdr:nvSpPr>
      <xdr:spPr>
        <a:xfrm>
          <a:off x="84667" y="18139834"/>
          <a:ext cx="4709583" cy="2518833"/>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1000" b="1" baseline="0">
              <a:solidFill>
                <a:schemeClr val="tx1"/>
              </a:solidFill>
            </a:rPr>
            <a:t>VISIÓN</a:t>
          </a:r>
        </a:p>
        <a:p>
          <a:pPr algn="just"/>
          <a:r>
            <a:rPr lang="es-ES" sz="1000" baseline="0">
              <a:solidFill>
                <a:schemeClr val="tx1"/>
              </a:solidFill>
            </a:rPr>
            <a:t>En 2022 Colombia será una sociedad digital que se destaca en Latinoamérica y en el mundo en la que todos los ciudadanos, de las zonas urbanas y rurales, están conectados con calidad, seguridad y sostenibilidad; adoptan las TIC y se benefician de los servicios digitales para mejorar su bienestar y aumentar la productividad, innovación y competitividad del país.</a:t>
          </a:r>
        </a:p>
        <a:p>
          <a:pPr algn="just"/>
          <a:r>
            <a:rPr lang="es-ES" sz="1000" b="1" baseline="0">
              <a:solidFill>
                <a:schemeClr val="tx1"/>
              </a:solidFill>
            </a:rPr>
            <a:t>MISIÓN</a:t>
          </a:r>
        </a:p>
        <a:p>
          <a:pPr algn="just"/>
          <a:r>
            <a:rPr lang="es-ES" sz="1000" baseline="0">
              <a:solidFill>
                <a:schemeClr val="tx1"/>
              </a:solidFill>
            </a:rPr>
            <a:t>El Ministerio de Tecnologías de la Información y las Comunicaciones lidera la iniciativa pública para impulsar la inversión en el sector TIC y para la transformación digital del Estado; para ello, focaliza los esfuerzos, genera incentivos, cuenta con un equipo de trabajo de alto desempeño, da ejemplo en el uso de las TIC en sus servicios y procesos totalmente digitales. Es un promotor de programas y proyectos que fortalecen las competencias ciudadanas digitales de acuerdo al contexto de cada región y establece alianzas público privadas bajo un modelo sostenible que genera desarrollo en todo el país.</a:t>
          </a:r>
        </a:p>
      </xdr:txBody>
    </xdr:sp>
    <xdr:clientData/>
  </xdr:twoCellAnchor>
  <xdr:twoCellAnchor>
    <xdr:from>
      <xdr:col>0</xdr:col>
      <xdr:colOff>158750</xdr:colOff>
      <xdr:row>65</xdr:row>
      <xdr:rowOff>116417</xdr:rowOff>
    </xdr:from>
    <xdr:to>
      <xdr:col>2</xdr:col>
      <xdr:colOff>4582583</xdr:colOff>
      <xdr:row>65</xdr:row>
      <xdr:rowOff>116417</xdr:rowOff>
    </xdr:to>
    <xdr:cxnSp macro="">
      <xdr:nvCxnSpPr>
        <xdr:cNvPr id="40" name="Conector recto 39">
          <a:extLst>
            <a:ext uri="{FF2B5EF4-FFF2-40B4-BE49-F238E27FC236}">
              <a16:creationId xmlns:a16="http://schemas.microsoft.com/office/drawing/2014/main" id="{00000000-0008-0000-0000-000028000000}"/>
            </a:ext>
          </a:extLst>
        </xdr:cNvPr>
        <xdr:cNvCxnSpPr/>
      </xdr:nvCxnSpPr>
      <xdr:spPr>
        <a:xfrm>
          <a:off x="158750" y="17938750"/>
          <a:ext cx="11874500" cy="0"/>
        </a:xfrm>
        <a:prstGeom prst="line">
          <a:avLst/>
        </a:prstGeom>
        <a:ln w="12700">
          <a:prstDash val="sysDash"/>
          <a:headEnd type="diamond"/>
          <a:tailEnd type="diamon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117</xdr:row>
      <xdr:rowOff>0</xdr:rowOff>
    </xdr:from>
    <xdr:to>
      <xdr:col>0</xdr:col>
      <xdr:colOff>304800</xdr:colOff>
      <xdr:row>117</xdr:row>
      <xdr:rowOff>299029</xdr:rowOff>
    </xdr:to>
    <xdr:sp macro="" textlink="">
      <xdr:nvSpPr>
        <xdr:cNvPr id="35" name="AutoShape 4" descr="Resultado de imagen para todos por un nuevo pais logo">
          <a:extLst>
            <a:ext uri="{FF2B5EF4-FFF2-40B4-BE49-F238E27FC236}">
              <a16:creationId xmlns:a16="http://schemas.microsoft.com/office/drawing/2014/main" id="{00000000-0008-0000-0000-000023000000}"/>
            </a:ext>
          </a:extLst>
        </xdr:cNvPr>
        <xdr:cNvSpPr>
          <a:spLocks noChangeAspect="1" noChangeArrowheads="1"/>
        </xdr:cNvSpPr>
      </xdr:nvSpPr>
      <xdr:spPr bwMode="auto">
        <a:xfrm>
          <a:off x="0" y="33159700"/>
          <a:ext cx="304800" cy="29845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4191000</xdr:colOff>
      <xdr:row>117</xdr:row>
      <xdr:rowOff>0</xdr:rowOff>
    </xdr:from>
    <xdr:to>
      <xdr:col>2</xdr:col>
      <xdr:colOff>851</xdr:colOff>
      <xdr:row>117</xdr:row>
      <xdr:rowOff>380612</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7"/>
        <a:stretch>
          <a:fillRect/>
        </a:stretch>
      </xdr:blipFill>
      <xdr:spPr>
        <a:xfrm>
          <a:off x="4991100" y="49022373"/>
          <a:ext cx="2161905" cy="388982"/>
        </a:xfrm>
        <a:prstGeom prst="rect">
          <a:avLst/>
        </a:prstGeom>
      </xdr:spPr>
    </xdr:pic>
    <xdr:clientData/>
  </xdr:twoCellAnchor>
  <xdr:twoCellAnchor>
    <xdr:from>
      <xdr:col>0</xdr:col>
      <xdr:colOff>0</xdr:colOff>
      <xdr:row>117</xdr:row>
      <xdr:rowOff>11545</xdr:rowOff>
    </xdr:from>
    <xdr:to>
      <xdr:col>3</xdr:col>
      <xdr:colOff>0</xdr:colOff>
      <xdr:row>118</xdr:row>
      <xdr:rowOff>11546</xdr:rowOff>
    </xdr:to>
    <xdr:sp macro="" textlink="">
      <xdr:nvSpPr>
        <xdr:cNvPr id="52" name="9 CuadroTexto">
          <a:extLst>
            <a:ext uri="{FF2B5EF4-FFF2-40B4-BE49-F238E27FC236}">
              <a16:creationId xmlns:a16="http://schemas.microsoft.com/office/drawing/2014/main" id="{00000000-0008-0000-0000-000034000000}"/>
            </a:ext>
          </a:extLst>
        </xdr:cNvPr>
        <xdr:cNvSpPr txBox="1"/>
      </xdr:nvSpPr>
      <xdr:spPr>
        <a:xfrm>
          <a:off x="0" y="63841745"/>
          <a:ext cx="12299950" cy="38735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21166</xdr:colOff>
      <xdr:row>145</xdr:row>
      <xdr:rowOff>18282</xdr:rowOff>
    </xdr:from>
    <xdr:to>
      <xdr:col>3</xdr:col>
      <xdr:colOff>21166</xdr:colOff>
      <xdr:row>147</xdr:row>
      <xdr:rowOff>50032</xdr:rowOff>
    </xdr:to>
    <xdr:sp macro="" textlink="">
      <xdr:nvSpPr>
        <xdr:cNvPr id="53" name="9 CuadroTexto">
          <a:extLst>
            <a:ext uri="{FF2B5EF4-FFF2-40B4-BE49-F238E27FC236}">
              <a16:creationId xmlns:a16="http://schemas.microsoft.com/office/drawing/2014/main" id="{00000000-0008-0000-0000-000035000000}"/>
            </a:ext>
          </a:extLst>
        </xdr:cNvPr>
        <xdr:cNvSpPr txBox="1"/>
      </xdr:nvSpPr>
      <xdr:spPr>
        <a:xfrm>
          <a:off x="21166" y="82591373"/>
          <a:ext cx="12630727" cy="40120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175</xdr:row>
      <xdr:rowOff>34636</xdr:rowOff>
    </xdr:from>
    <xdr:to>
      <xdr:col>3</xdr:col>
      <xdr:colOff>0</xdr:colOff>
      <xdr:row>176</xdr:row>
      <xdr:rowOff>34637</xdr:rowOff>
    </xdr:to>
    <xdr:sp macro="" textlink="">
      <xdr:nvSpPr>
        <xdr:cNvPr id="55" name="9 CuadroTexto">
          <a:extLst>
            <a:ext uri="{FF2B5EF4-FFF2-40B4-BE49-F238E27FC236}">
              <a16:creationId xmlns:a16="http://schemas.microsoft.com/office/drawing/2014/main" id="{00000000-0008-0000-0000-000037000000}"/>
            </a:ext>
          </a:extLst>
        </xdr:cNvPr>
        <xdr:cNvSpPr txBox="1"/>
      </xdr:nvSpPr>
      <xdr:spPr>
        <a:xfrm>
          <a:off x="0" y="88357363"/>
          <a:ext cx="12630727" cy="39254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31750</xdr:colOff>
      <xdr:row>204</xdr:row>
      <xdr:rowOff>31751</xdr:rowOff>
    </xdr:from>
    <xdr:to>
      <xdr:col>3</xdr:col>
      <xdr:colOff>31750</xdr:colOff>
      <xdr:row>205</xdr:row>
      <xdr:rowOff>31752</xdr:rowOff>
    </xdr:to>
    <xdr:sp macro="" textlink="">
      <xdr:nvSpPr>
        <xdr:cNvPr id="57" name="9 CuadroTexto">
          <a:extLst>
            <a:ext uri="{FF2B5EF4-FFF2-40B4-BE49-F238E27FC236}">
              <a16:creationId xmlns:a16="http://schemas.microsoft.com/office/drawing/2014/main" id="{00000000-0008-0000-0000-000039000000}"/>
            </a:ext>
          </a:extLst>
        </xdr:cNvPr>
        <xdr:cNvSpPr txBox="1"/>
      </xdr:nvSpPr>
      <xdr:spPr>
        <a:xfrm>
          <a:off x="31750" y="80740251"/>
          <a:ext cx="12636500" cy="39158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66614</xdr:colOff>
      <xdr:row>235</xdr:row>
      <xdr:rowOff>27283</xdr:rowOff>
    </xdr:from>
    <xdr:to>
      <xdr:col>2</xdr:col>
      <xdr:colOff>4917922</xdr:colOff>
      <xdr:row>237</xdr:row>
      <xdr:rowOff>30506</xdr:rowOff>
    </xdr:to>
    <xdr:sp macro="" textlink="">
      <xdr:nvSpPr>
        <xdr:cNvPr id="63" name="9 CuadroTexto">
          <a:extLst>
            <a:ext uri="{FF2B5EF4-FFF2-40B4-BE49-F238E27FC236}">
              <a16:creationId xmlns:a16="http://schemas.microsoft.com/office/drawing/2014/main" id="{00000000-0008-0000-0000-00003F000000}"/>
            </a:ext>
          </a:extLst>
        </xdr:cNvPr>
        <xdr:cNvSpPr txBox="1"/>
      </xdr:nvSpPr>
      <xdr:spPr>
        <a:xfrm>
          <a:off x="66614" y="54969724"/>
          <a:ext cx="11955837" cy="38422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1</xdr:col>
      <xdr:colOff>450273</xdr:colOff>
      <xdr:row>119</xdr:row>
      <xdr:rowOff>121226</xdr:rowOff>
    </xdr:from>
    <xdr:to>
      <xdr:col>2</xdr:col>
      <xdr:colOff>3854675</xdr:colOff>
      <xdr:row>143</xdr:row>
      <xdr:rowOff>53988</xdr:rowOff>
    </xdr:to>
    <xdr:pic>
      <xdr:nvPicPr>
        <xdr:cNvPr id="48" name="Imagen 47">
          <a:extLst>
            <a:ext uri="{FF2B5EF4-FFF2-40B4-BE49-F238E27FC236}">
              <a16:creationId xmlns:a16="http://schemas.microsoft.com/office/drawing/2014/main" id="{9D6A029D-2263-412C-9F3E-D40638A33D40}"/>
            </a:ext>
          </a:extLst>
        </xdr:cNvPr>
        <xdr:cNvPicPr>
          <a:picLocks noChangeAspect="1"/>
        </xdr:cNvPicPr>
      </xdr:nvPicPr>
      <xdr:blipFill>
        <a:blip xmlns:r="http://schemas.openxmlformats.org/officeDocument/2006/relationships" r:embed="rId8"/>
        <a:stretch>
          <a:fillRect/>
        </a:stretch>
      </xdr:blipFill>
      <xdr:spPr>
        <a:xfrm>
          <a:off x="1246909" y="31975135"/>
          <a:ext cx="10054584" cy="4366216"/>
        </a:xfrm>
        <a:prstGeom prst="rect">
          <a:avLst/>
        </a:prstGeom>
      </xdr:spPr>
    </xdr:pic>
    <xdr:clientData/>
  </xdr:twoCellAnchor>
  <xdr:twoCellAnchor editAs="oneCell">
    <xdr:from>
      <xdr:col>1</xdr:col>
      <xdr:colOff>329046</xdr:colOff>
      <xdr:row>149</xdr:row>
      <xdr:rowOff>51955</xdr:rowOff>
    </xdr:from>
    <xdr:to>
      <xdr:col>2</xdr:col>
      <xdr:colOff>3914400</xdr:colOff>
      <xdr:row>173</xdr:row>
      <xdr:rowOff>22812</xdr:rowOff>
    </xdr:to>
    <xdr:pic>
      <xdr:nvPicPr>
        <xdr:cNvPr id="49" name="Imagen 48">
          <a:extLst>
            <a:ext uri="{FF2B5EF4-FFF2-40B4-BE49-F238E27FC236}">
              <a16:creationId xmlns:a16="http://schemas.microsoft.com/office/drawing/2014/main" id="{4946388C-F96F-4150-97E2-2867C5551957}"/>
            </a:ext>
          </a:extLst>
        </xdr:cNvPr>
        <xdr:cNvPicPr>
          <a:picLocks noChangeAspect="1"/>
        </xdr:cNvPicPr>
      </xdr:nvPicPr>
      <xdr:blipFill>
        <a:blip xmlns:r="http://schemas.openxmlformats.org/officeDocument/2006/relationships" r:embed="rId9"/>
        <a:stretch>
          <a:fillRect/>
        </a:stretch>
      </xdr:blipFill>
      <xdr:spPr>
        <a:xfrm>
          <a:off x="1091046" y="84564682"/>
          <a:ext cx="9923809" cy="4542857"/>
        </a:xfrm>
        <a:prstGeom prst="rect">
          <a:avLst/>
        </a:prstGeom>
      </xdr:spPr>
    </xdr:pic>
    <xdr:clientData/>
  </xdr:twoCellAnchor>
  <xdr:twoCellAnchor editAs="oneCell">
    <xdr:from>
      <xdr:col>1</xdr:col>
      <xdr:colOff>1004455</xdr:colOff>
      <xdr:row>177</xdr:row>
      <xdr:rowOff>138545</xdr:rowOff>
    </xdr:from>
    <xdr:to>
      <xdr:col>2</xdr:col>
      <xdr:colOff>3570762</xdr:colOff>
      <xdr:row>203</xdr:row>
      <xdr:rowOff>842</xdr:rowOff>
    </xdr:to>
    <xdr:pic>
      <xdr:nvPicPr>
        <xdr:cNvPr id="51" name="Imagen 50">
          <a:extLst>
            <a:ext uri="{FF2B5EF4-FFF2-40B4-BE49-F238E27FC236}">
              <a16:creationId xmlns:a16="http://schemas.microsoft.com/office/drawing/2014/main" id="{C56F6579-9BAD-4FE5-88DB-573A35C2E24A}"/>
            </a:ext>
          </a:extLst>
        </xdr:cNvPr>
        <xdr:cNvPicPr>
          <a:picLocks noChangeAspect="1"/>
        </xdr:cNvPicPr>
      </xdr:nvPicPr>
      <xdr:blipFill>
        <a:blip xmlns:r="http://schemas.openxmlformats.org/officeDocument/2006/relationships" r:embed="rId10"/>
        <a:stretch>
          <a:fillRect/>
        </a:stretch>
      </xdr:blipFill>
      <xdr:spPr>
        <a:xfrm>
          <a:off x="1766455" y="90175772"/>
          <a:ext cx="8904762" cy="4809524"/>
        </a:xfrm>
        <a:prstGeom prst="rect">
          <a:avLst/>
        </a:prstGeom>
      </xdr:spPr>
    </xdr:pic>
    <xdr:clientData/>
  </xdr:twoCellAnchor>
  <xdr:twoCellAnchor editAs="oneCell">
    <xdr:from>
      <xdr:col>1</xdr:col>
      <xdr:colOff>536864</xdr:colOff>
      <xdr:row>206</xdr:row>
      <xdr:rowOff>103909</xdr:rowOff>
    </xdr:from>
    <xdr:to>
      <xdr:col>2</xdr:col>
      <xdr:colOff>3607933</xdr:colOff>
      <xdr:row>231</xdr:row>
      <xdr:rowOff>27123</xdr:rowOff>
    </xdr:to>
    <xdr:pic>
      <xdr:nvPicPr>
        <xdr:cNvPr id="54" name="Imagen 53">
          <a:extLst>
            <a:ext uri="{FF2B5EF4-FFF2-40B4-BE49-F238E27FC236}">
              <a16:creationId xmlns:a16="http://schemas.microsoft.com/office/drawing/2014/main" id="{FE76DD7B-CF15-4B66-A1BE-CC6BE28C0AAB}"/>
            </a:ext>
          </a:extLst>
        </xdr:cNvPr>
        <xdr:cNvPicPr>
          <a:picLocks noChangeAspect="1"/>
        </xdr:cNvPicPr>
      </xdr:nvPicPr>
      <xdr:blipFill>
        <a:blip xmlns:r="http://schemas.openxmlformats.org/officeDocument/2006/relationships" r:embed="rId11"/>
        <a:stretch>
          <a:fillRect/>
        </a:stretch>
      </xdr:blipFill>
      <xdr:spPr>
        <a:xfrm>
          <a:off x="1298864" y="95856136"/>
          <a:ext cx="9409524" cy="4685714"/>
        </a:xfrm>
        <a:prstGeom prst="rect">
          <a:avLst/>
        </a:prstGeom>
      </xdr:spPr>
    </xdr:pic>
    <xdr:clientData/>
  </xdr:twoCellAnchor>
  <xdr:twoCellAnchor editAs="oneCell">
    <xdr:from>
      <xdr:col>1</xdr:col>
      <xdr:colOff>848591</xdr:colOff>
      <xdr:row>240</xdr:row>
      <xdr:rowOff>51954</xdr:rowOff>
    </xdr:from>
    <xdr:to>
      <xdr:col>2</xdr:col>
      <xdr:colOff>2567279</xdr:colOff>
      <xdr:row>262</xdr:row>
      <xdr:rowOff>137144</xdr:rowOff>
    </xdr:to>
    <xdr:pic>
      <xdr:nvPicPr>
        <xdr:cNvPr id="58" name="Imagen 57">
          <a:extLst>
            <a:ext uri="{FF2B5EF4-FFF2-40B4-BE49-F238E27FC236}">
              <a16:creationId xmlns:a16="http://schemas.microsoft.com/office/drawing/2014/main" id="{FEAAE5FB-0E82-41D4-98A1-52D2B23A4B61}"/>
            </a:ext>
          </a:extLst>
        </xdr:cNvPr>
        <xdr:cNvPicPr>
          <a:picLocks noChangeAspect="1"/>
        </xdr:cNvPicPr>
      </xdr:nvPicPr>
      <xdr:blipFill>
        <a:blip xmlns:r="http://schemas.openxmlformats.org/officeDocument/2006/relationships" r:embed="rId12"/>
        <a:stretch>
          <a:fillRect/>
        </a:stretch>
      </xdr:blipFill>
      <xdr:spPr>
        <a:xfrm>
          <a:off x="1610591" y="107805681"/>
          <a:ext cx="8057143" cy="42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679634</xdr:colOff>
      <xdr:row>1</xdr:row>
      <xdr:rowOff>4110</xdr:rowOff>
    </xdr:from>
    <xdr:ext cx="9099628" cy="563562"/>
    <xdr:sp macro="" textlink="">
      <xdr:nvSpPr>
        <xdr:cNvPr id="5" name="1 Rectángulo">
          <a:extLst>
            <a:ext uri="{FF2B5EF4-FFF2-40B4-BE49-F238E27FC236}">
              <a16:creationId xmlns:a16="http://schemas.microsoft.com/office/drawing/2014/main" id="{00000000-0008-0000-0100-000005000000}"/>
            </a:ext>
          </a:extLst>
        </xdr:cNvPr>
        <xdr:cNvSpPr/>
      </xdr:nvSpPr>
      <xdr:spPr>
        <a:xfrm>
          <a:off x="1478987" y="1206875"/>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avance iniciativas</a:t>
          </a:r>
          <a:r>
            <a:rPr lang="es-ES" sz="2800" b="1" cap="all" spc="0" baseline="0">
              <a:ln w="0"/>
              <a:solidFill>
                <a:schemeClr val="tx1"/>
              </a:solidFill>
              <a:effectLst>
                <a:reflection blurRad="12700" stA="50000" endPos="50000" dist="5000" dir="5400000" sy="-100000" rotWithShape="0"/>
              </a:effectLst>
            </a:rPr>
            <a:t> </a:t>
          </a:r>
          <a:r>
            <a:rPr lang="es-ES" sz="2800" b="1" cap="all" spc="0">
              <a:ln w="0"/>
              <a:solidFill>
                <a:schemeClr val="tx1"/>
              </a:solidFill>
              <a:effectLst>
                <a:reflection blurRad="12700" stA="50000" endPos="50000" dist="5000" dir="5400000" sy="-100000" rotWithShape="0"/>
              </a:effectLst>
            </a:rPr>
            <a:t>PLAN DE ACCIÓN 2019</a:t>
          </a:r>
        </a:p>
      </xdr:txBody>
    </xdr:sp>
    <xdr:clientData/>
  </xdr:oneCellAnchor>
  <xdr:oneCellAnchor>
    <xdr:from>
      <xdr:col>0</xdr:col>
      <xdr:colOff>211506</xdr:colOff>
      <xdr:row>3</xdr:row>
      <xdr:rowOff>32626</xdr:rowOff>
    </xdr:from>
    <xdr:ext cx="11245709" cy="4428455"/>
    <xdr:sp macro="" textlink="">
      <xdr:nvSpPr>
        <xdr:cNvPr id="6" name="TextBox 2">
          <a:extLst>
            <a:ext uri="{FF2B5EF4-FFF2-40B4-BE49-F238E27FC236}">
              <a16:creationId xmlns:a16="http://schemas.microsoft.com/office/drawing/2014/main" id="{00000000-0008-0000-0100-000006000000}"/>
            </a:ext>
          </a:extLst>
        </xdr:cNvPr>
        <xdr:cNvSpPr txBox="1">
          <a:spLocks noChangeArrowheads="1"/>
        </xdr:cNvSpPr>
      </xdr:nvSpPr>
      <xdr:spPr bwMode="auto">
        <a:xfrm>
          <a:off x="211506" y="1611055"/>
          <a:ext cx="11245709" cy="4428455"/>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A continuación, se presenta el plan de acción a nivel de iniciativas, la información se distribuye de la siguiente manera teniendo en cuenta que la primera columna es la "A" de izquierda a derecha</a:t>
          </a:r>
        </a:p>
        <a:p>
          <a:r>
            <a:rPr lang="es-CO" sz="1100" b="1">
              <a:effectLst/>
              <a:latin typeface="+mn-lt"/>
              <a:ea typeface="+mn-ea"/>
              <a:cs typeface="+mn-cs"/>
            </a:rPr>
            <a:t>Columna A "Bases PND" </a:t>
          </a:r>
          <a:r>
            <a:rPr lang="es-CO" sz="1100">
              <a:effectLst/>
              <a:latin typeface="+mn-lt"/>
              <a:ea typeface="+mn-ea"/>
              <a:cs typeface="+mn-cs"/>
            </a:rPr>
            <a:t>Se relaciona la base del Plan Nacional de Desarrollo "Pacto por Colombia-Pacto por la equidad" a la cual aportan cada una de las iniciativas.</a:t>
          </a:r>
        </a:p>
        <a:p>
          <a:r>
            <a:rPr lang="es-CO" sz="1100" b="1">
              <a:effectLst/>
              <a:latin typeface="+mn-lt"/>
              <a:ea typeface="+mn-ea"/>
              <a:cs typeface="+mn-cs"/>
            </a:rPr>
            <a:t>Columna B "Líneas de Acción PND </a:t>
          </a:r>
          <a:r>
            <a:rPr lang="es-CO" sz="1100">
              <a:effectLst/>
              <a:latin typeface="+mn-lt"/>
              <a:ea typeface="+mn-ea"/>
              <a:cs typeface="+mn-cs"/>
            </a:rPr>
            <a:t>Se relacionan la lineas de acción del Plan Nacional de Desarrollo "Pacto por Colombia-Pacto por la equidad" a la cual aportan cada una de las iniciativas.</a:t>
          </a:r>
        </a:p>
        <a:p>
          <a:r>
            <a:rPr lang="es-CO" sz="1100" b="1">
              <a:effectLst/>
              <a:latin typeface="+mn-lt"/>
              <a:ea typeface="+mn-ea"/>
              <a:cs typeface="+mn-cs"/>
            </a:rPr>
            <a:t>Columna C "Eje ": Asociado con el Plan </a:t>
          </a:r>
          <a:r>
            <a:rPr lang="es-CO" sz="1100" b="1">
              <a:solidFill>
                <a:schemeClr val="accent1"/>
              </a:solidFill>
              <a:effectLst/>
              <a:latin typeface="+mn-lt"/>
              <a:ea typeface="+mn-ea"/>
              <a:cs typeface="+mn-cs"/>
            </a:rPr>
            <a:t>"El futuro Digital es de todos" </a:t>
          </a:r>
          <a:r>
            <a:rPr lang="es-CO" sz="1100" b="1">
              <a:effectLst/>
              <a:latin typeface="+mn-lt"/>
              <a:ea typeface="+mn-ea"/>
              <a:cs typeface="+mn-cs"/>
            </a:rPr>
            <a:t>desde la planeación estratégica, están enmarcados dentro del componente estratégico y componente transversal, a continuación se definen:</a:t>
          </a:r>
          <a:endParaRPr lang="es-CO" sz="1100">
            <a:effectLst/>
            <a:latin typeface="+mn-lt"/>
            <a:ea typeface="+mn-ea"/>
            <a:cs typeface="+mn-cs"/>
          </a:endParaRPr>
        </a:p>
        <a:p>
          <a:r>
            <a:rPr lang="es-CO" sz="1100" i="1">
              <a:effectLst/>
              <a:latin typeface="+mn-lt"/>
              <a:ea typeface="+mn-ea"/>
              <a:cs typeface="+mn-cs"/>
            </a:rPr>
            <a:t>1.Componente estratégico</a:t>
          </a:r>
          <a:endParaRPr lang="es-CO" sz="1100">
            <a:effectLst/>
            <a:latin typeface="+mn-lt"/>
            <a:ea typeface="+mn-ea"/>
            <a:cs typeface="+mn-cs"/>
          </a:endParaRPr>
        </a:p>
        <a:p>
          <a:r>
            <a:rPr lang="es-CO" sz="1100">
              <a:effectLst/>
              <a:latin typeface="+mn-lt"/>
              <a:ea typeface="+mn-ea"/>
              <a:cs typeface="+mn-cs"/>
            </a:rPr>
            <a:t>1.1. </a:t>
          </a:r>
          <a:r>
            <a:rPr lang="en-US" sz="1100">
              <a:effectLst/>
              <a:latin typeface="+mn-lt"/>
              <a:ea typeface="+mn-ea"/>
              <a:cs typeface="+mn-cs"/>
            </a:rPr>
            <a:t>Entorno TIC para el Desarrollo Digital</a:t>
          </a:r>
          <a:endParaRPr lang="es-CO" sz="1100">
            <a:effectLst/>
            <a:latin typeface="+mn-lt"/>
            <a:ea typeface="+mn-ea"/>
            <a:cs typeface="+mn-cs"/>
          </a:endParaRPr>
        </a:p>
        <a:p>
          <a:r>
            <a:rPr lang="es-CO" sz="1100">
              <a:effectLst/>
              <a:latin typeface="+mn-lt"/>
              <a:ea typeface="+mn-ea"/>
              <a:cs typeface="+mn-cs"/>
            </a:rPr>
            <a:t>1.2. </a:t>
          </a:r>
          <a:r>
            <a:rPr lang="en-US" sz="1100">
              <a:effectLst/>
              <a:latin typeface="+mn-lt"/>
              <a:ea typeface="+mn-ea"/>
              <a:cs typeface="+mn-cs"/>
            </a:rPr>
            <a:t>Inclusión Social Digital</a:t>
          </a:r>
          <a:endParaRPr lang="es-CO" sz="1100">
            <a:effectLst/>
            <a:latin typeface="+mn-lt"/>
            <a:ea typeface="+mn-ea"/>
            <a:cs typeface="+mn-cs"/>
          </a:endParaRPr>
        </a:p>
        <a:p>
          <a:r>
            <a:rPr lang="es-CO" sz="1100">
              <a:effectLst/>
              <a:latin typeface="+mn-lt"/>
              <a:ea typeface="+mn-ea"/>
              <a:cs typeface="+mn-cs"/>
            </a:rPr>
            <a:t>1.3.</a:t>
          </a:r>
          <a:r>
            <a:rPr lang="en-US" sz="1100">
              <a:effectLst/>
              <a:latin typeface="+mn-lt"/>
              <a:ea typeface="+mn-ea"/>
              <a:cs typeface="+mn-cs"/>
            </a:rPr>
            <a:t> Ciudadanos y Hogares Empoderados del Entorno Digital</a:t>
          </a:r>
          <a:endParaRPr lang="es-CO" sz="1100">
            <a:effectLst/>
            <a:latin typeface="+mn-lt"/>
            <a:ea typeface="+mn-ea"/>
            <a:cs typeface="+mn-cs"/>
          </a:endParaRPr>
        </a:p>
        <a:p>
          <a:r>
            <a:rPr lang="es-CO" sz="1100">
              <a:effectLst/>
              <a:latin typeface="+mn-lt"/>
              <a:ea typeface="+mn-ea"/>
              <a:cs typeface="+mn-cs"/>
            </a:rPr>
            <a:t>1.4. </a:t>
          </a:r>
          <a:r>
            <a:rPr lang="en-US" sz="1100">
              <a:effectLst/>
              <a:latin typeface="+mn-lt"/>
              <a:ea typeface="+mn-ea"/>
              <a:cs typeface="+mn-cs"/>
            </a:rPr>
            <a:t>Transformación Digital Sectorial y Territorial</a:t>
          </a:r>
          <a:endParaRPr lang="es-CO" sz="1100">
            <a:effectLst/>
            <a:latin typeface="+mn-lt"/>
            <a:ea typeface="+mn-ea"/>
            <a:cs typeface="+mn-cs"/>
          </a:endParaRPr>
        </a:p>
        <a:p>
          <a:r>
            <a:rPr lang="es-CO" sz="1100" i="1">
              <a:effectLst/>
              <a:latin typeface="+mn-lt"/>
              <a:ea typeface="+mn-ea"/>
              <a:cs typeface="+mn-cs"/>
            </a:rPr>
            <a:t>2. Componente transversal</a:t>
          </a:r>
          <a:endParaRPr lang="es-CO" sz="1100">
            <a:effectLst/>
            <a:latin typeface="+mn-lt"/>
            <a:ea typeface="+mn-ea"/>
            <a:cs typeface="+mn-cs"/>
          </a:endParaRPr>
        </a:p>
        <a:p>
          <a:r>
            <a:rPr lang="es-CO" sz="1100">
              <a:effectLst/>
              <a:latin typeface="+mn-lt"/>
              <a:ea typeface="+mn-ea"/>
              <a:cs typeface="+mn-cs"/>
            </a:rPr>
            <a:t>2.1. </a:t>
          </a:r>
          <a:r>
            <a:rPr lang="en-US" sz="1100">
              <a:effectLst/>
              <a:latin typeface="+mn-lt"/>
              <a:ea typeface="+mn-ea"/>
              <a:cs typeface="+mn-cs"/>
            </a:rPr>
            <a:t>Cultura</a:t>
          </a:r>
          <a:r>
            <a:rPr lang="es-CO" sz="1100">
              <a:effectLst/>
              <a:latin typeface="+mn-lt"/>
              <a:ea typeface="+mn-ea"/>
              <a:cs typeface="+mn-cs"/>
            </a:rPr>
            <a:t>.</a:t>
          </a:r>
        </a:p>
        <a:p>
          <a:r>
            <a:rPr lang="es-CO" sz="1100">
              <a:effectLst/>
              <a:latin typeface="+mn-lt"/>
              <a:ea typeface="+mn-ea"/>
              <a:cs typeface="+mn-cs"/>
            </a:rPr>
            <a:t>2.2. </a:t>
          </a:r>
          <a:r>
            <a:rPr lang="en-US" sz="1100">
              <a:effectLst/>
              <a:latin typeface="+mn-lt"/>
              <a:ea typeface="+mn-ea"/>
              <a:cs typeface="+mn-cs"/>
            </a:rPr>
            <a:t>Arquitectura Institucional</a:t>
          </a:r>
          <a:endParaRPr lang="es-CO" sz="1100">
            <a:effectLst/>
            <a:latin typeface="+mn-lt"/>
            <a:ea typeface="+mn-ea"/>
            <a:cs typeface="+mn-cs"/>
          </a:endParaRPr>
        </a:p>
        <a:p>
          <a:r>
            <a:rPr lang="es-CO" sz="1100">
              <a:effectLst/>
              <a:latin typeface="+mn-lt"/>
              <a:ea typeface="+mn-ea"/>
              <a:cs typeface="+mn-cs"/>
            </a:rPr>
            <a:t>2.3. </a:t>
          </a:r>
          <a:r>
            <a:rPr lang="en-US" sz="1100">
              <a:effectLst/>
              <a:latin typeface="+mn-lt"/>
              <a:ea typeface="+mn-ea"/>
              <a:cs typeface="+mn-cs"/>
            </a:rPr>
            <a:t>Relación con los Grupos de Interés</a:t>
          </a:r>
          <a:endParaRPr lang="es-CO" sz="1100">
            <a:effectLst/>
            <a:latin typeface="+mn-lt"/>
            <a:ea typeface="+mn-ea"/>
            <a:cs typeface="+mn-cs"/>
          </a:endParaRPr>
        </a:p>
        <a:p>
          <a:r>
            <a:rPr lang="es-CO" sz="1100">
              <a:effectLst/>
              <a:latin typeface="+mn-lt"/>
              <a:ea typeface="+mn-ea"/>
              <a:cs typeface="+mn-cs"/>
            </a:rPr>
            <a:t>2.4. </a:t>
          </a:r>
          <a:r>
            <a:rPr lang="en-US" sz="1100">
              <a:effectLst/>
              <a:latin typeface="+mn-lt"/>
              <a:ea typeface="+mn-ea"/>
              <a:cs typeface="+mn-cs"/>
            </a:rPr>
            <a:t>Seguimiento Análisis y Mejora</a:t>
          </a:r>
          <a:endParaRPr lang="es-CO" sz="1100">
            <a:effectLst/>
            <a:latin typeface="+mn-lt"/>
            <a:ea typeface="+mn-ea"/>
            <a:cs typeface="+mn-cs"/>
          </a:endParaRPr>
        </a:p>
        <a:p>
          <a:r>
            <a:rPr lang="es-CO" sz="1100">
              <a:effectLst/>
              <a:latin typeface="+mn-lt"/>
              <a:ea typeface="+mn-ea"/>
              <a:cs typeface="+mn-cs"/>
            </a:rPr>
            <a:t>2.5. </a:t>
          </a:r>
          <a:r>
            <a:rPr lang="en-US" sz="1100">
              <a:effectLst/>
              <a:latin typeface="+mn-lt"/>
              <a:ea typeface="+mn-ea"/>
              <a:cs typeface="+mn-cs"/>
            </a:rPr>
            <a:t>Liderazgo, Innovación y Gestión del Conocimiento</a:t>
          </a:r>
          <a:endParaRPr lang="es-CO" sz="1100">
            <a:effectLst/>
            <a:latin typeface="+mn-lt"/>
            <a:ea typeface="+mn-ea"/>
            <a:cs typeface="+mn-cs"/>
          </a:endParaRPr>
        </a:p>
        <a:p>
          <a:r>
            <a:rPr lang="es-CO" sz="1100" b="1">
              <a:effectLst/>
              <a:latin typeface="+mn-lt"/>
              <a:ea typeface="+mn-ea"/>
              <a:cs typeface="+mn-cs"/>
            </a:rPr>
            <a:t>Columna D "Estrategia": se relacionan las estrategias asociadas con cada uno de los ejes del Plan "</a:t>
          </a:r>
          <a:r>
            <a:rPr lang="es-CO" sz="1100" b="1">
              <a:solidFill>
                <a:schemeClr val="accent1"/>
              </a:solidFill>
              <a:effectLst/>
              <a:latin typeface="+mn-lt"/>
              <a:ea typeface="+mn-ea"/>
              <a:cs typeface="+mn-cs"/>
            </a:rPr>
            <a:t>El futuro Digital es de todos</a:t>
          </a:r>
          <a:r>
            <a:rPr lang="es-CO" sz="1100" b="1">
              <a:effectLst/>
              <a:latin typeface="+mn-lt"/>
              <a:ea typeface="+mn-ea"/>
              <a:cs typeface="+mn-cs"/>
            </a:rPr>
            <a:t>" desde la planeación estratégica como siguiente nivel de desagregación</a:t>
          </a:r>
          <a:endParaRPr lang="es-CO" sz="1100">
            <a:effectLst/>
            <a:latin typeface="+mn-lt"/>
            <a:ea typeface="+mn-ea"/>
            <a:cs typeface="+mn-cs"/>
          </a:endParaRPr>
        </a:p>
        <a:p>
          <a:r>
            <a:rPr lang="es-CO" sz="1100" b="1">
              <a:effectLst/>
              <a:latin typeface="+mn-lt"/>
              <a:ea typeface="+mn-ea"/>
              <a:cs typeface="+mn-cs"/>
            </a:rPr>
            <a:t>Columna E "Componente" </a:t>
          </a:r>
          <a:r>
            <a:rPr lang="es-CO" sz="1100">
              <a:effectLst/>
              <a:latin typeface="+mn-lt"/>
              <a:ea typeface="+mn-ea"/>
              <a:cs typeface="+mn-cs"/>
            </a:rPr>
            <a:t>Se da a conocer si es del componente Estratégico Misional o componente transversal de la Iniciativa en el Plan de Acción.</a:t>
          </a:r>
        </a:p>
        <a:p>
          <a:r>
            <a:rPr lang="es-CO" sz="1100" b="1">
              <a:effectLst/>
              <a:latin typeface="+mn-lt"/>
              <a:ea typeface="+mn-ea"/>
              <a:cs typeface="+mn-cs"/>
            </a:rPr>
            <a:t>Columna F "Iniciativa</a:t>
          </a:r>
          <a:r>
            <a:rPr lang="es-CO" sz="1100">
              <a:effectLst/>
              <a:latin typeface="+mn-lt"/>
              <a:ea typeface="+mn-ea"/>
              <a:cs typeface="+mn-cs"/>
            </a:rPr>
            <a:t>": se relacionan las iniciativas del plan de acción para la vigencia 2019, se definen como el componente básico o módulo articulador del esquema de planeación estratégica adoptado por el Ministerio TIC , como cabeza de sector.</a:t>
          </a:r>
        </a:p>
        <a:p>
          <a:r>
            <a:rPr lang="es-CO" sz="1100" b="1">
              <a:effectLst/>
              <a:latin typeface="+mn-lt"/>
              <a:ea typeface="+mn-ea"/>
              <a:cs typeface="+mn-cs"/>
            </a:rPr>
            <a:t>Columna G "Objetivo Iniciativa": </a:t>
          </a:r>
          <a:r>
            <a:rPr lang="es-CO" sz="1100">
              <a:effectLst/>
              <a:latin typeface="+mn-lt"/>
              <a:ea typeface="+mn-ea"/>
              <a:cs typeface="+mn-cs"/>
            </a:rPr>
            <a:t>En este espacio se relaciona el objetivo de cada una de las iniciativas del Plan de Acción.</a:t>
          </a:r>
        </a:p>
        <a:p>
          <a:r>
            <a:rPr lang="es-CO" sz="1100" b="1">
              <a:effectLst/>
              <a:latin typeface="+mn-lt"/>
              <a:ea typeface="+mn-ea"/>
              <a:cs typeface="+mn-cs"/>
            </a:rPr>
            <a:t>Columna H "Política de Gestión y Desempeño Institucional</a:t>
          </a:r>
          <a:r>
            <a:rPr lang="es-CO" sz="1100">
              <a:effectLst/>
              <a:latin typeface="+mn-lt"/>
              <a:ea typeface="+mn-ea"/>
              <a:cs typeface="+mn-cs"/>
            </a:rPr>
            <a:t>": en esta columna se permite relacionar de acuerdo con al decreto 1499 de 2017 la Política de gestión y desempeño institucional asociada a cada una de las iniciativas al Plan de Acción, a continuación se relacionan las políticas vigentes.</a:t>
          </a:r>
        </a:p>
        <a:p>
          <a:endParaRPr lang="es-CO">
            <a:effectLst/>
          </a:endParaRPr>
        </a:p>
      </xdr:txBody>
    </xdr:sp>
    <xdr:clientData/>
  </xdr:oneCellAnchor>
  <xdr:twoCellAnchor>
    <xdr:from>
      <xdr:col>0</xdr:col>
      <xdr:colOff>272458</xdr:colOff>
      <xdr:row>29</xdr:row>
      <xdr:rowOff>108856</xdr:rowOff>
    </xdr:from>
    <xdr:to>
      <xdr:col>2</xdr:col>
      <xdr:colOff>4387272</xdr:colOff>
      <xdr:row>55</xdr:row>
      <xdr:rowOff>136071</xdr:rowOff>
    </xdr:to>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272458" y="6640285"/>
          <a:ext cx="11217743" cy="498021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chemeClr val="dk1"/>
              </a:solidFill>
              <a:effectLst/>
              <a:latin typeface="+mn-lt"/>
              <a:ea typeface="+mn-ea"/>
              <a:cs typeface="+mn-cs"/>
            </a:rPr>
            <a:t>Columna H "Política de Gestión y Desempeño Institucional</a:t>
          </a:r>
          <a:r>
            <a:rPr lang="es-CO" sz="1100">
              <a:solidFill>
                <a:schemeClr val="dk1"/>
              </a:solidFill>
              <a:effectLst/>
              <a:latin typeface="+mn-lt"/>
              <a:ea typeface="+mn-ea"/>
              <a:cs typeface="+mn-cs"/>
            </a:rPr>
            <a:t>": en esta columna se permite relacionar de acuerdo con al decreto 1499 de 2017 la Política de gestión y desempeño institucional asociada a cada una de las iniciativas al Plan de Acción, a continuación se relacionan las políticas vigentes.</a:t>
          </a:r>
        </a:p>
        <a:p>
          <a:r>
            <a:rPr lang="es-CO" sz="1100">
              <a:solidFill>
                <a:schemeClr val="dk1"/>
              </a:solidFill>
              <a:effectLst/>
              <a:latin typeface="+mn-lt"/>
              <a:ea typeface="+mn-ea"/>
              <a:cs typeface="+mn-cs"/>
            </a:rPr>
            <a:t>1. Planeación Institucional </a:t>
          </a:r>
        </a:p>
        <a:p>
          <a:r>
            <a:rPr lang="es-CO" sz="1100">
              <a:solidFill>
                <a:schemeClr val="dk1"/>
              </a:solidFill>
              <a:effectLst/>
              <a:latin typeface="+mn-lt"/>
              <a:ea typeface="+mn-ea"/>
              <a:cs typeface="+mn-cs"/>
            </a:rPr>
            <a:t>2. Gestión presupuestal y eficiencia del gasto público </a:t>
          </a:r>
        </a:p>
        <a:p>
          <a:r>
            <a:rPr lang="es-CO" sz="1100">
              <a:solidFill>
                <a:schemeClr val="dk1"/>
              </a:solidFill>
              <a:effectLst/>
              <a:latin typeface="+mn-lt"/>
              <a:ea typeface="+mn-ea"/>
              <a:cs typeface="+mn-cs"/>
            </a:rPr>
            <a:t>3. Talento humano </a:t>
          </a:r>
        </a:p>
        <a:p>
          <a:r>
            <a:rPr lang="es-CO" sz="1100">
              <a:solidFill>
                <a:schemeClr val="dk1"/>
              </a:solidFill>
              <a:effectLst/>
              <a:latin typeface="+mn-lt"/>
              <a:ea typeface="+mn-ea"/>
              <a:cs typeface="+mn-cs"/>
            </a:rPr>
            <a:t>4. Integridad </a:t>
          </a:r>
        </a:p>
        <a:p>
          <a:r>
            <a:rPr lang="es-CO" sz="1100">
              <a:solidFill>
                <a:schemeClr val="dk1"/>
              </a:solidFill>
              <a:effectLst/>
              <a:latin typeface="+mn-lt"/>
              <a:ea typeface="+mn-ea"/>
              <a:cs typeface="+mn-cs"/>
            </a:rPr>
            <a:t>5. Transparencia, acceso a la información pública y lucha contra la corrupción </a:t>
          </a:r>
        </a:p>
        <a:p>
          <a:r>
            <a:rPr lang="es-CO" sz="1100">
              <a:solidFill>
                <a:schemeClr val="dk1"/>
              </a:solidFill>
              <a:effectLst/>
              <a:latin typeface="+mn-lt"/>
              <a:ea typeface="+mn-ea"/>
              <a:cs typeface="+mn-cs"/>
            </a:rPr>
            <a:t>6. Fortalecimiento organizacional y simplificación de procesos </a:t>
          </a:r>
        </a:p>
        <a:p>
          <a:r>
            <a:rPr lang="es-CO" sz="1100">
              <a:solidFill>
                <a:schemeClr val="dk1"/>
              </a:solidFill>
              <a:effectLst/>
              <a:latin typeface="+mn-lt"/>
              <a:ea typeface="+mn-ea"/>
              <a:cs typeface="+mn-cs"/>
            </a:rPr>
            <a:t>7. Servicio al ciudadano </a:t>
          </a:r>
        </a:p>
        <a:p>
          <a:r>
            <a:rPr lang="es-CO" sz="1100">
              <a:solidFill>
                <a:schemeClr val="dk1"/>
              </a:solidFill>
              <a:effectLst/>
              <a:latin typeface="+mn-lt"/>
              <a:ea typeface="+mn-ea"/>
              <a:cs typeface="+mn-cs"/>
            </a:rPr>
            <a:t>8. Participación ciudadana en la gestión pública </a:t>
          </a:r>
        </a:p>
        <a:p>
          <a:r>
            <a:rPr lang="es-CO" sz="1100">
              <a:solidFill>
                <a:schemeClr val="dk1"/>
              </a:solidFill>
              <a:effectLst/>
              <a:latin typeface="+mn-lt"/>
              <a:ea typeface="+mn-ea"/>
              <a:cs typeface="+mn-cs"/>
            </a:rPr>
            <a:t>9. Racionalización de trámites </a:t>
          </a:r>
        </a:p>
        <a:p>
          <a:r>
            <a:rPr lang="es-CO" sz="1100">
              <a:solidFill>
                <a:schemeClr val="dk1"/>
              </a:solidFill>
              <a:effectLst/>
              <a:latin typeface="+mn-lt"/>
              <a:ea typeface="+mn-ea"/>
              <a:cs typeface="+mn-cs"/>
            </a:rPr>
            <a:t>10. Gestión documental </a:t>
          </a:r>
        </a:p>
        <a:p>
          <a:r>
            <a:rPr lang="es-CO" sz="1100">
              <a:solidFill>
                <a:schemeClr val="dk1"/>
              </a:solidFill>
              <a:effectLst/>
              <a:latin typeface="+mn-lt"/>
              <a:ea typeface="+mn-ea"/>
              <a:cs typeface="+mn-cs"/>
            </a:rPr>
            <a:t>11. Gobierno Digital, antes Gobierno en Línea </a:t>
          </a:r>
        </a:p>
        <a:p>
          <a:r>
            <a:rPr lang="es-CO" sz="1100">
              <a:solidFill>
                <a:schemeClr val="dk1"/>
              </a:solidFill>
              <a:effectLst/>
              <a:latin typeface="+mn-lt"/>
              <a:ea typeface="+mn-ea"/>
              <a:cs typeface="+mn-cs"/>
            </a:rPr>
            <a:t>12. Seguridad Digital </a:t>
          </a:r>
        </a:p>
        <a:p>
          <a:r>
            <a:rPr lang="es-CO" sz="1100">
              <a:solidFill>
                <a:schemeClr val="dk1"/>
              </a:solidFill>
              <a:effectLst/>
              <a:latin typeface="+mn-lt"/>
              <a:ea typeface="+mn-ea"/>
              <a:cs typeface="+mn-cs"/>
            </a:rPr>
            <a:t>13. Defensa jurídica </a:t>
          </a:r>
        </a:p>
        <a:p>
          <a:r>
            <a:rPr lang="es-CO" sz="1100">
              <a:solidFill>
                <a:schemeClr val="dk1"/>
              </a:solidFill>
              <a:effectLst/>
              <a:latin typeface="+mn-lt"/>
              <a:ea typeface="+mn-ea"/>
              <a:cs typeface="+mn-cs"/>
            </a:rPr>
            <a:t>14. Gestión del conocimiento y la innovación </a:t>
          </a:r>
        </a:p>
        <a:p>
          <a:r>
            <a:rPr lang="es-CO" sz="1100">
              <a:solidFill>
                <a:schemeClr val="dk1"/>
              </a:solidFill>
              <a:effectLst/>
              <a:latin typeface="+mn-lt"/>
              <a:ea typeface="+mn-ea"/>
              <a:cs typeface="+mn-cs"/>
            </a:rPr>
            <a:t>15. Control interno </a:t>
          </a:r>
        </a:p>
        <a:p>
          <a:r>
            <a:rPr lang="es-CO" sz="1100">
              <a:solidFill>
                <a:schemeClr val="dk1"/>
              </a:solidFill>
              <a:effectLst/>
              <a:latin typeface="+mn-lt"/>
              <a:ea typeface="+mn-ea"/>
              <a:cs typeface="+mn-cs"/>
            </a:rPr>
            <a:t>16. Seguimiento y evaluación del desempeño institucional </a:t>
          </a:r>
        </a:p>
        <a:p>
          <a:r>
            <a:rPr lang="es-CO" sz="1100">
              <a:solidFill>
                <a:schemeClr val="dk1"/>
              </a:solidFill>
              <a:effectLst/>
              <a:latin typeface="+mn-lt"/>
              <a:ea typeface="+mn-ea"/>
              <a:cs typeface="+mn-cs"/>
            </a:rPr>
            <a:t>17  Mejora Normativa</a:t>
          </a:r>
        </a:p>
        <a:p>
          <a:r>
            <a:rPr lang="es-CO" sz="1100" b="1">
              <a:solidFill>
                <a:schemeClr val="dk1"/>
              </a:solidFill>
              <a:effectLst/>
              <a:latin typeface="+mn-lt"/>
              <a:ea typeface="+mn-ea"/>
              <a:cs typeface="+mn-cs"/>
            </a:rPr>
            <a:t>Columna I "Meta de Desarrollo Sostenible Relacionado:" </a:t>
          </a:r>
          <a:r>
            <a:rPr lang="es-CO" sz="1100">
              <a:solidFill>
                <a:schemeClr val="dk1"/>
              </a:solidFill>
              <a:effectLst/>
              <a:latin typeface="+mn-lt"/>
              <a:ea typeface="+mn-ea"/>
              <a:cs typeface="+mn-cs"/>
            </a:rPr>
            <a:t>Corresponde a la meta asociada para cada Objetivo de Desarrollo Sostenible.</a:t>
          </a:r>
        </a:p>
        <a:p>
          <a:r>
            <a:rPr lang="es-CO" sz="1100" b="1">
              <a:solidFill>
                <a:schemeClr val="dk1"/>
              </a:solidFill>
              <a:effectLst/>
              <a:latin typeface="+mn-lt"/>
              <a:ea typeface="+mn-ea"/>
              <a:cs typeface="+mn-cs"/>
            </a:rPr>
            <a:t>Columna J "Programado 1T": </a:t>
          </a:r>
          <a:r>
            <a:rPr lang="es-CO" sz="1100">
              <a:solidFill>
                <a:schemeClr val="dk1"/>
              </a:solidFill>
              <a:effectLst/>
              <a:latin typeface="+mn-lt"/>
              <a:ea typeface="+mn-ea"/>
              <a:cs typeface="+mn-cs"/>
            </a:rPr>
            <a:t>Dato porcentual en el cual presenta programación a nivel de iniciativa estrictamente para el primer trimestre de la vigencia 2019 </a:t>
          </a:r>
        </a:p>
        <a:p>
          <a:r>
            <a:rPr lang="es-CO" sz="1100" b="1">
              <a:solidFill>
                <a:schemeClr val="dk1"/>
              </a:solidFill>
              <a:effectLst/>
              <a:latin typeface="+mn-lt"/>
              <a:ea typeface="+mn-ea"/>
              <a:cs typeface="+mn-cs"/>
            </a:rPr>
            <a:t>Columna K. "Avance 1T": </a:t>
          </a:r>
          <a:r>
            <a:rPr lang="es-CO" sz="1100">
              <a:solidFill>
                <a:schemeClr val="dk1"/>
              </a:solidFill>
              <a:effectLst/>
              <a:latin typeface="+mn-lt"/>
              <a:ea typeface="+mn-ea"/>
              <a:cs typeface="+mn-cs"/>
            </a:rPr>
            <a:t>Dato porcentual en el cual presenta el avance a nivel de iniciativa estrictamente para el primer trimestre de la vigencia 2019.</a:t>
          </a:r>
        </a:p>
        <a:p>
          <a:r>
            <a:rPr lang="es-CO" sz="1100" b="1">
              <a:solidFill>
                <a:schemeClr val="dk1"/>
              </a:solidFill>
              <a:effectLst/>
              <a:latin typeface="+mn-lt"/>
              <a:ea typeface="+mn-ea"/>
              <a:cs typeface="+mn-cs"/>
            </a:rPr>
            <a:t>Columna J "Programado 1T": </a:t>
          </a:r>
          <a:r>
            <a:rPr lang="es-CO" sz="1100">
              <a:solidFill>
                <a:schemeClr val="dk1"/>
              </a:solidFill>
              <a:effectLst/>
              <a:latin typeface="+mn-lt"/>
              <a:ea typeface="+mn-ea"/>
              <a:cs typeface="+mn-cs"/>
            </a:rPr>
            <a:t>Se relaciona la programación a nivel de iniciativa estrictamente para el primer trimestre de la vigencia 2019, este dato se presenta en porcentaje comparado contra el total de la vigencia que corresponde al 100%</a:t>
          </a:r>
        </a:p>
        <a:p>
          <a:r>
            <a:rPr lang="es-CO" sz="1100" b="1">
              <a:solidFill>
                <a:schemeClr val="dk1"/>
              </a:solidFill>
              <a:effectLst/>
              <a:latin typeface="+mn-lt"/>
              <a:ea typeface="+mn-ea"/>
              <a:cs typeface="+mn-cs"/>
            </a:rPr>
            <a:t>Columna K. "Avance 1T": </a:t>
          </a:r>
          <a:r>
            <a:rPr lang="es-CO" sz="1100">
              <a:solidFill>
                <a:schemeClr val="dk1"/>
              </a:solidFill>
              <a:effectLst/>
              <a:latin typeface="+mn-lt"/>
              <a:ea typeface="+mn-ea"/>
              <a:cs typeface="+mn-cs"/>
            </a:rPr>
            <a:t>Se relaciona el avance a nivel de iniciativa estrictamente para el primer trimestre de la vigencia 2019, este dato se presenta en porcentaje comparado contra el total de la vigencia que corresponde al 100%.</a:t>
          </a:r>
        </a:p>
        <a:p>
          <a:pPr marL="0" marR="0" indent="0" defTabSz="914400" eaLnBrk="1" fontAlgn="auto" latinLnBrk="0" hangingPunct="1">
            <a:lnSpc>
              <a:spcPct val="100000"/>
            </a:lnSpc>
            <a:spcBef>
              <a:spcPts val="0"/>
            </a:spcBef>
            <a:spcAft>
              <a:spcPts val="0"/>
            </a:spcAft>
            <a:buClrTx/>
            <a:buSzTx/>
            <a:buFontTx/>
            <a:buNone/>
            <a:tabLst/>
            <a:defRPr/>
          </a:pPr>
          <a:endParaRPr lang="es-CO" b="0">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s-CO">
            <a:effectLst/>
          </a:endParaRPr>
        </a:p>
        <a:p>
          <a:pPr eaLnBrk="1" fontAlgn="auto" latinLnBrk="0" hangingPunct="1"/>
          <a:endParaRPr lang="es-CO">
            <a:effectLst/>
          </a:endParaRPr>
        </a:p>
      </xdr:txBody>
    </xdr:sp>
    <xdr:clientData/>
  </xdr:twoCellAnchor>
  <xdr:twoCellAnchor editAs="oneCell">
    <xdr:from>
      <xdr:col>1</xdr:col>
      <xdr:colOff>1433285</xdr:colOff>
      <xdr:row>0</xdr:row>
      <xdr:rowOff>145143</xdr:rowOff>
    </xdr:from>
    <xdr:to>
      <xdr:col>2</xdr:col>
      <xdr:colOff>1593452</xdr:colOff>
      <xdr:row>0</xdr:row>
      <xdr:rowOff>1145143</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2231571" y="145143"/>
          <a:ext cx="6809524" cy="1000000"/>
        </a:xfrm>
        <a:prstGeom prst="rect">
          <a:avLst/>
        </a:prstGeom>
      </xdr:spPr>
    </xdr:pic>
    <xdr:clientData/>
  </xdr:twoCellAnchor>
  <xdr:twoCellAnchor>
    <xdr:from>
      <xdr:col>0</xdr:col>
      <xdr:colOff>272458</xdr:colOff>
      <xdr:row>60</xdr:row>
      <xdr:rowOff>149679</xdr:rowOff>
    </xdr:from>
    <xdr:to>
      <xdr:col>2</xdr:col>
      <xdr:colOff>4387272</xdr:colOff>
      <xdr:row>81</xdr:row>
      <xdr:rowOff>122465</xdr:rowOff>
    </xdr:to>
    <xdr:sp macro="" textlink="">
      <xdr:nvSpPr>
        <xdr:cNvPr id="7" name="CuadroTexto 6">
          <a:extLst>
            <a:ext uri="{FF2B5EF4-FFF2-40B4-BE49-F238E27FC236}">
              <a16:creationId xmlns:a16="http://schemas.microsoft.com/office/drawing/2014/main" id="{E45A2F06-7E43-4197-B08D-8142F1BA9824}"/>
            </a:ext>
          </a:extLst>
        </xdr:cNvPr>
        <xdr:cNvSpPr txBox="1"/>
      </xdr:nvSpPr>
      <xdr:spPr>
        <a:xfrm>
          <a:off x="272458" y="12586608"/>
          <a:ext cx="11217743" cy="397328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chemeClr val="dk1"/>
              </a:solidFill>
              <a:effectLst/>
              <a:latin typeface="+mn-lt"/>
              <a:ea typeface="+mn-ea"/>
              <a:cs typeface="+mn-cs"/>
            </a:rPr>
            <a:t>Columna L "Programado 2T": </a:t>
          </a:r>
          <a:r>
            <a:rPr lang="es-CO" sz="1100">
              <a:solidFill>
                <a:schemeClr val="dk1"/>
              </a:solidFill>
              <a:effectLst/>
              <a:latin typeface="+mn-lt"/>
              <a:ea typeface="+mn-ea"/>
              <a:cs typeface="+mn-cs"/>
            </a:rPr>
            <a:t>Se relaciona la programación a nivel de iniciativa estrictamente para el segundo trimestre de la vigencia 2019, este dato se presenta en porcentaje comparado contra el total de la vigencia que corresponde al 100%</a:t>
          </a:r>
        </a:p>
        <a:p>
          <a:r>
            <a:rPr lang="es-CO" sz="1100" b="1">
              <a:solidFill>
                <a:schemeClr val="dk1"/>
              </a:solidFill>
              <a:effectLst/>
              <a:latin typeface="+mn-lt"/>
              <a:ea typeface="+mn-ea"/>
              <a:cs typeface="+mn-cs"/>
            </a:rPr>
            <a:t>Columna M "Avance 1T": </a:t>
          </a:r>
          <a:r>
            <a:rPr lang="es-CO" sz="1100">
              <a:solidFill>
                <a:schemeClr val="dk1"/>
              </a:solidFill>
              <a:effectLst/>
              <a:latin typeface="+mn-lt"/>
              <a:ea typeface="+mn-ea"/>
              <a:cs typeface="+mn-cs"/>
            </a:rPr>
            <a:t>Se relaciona el avance a nivel de iniciativa estrictamente para el segundo trimestre de la vigencia 2019, este dato se presenta en porcentaje comparado contra el total de la vigencia que corresponde al 100%.</a:t>
          </a:r>
        </a:p>
        <a:p>
          <a:r>
            <a:rPr lang="es-CO" sz="1100" b="1">
              <a:solidFill>
                <a:schemeClr val="dk1"/>
              </a:solidFill>
              <a:effectLst/>
              <a:latin typeface="+mn-lt"/>
              <a:ea typeface="+mn-ea"/>
              <a:cs typeface="+mn-cs"/>
            </a:rPr>
            <a:t>Columna N "Programado 3T": </a:t>
          </a:r>
          <a:r>
            <a:rPr lang="es-CO" sz="1100">
              <a:solidFill>
                <a:schemeClr val="dk1"/>
              </a:solidFill>
              <a:effectLst/>
              <a:latin typeface="+mn-lt"/>
              <a:ea typeface="+mn-ea"/>
              <a:cs typeface="+mn-cs"/>
            </a:rPr>
            <a:t>Se relaciona la programación a nivel de iniciativa estrictamente para el tercer trimestre de la vigencia 2019, este dato se presenta en porcentaje comparado contra el total de la vigencia que corresponde al 100%</a:t>
          </a:r>
        </a:p>
        <a:p>
          <a:r>
            <a:rPr lang="es-CO" sz="1100" b="1">
              <a:solidFill>
                <a:schemeClr val="dk1"/>
              </a:solidFill>
              <a:effectLst/>
              <a:latin typeface="+mn-lt"/>
              <a:ea typeface="+mn-ea"/>
              <a:cs typeface="+mn-cs"/>
            </a:rPr>
            <a:t>Columna O "Avance 3T": </a:t>
          </a:r>
          <a:r>
            <a:rPr lang="es-CO" sz="1100">
              <a:solidFill>
                <a:schemeClr val="dk1"/>
              </a:solidFill>
              <a:effectLst/>
              <a:latin typeface="+mn-lt"/>
              <a:ea typeface="+mn-ea"/>
              <a:cs typeface="+mn-cs"/>
            </a:rPr>
            <a:t>Se relaciona el avance a nivel de iniciativa estrictamente para el tercer trimestre de la vigencia 2019, este dato se presenta en porcentaje comparado contra el total de la vigencia que corresponde al 100%.</a:t>
          </a:r>
        </a:p>
        <a:p>
          <a:r>
            <a:rPr lang="es-CO" sz="1100" b="1">
              <a:solidFill>
                <a:schemeClr val="dk1"/>
              </a:solidFill>
              <a:effectLst/>
              <a:latin typeface="+mn-lt"/>
              <a:ea typeface="+mn-ea"/>
              <a:cs typeface="+mn-cs"/>
            </a:rPr>
            <a:t>Columna P "Programado 4T": </a:t>
          </a:r>
          <a:r>
            <a:rPr lang="es-CO" sz="1100">
              <a:solidFill>
                <a:schemeClr val="dk1"/>
              </a:solidFill>
              <a:effectLst/>
              <a:latin typeface="+mn-lt"/>
              <a:ea typeface="+mn-ea"/>
              <a:cs typeface="+mn-cs"/>
            </a:rPr>
            <a:t>Se relaciona la programación a nivel de iniciativa estrictamente para el tercer trimestre de la vigencia 2019, este dato se presenta en porcentaje comparado contra el total de la vigencia que corresponde al 100%</a:t>
          </a:r>
        </a:p>
        <a:p>
          <a:r>
            <a:rPr lang="es-CO" sz="1100" b="1">
              <a:solidFill>
                <a:schemeClr val="dk1"/>
              </a:solidFill>
              <a:effectLst/>
              <a:latin typeface="+mn-lt"/>
              <a:ea typeface="+mn-ea"/>
              <a:cs typeface="+mn-cs"/>
            </a:rPr>
            <a:t>Columna Q "Avance 4T": </a:t>
          </a:r>
          <a:r>
            <a:rPr lang="es-CO" sz="1100">
              <a:solidFill>
                <a:schemeClr val="dk1"/>
              </a:solidFill>
              <a:effectLst/>
              <a:latin typeface="+mn-lt"/>
              <a:ea typeface="+mn-ea"/>
              <a:cs typeface="+mn-cs"/>
            </a:rPr>
            <a:t>Se relaciona el avance a nivel de iniciativa estrictamente para el tercer trimestre de la vigencia 2019, este dato se presenta en porcentaje comparado contra el total de la vigencia que corresponde al 100%.</a:t>
          </a:r>
        </a:p>
        <a:p>
          <a:r>
            <a:rPr lang="es-CO" sz="1100" b="1">
              <a:solidFill>
                <a:schemeClr val="dk1"/>
              </a:solidFill>
              <a:effectLst/>
              <a:latin typeface="+mn-lt"/>
              <a:ea typeface="+mn-ea"/>
              <a:cs typeface="+mn-cs"/>
            </a:rPr>
            <a:t>Columna R "Total Acumulado": </a:t>
          </a:r>
          <a:r>
            <a:rPr lang="es-CO" sz="1100">
              <a:solidFill>
                <a:schemeClr val="dk1"/>
              </a:solidFill>
              <a:effectLst/>
              <a:latin typeface="+mn-lt"/>
              <a:ea typeface="+mn-ea"/>
              <a:cs typeface="+mn-cs"/>
            </a:rPr>
            <a:t>Se relaciona el avance acumulado en porcentaje.</a:t>
          </a:r>
        </a:p>
        <a:p>
          <a:r>
            <a:rPr lang="es-CO" sz="1100" b="1">
              <a:solidFill>
                <a:schemeClr val="dk1"/>
              </a:solidFill>
              <a:effectLst/>
              <a:latin typeface="+mn-lt"/>
              <a:ea typeface="+mn-ea"/>
              <a:cs typeface="+mn-cs"/>
            </a:rPr>
            <a:t>Columna R "Valor apropiación por iniciativa” </a:t>
          </a:r>
          <a:r>
            <a:rPr lang="es-CO" sz="1100">
              <a:solidFill>
                <a:schemeClr val="dk1"/>
              </a:solidFill>
              <a:effectLst/>
              <a:latin typeface="+mn-lt"/>
              <a:ea typeface="+mn-ea"/>
              <a:cs typeface="+mn-cs"/>
            </a:rPr>
            <a:t>Se relaciona la ejecución por iniciativa para el 2019.</a:t>
          </a:r>
        </a:p>
        <a:p>
          <a:r>
            <a:rPr lang="es-CO" sz="1100" b="1">
              <a:solidFill>
                <a:schemeClr val="dk1"/>
              </a:solidFill>
              <a:effectLst/>
              <a:latin typeface="+mn-lt"/>
              <a:ea typeface="+mn-ea"/>
              <a:cs typeface="+mn-cs"/>
            </a:rPr>
            <a:t>Columna S "Valor ejecutado por iniciativa" </a:t>
          </a:r>
          <a:r>
            <a:rPr lang="es-CO" sz="1100">
              <a:solidFill>
                <a:schemeClr val="dk1"/>
              </a:solidFill>
              <a:effectLst/>
              <a:latin typeface="+mn-lt"/>
              <a:ea typeface="+mn-ea"/>
              <a:cs typeface="+mn-cs"/>
            </a:rPr>
            <a:t>Se relaciona la ejecución por iniciativa para 2019.</a:t>
          </a:r>
        </a:p>
        <a:p>
          <a:r>
            <a:rPr lang="es-CO" sz="1100" b="1">
              <a:solidFill>
                <a:schemeClr val="dk1"/>
              </a:solidFill>
              <a:effectLst/>
              <a:latin typeface="+mn-lt"/>
              <a:ea typeface="+mn-ea"/>
              <a:cs typeface="+mn-cs"/>
            </a:rPr>
            <a:t>Columna N "Observaciones" </a:t>
          </a:r>
          <a:r>
            <a:rPr lang="es-CO" sz="1100">
              <a:solidFill>
                <a:schemeClr val="dk1"/>
              </a:solidFill>
              <a:effectLst/>
              <a:latin typeface="+mn-lt"/>
              <a:ea typeface="+mn-ea"/>
              <a:cs typeface="+mn-cs"/>
            </a:rPr>
            <a:t>En este campo se relaciona si el cumplimiento en el avance del plan de acción es conforme con el avance programado.</a:t>
          </a:r>
        </a:p>
        <a:p>
          <a:r>
            <a:rPr lang="es-CO" sz="1100" b="1">
              <a:solidFill>
                <a:schemeClr val="dk1"/>
              </a:solidFill>
              <a:effectLst/>
              <a:latin typeface="+mn-lt"/>
              <a:ea typeface="+mn-ea"/>
              <a:cs typeface="+mn-cs"/>
            </a:rPr>
            <a:t>Columna U "Observaciones"</a:t>
          </a:r>
          <a:r>
            <a:rPr lang="es-CO" sz="1100">
              <a:solidFill>
                <a:schemeClr val="dk1"/>
              </a:solidFill>
              <a:effectLst/>
              <a:latin typeface="+mn-lt"/>
              <a:ea typeface="+mn-ea"/>
              <a:cs typeface="+mn-cs"/>
            </a:rPr>
            <a:t> Señala el gerente, coordinador o director responsable de la iniciativa.</a:t>
          </a:r>
        </a:p>
        <a:p>
          <a:r>
            <a:rPr lang="es-CO" sz="1100" b="1">
              <a:solidFill>
                <a:schemeClr val="dk1"/>
              </a:solidFill>
              <a:effectLst/>
              <a:latin typeface="+mn-lt"/>
              <a:ea typeface="+mn-ea"/>
              <a:cs typeface="+mn-cs"/>
            </a:rPr>
            <a:t>Columna V "Líder Iniciativa"</a:t>
          </a:r>
          <a:r>
            <a:rPr lang="es-CO" sz="1100">
              <a:solidFill>
                <a:schemeClr val="dk1"/>
              </a:solidFill>
              <a:effectLst/>
              <a:latin typeface="+mn-lt"/>
              <a:ea typeface="+mn-ea"/>
              <a:cs typeface="+mn-cs"/>
            </a:rPr>
            <a:t> Señala el gerente, coordinador o director responsable de la iniciativa.</a:t>
          </a:r>
        </a:p>
        <a:p>
          <a:r>
            <a:rPr lang="es-CO" sz="1100" b="1">
              <a:solidFill>
                <a:schemeClr val="dk1"/>
              </a:solidFill>
              <a:effectLst/>
              <a:latin typeface="+mn-lt"/>
              <a:ea typeface="+mn-ea"/>
              <a:cs typeface="+mn-cs"/>
            </a:rPr>
            <a:t>Columna W "Dependencia responsable": </a:t>
          </a:r>
          <a:r>
            <a:rPr lang="es-CO" sz="1100">
              <a:solidFill>
                <a:schemeClr val="dk1"/>
              </a:solidFill>
              <a:effectLst/>
              <a:latin typeface="+mn-lt"/>
              <a:ea typeface="+mn-ea"/>
              <a:cs typeface="+mn-cs"/>
            </a:rPr>
            <a:t>Corresponde a la dependencia o entidad asociada al cumplimiento de cada una de las iniciativas del Plan de Acción.</a:t>
          </a:r>
          <a:endParaRPr lang="es-CO">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63501</xdr:colOff>
      <xdr:row>0</xdr:row>
      <xdr:rowOff>99252</xdr:rowOff>
    </xdr:from>
    <xdr:to>
      <xdr:col>22</xdr:col>
      <xdr:colOff>1143000</xdr:colOff>
      <xdr:row>0</xdr:row>
      <xdr:rowOff>965161</xdr:rowOff>
    </xdr:to>
    <xdr:sp macro="" textlink="">
      <xdr:nvSpPr>
        <xdr:cNvPr id="2" name="Rectángulo redondeado 1">
          <a:extLst>
            <a:ext uri="{FF2B5EF4-FFF2-40B4-BE49-F238E27FC236}">
              <a16:creationId xmlns:a16="http://schemas.microsoft.com/office/drawing/2014/main" id="{7AC3FA41-9BDD-4252-87A3-339BF2D9668E}"/>
            </a:ext>
          </a:extLst>
        </xdr:cNvPr>
        <xdr:cNvSpPr/>
      </xdr:nvSpPr>
      <xdr:spPr>
        <a:xfrm>
          <a:off x="63501" y="99252"/>
          <a:ext cx="31349949" cy="865909"/>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18</xdr:col>
      <xdr:colOff>68036</xdr:colOff>
      <xdr:row>0</xdr:row>
      <xdr:rowOff>166792</xdr:rowOff>
    </xdr:from>
    <xdr:to>
      <xdr:col>21</xdr:col>
      <xdr:colOff>751512</xdr:colOff>
      <xdr:row>0</xdr:row>
      <xdr:rowOff>925286</xdr:rowOff>
    </xdr:to>
    <xdr:pic>
      <xdr:nvPicPr>
        <xdr:cNvPr id="3" name="Imagen 2">
          <a:extLst>
            <a:ext uri="{FF2B5EF4-FFF2-40B4-BE49-F238E27FC236}">
              <a16:creationId xmlns:a16="http://schemas.microsoft.com/office/drawing/2014/main" id="{5FE66149-EAD6-49CA-8882-03D4FD3BE6D8}"/>
            </a:ext>
          </a:extLst>
        </xdr:cNvPr>
        <xdr:cNvPicPr>
          <a:picLocks noChangeAspect="1"/>
        </xdr:cNvPicPr>
      </xdr:nvPicPr>
      <xdr:blipFill>
        <a:blip xmlns:r="http://schemas.openxmlformats.org/officeDocument/2006/relationships" r:embed="rId1"/>
        <a:stretch>
          <a:fillRect/>
        </a:stretch>
      </xdr:blipFill>
      <xdr:spPr>
        <a:xfrm>
          <a:off x="24887465" y="166792"/>
          <a:ext cx="5003745" cy="758494"/>
        </a:xfrm>
        <a:prstGeom prst="rect">
          <a:avLst/>
        </a:prstGeom>
      </xdr:spPr>
    </xdr:pic>
    <xdr:clientData/>
  </xdr:twoCellAnchor>
  <xdr:oneCellAnchor>
    <xdr:from>
      <xdr:col>5</xdr:col>
      <xdr:colOff>704272</xdr:colOff>
      <xdr:row>0</xdr:row>
      <xdr:rowOff>323272</xdr:rowOff>
    </xdr:from>
    <xdr:ext cx="7747000" cy="405432"/>
    <xdr:sp macro="" textlink="">
      <xdr:nvSpPr>
        <xdr:cNvPr id="5" name="CuadroTexto 4">
          <a:extLst>
            <a:ext uri="{FF2B5EF4-FFF2-40B4-BE49-F238E27FC236}">
              <a16:creationId xmlns:a16="http://schemas.microsoft.com/office/drawing/2014/main" id="{2461AC31-993C-49D4-9233-3ED8797EE32D}"/>
            </a:ext>
          </a:extLst>
        </xdr:cNvPr>
        <xdr:cNvSpPr txBox="1"/>
      </xdr:nvSpPr>
      <xdr:spPr>
        <a:xfrm>
          <a:off x="7804727" y="323272"/>
          <a:ext cx="774700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2000" b="1">
              <a:solidFill>
                <a:sysClr val="windowText" lastClr="000000"/>
              </a:solidFill>
            </a:rPr>
            <a:t>ANEXO</a:t>
          </a:r>
          <a:r>
            <a:rPr lang="es-CO" sz="2000" b="1" baseline="0">
              <a:solidFill>
                <a:sysClr val="windowText" lastClr="000000"/>
              </a:solidFill>
            </a:rPr>
            <a:t> 1  GESTIÓN DE INICIATIVAS - PLAN DE ACCIÓN  2019</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1408545</xdr:colOff>
      <xdr:row>0</xdr:row>
      <xdr:rowOff>119701</xdr:rowOff>
    </xdr:from>
    <xdr:to>
      <xdr:col>2</xdr:col>
      <xdr:colOff>1905000</xdr:colOff>
      <xdr:row>1</xdr:row>
      <xdr:rowOff>0</xdr:rowOff>
    </xdr:to>
    <xdr:sp macro="" textlink="">
      <xdr:nvSpPr>
        <xdr:cNvPr id="2" name="Rectángulo redondeado 1">
          <a:extLst>
            <a:ext uri="{FF2B5EF4-FFF2-40B4-BE49-F238E27FC236}">
              <a16:creationId xmlns:a16="http://schemas.microsoft.com/office/drawing/2014/main" id="{00000000-0008-0000-0300-000002000000}"/>
            </a:ext>
          </a:extLst>
        </xdr:cNvPr>
        <xdr:cNvSpPr/>
      </xdr:nvSpPr>
      <xdr:spPr>
        <a:xfrm>
          <a:off x="2205181" y="119701"/>
          <a:ext cx="7146637" cy="1092572"/>
        </a:xfrm>
        <a:prstGeom prst="roundRect">
          <a:avLst/>
        </a:prstGeom>
        <a:solidFill>
          <a:sysClr val="window" lastClr="FFFFFF"/>
        </a:solidFill>
        <a:ln w="22225">
          <a:solidFill>
            <a:srgbClr val="3E63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1574748</xdr:colOff>
      <xdr:row>0</xdr:row>
      <xdr:rowOff>164387</xdr:rowOff>
    </xdr:from>
    <xdr:to>
      <xdr:col>2</xdr:col>
      <xdr:colOff>1733183</xdr:colOff>
      <xdr:row>0</xdr:row>
      <xdr:rowOff>1164387</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2371384" y="164387"/>
          <a:ext cx="6808617" cy="1000000"/>
        </a:xfrm>
        <a:prstGeom prst="rect">
          <a:avLst/>
        </a:prstGeom>
      </xdr:spPr>
    </xdr:pic>
    <xdr:clientData/>
  </xdr:twoCellAnchor>
  <xdr:oneCellAnchor>
    <xdr:from>
      <xdr:col>1</xdr:col>
      <xdr:colOff>1660483</xdr:colOff>
      <xdr:row>2</xdr:row>
      <xdr:rowOff>68036</xdr:rowOff>
    </xdr:from>
    <xdr:ext cx="8104909" cy="468013"/>
    <xdr:sp macro="" textlink="">
      <xdr:nvSpPr>
        <xdr:cNvPr id="11" name="CuadroTexto 10">
          <a:extLst>
            <a:ext uri="{FF2B5EF4-FFF2-40B4-BE49-F238E27FC236}">
              <a16:creationId xmlns:a16="http://schemas.microsoft.com/office/drawing/2014/main" id="{00000000-0008-0000-0300-00000B000000}"/>
            </a:ext>
          </a:extLst>
        </xdr:cNvPr>
        <xdr:cNvSpPr txBox="1"/>
      </xdr:nvSpPr>
      <xdr:spPr>
        <a:xfrm>
          <a:off x="2422483" y="1455965"/>
          <a:ext cx="810490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2400" b="1">
              <a:solidFill>
                <a:sysClr val="windowText" lastClr="000000"/>
              </a:solidFill>
            </a:rPr>
            <a:t>AVANCE</a:t>
          </a:r>
          <a:r>
            <a:rPr lang="es-CO" sz="2400" b="1" baseline="0">
              <a:solidFill>
                <a:sysClr val="windowText" lastClr="000000"/>
              </a:solidFill>
            </a:rPr>
            <a:t> PROYECTOS E INDICADORES PLAN DE ACCIÓN  2019</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115453</xdr:colOff>
      <xdr:row>0</xdr:row>
      <xdr:rowOff>127000</xdr:rowOff>
    </xdr:from>
    <xdr:to>
      <xdr:col>11</xdr:col>
      <xdr:colOff>1344084</xdr:colOff>
      <xdr:row>0</xdr:row>
      <xdr:rowOff>984250</xdr:rowOff>
    </xdr:to>
    <xdr:sp macro="" textlink="">
      <xdr:nvSpPr>
        <xdr:cNvPr id="2" name="Rectángulo redondeado 1">
          <a:extLst>
            <a:ext uri="{FF2B5EF4-FFF2-40B4-BE49-F238E27FC236}">
              <a16:creationId xmlns:a16="http://schemas.microsoft.com/office/drawing/2014/main" id="{E79A56D5-D905-44B1-B81E-0D7B9AF13E30}"/>
            </a:ext>
          </a:extLst>
        </xdr:cNvPr>
        <xdr:cNvSpPr/>
      </xdr:nvSpPr>
      <xdr:spPr>
        <a:xfrm>
          <a:off x="115453" y="127000"/>
          <a:ext cx="18173606" cy="857250"/>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3579090</xdr:colOff>
      <xdr:row>0</xdr:row>
      <xdr:rowOff>213591</xdr:rowOff>
    </xdr:from>
    <xdr:to>
      <xdr:col>8</xdr:col>
      <xdr:colOff>9310</xdr:colOff>
      <xdr:row>0</xdr:row>
      <xdr:rowOff>866775</xdr:rowOff>
    </xdr:to>
    <xdr:pic>
      <xdr:nvPicPr>
        <xdr:cNvPr id="3" name="Imagen 2">
          <a:extLst>
            <a:ext uri="{FF2B5EF4-FFF2-40B4-BE49-F238E27FC236}">
              <a16:creationId xmlns:a16="http://schemas.microsoft.com/office/drawing/2014/main" id="{1AF08E50-AAC9-4068-829C-B07142550695}"/>
            </a:ext>
          </a:extLst>
        </xdr:cNvPr>
        <xdr:cNvPicPr>
          <a:picLocks noChangeAspect="1"/>
        </xdr:cNvPicPr>
      </xdr:nvPicPr>
      <xdr:blipFill>
        <a:blip xmlns:r="http://schemas.openxmlformats.org/officeDocument/2006/relationships" r:embed="rId1"/>
        <a:stretch>
          <a:fillRect/>
        </a:stretch>
      </xdr:blipFill>
      <xdr:spPr>
        <a:xfrm>
          <a:off x="14542365" y="213591"/>
          <a:ext cx="2601286" cy="653184"/>
        </a:xfrm>
        <a:prstGeom prst="rect">
          <a:avLst/>
        </a:prstGeom>
      </xdr:spPr>
    </xdr:pic>
    <xdr:clientData/>
  </xdr:twoCellAnchor>
  <xdr:oneCellAnchor>
    <xdr:from>
      <xdr:col>4</xdr:col>
      <xdr:colOff>870857</xdr:colOff>
      <xdr:row>0</xdr:row>
      <xdr:rowOff>381000</xdr:rowOff>
    </xdr:from>
    <xdr:ext cx="7490719" cy="374141"/>
    <xdr:sp macro="" textlink="">
      <xdr:nvSpPr>
        <xdr:cNvPr id="5" name="CuadroTexto 4">
          <a:extLst>
            <a:ext uri="{FF2B5EF4-FFF2-40B4-BE49-F238E27FC236}">
              <a16:creationId xmlns:a16="http://schemas.microsoft.com/office/drawing/2014/main" id="{E4D85C34-0F35-442F-871C-0AA8BF40AAD3}"/>
            </a:ext>
          </a:extLst>
        </xdr:cNvPr>
        <xdr:cNvSpPr txBox="1"/>
      </xdr:nvSpPr>
      <xdr:spPr>
        <a:xfrm>
          <a:off x="4499428" y="381000"/>
          <a:ext cx="749071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800" b="1">
              <a:solidFill>
                <a:sysClr val="windowText" lastClr="000000"/>
              </a:solidFill>
            </a:rPr>
            <a:t>ANEXO</a:t>
          </a:r>
          <a:r>
            <a:rPr lang="es-CO" sz="1800" b="1" baseline="0">
              <a:solidFill>
                <a:sysClr val="windowText" lastClr="000000"/>
              </a:solidFill>
            </a:rPr>
            <a:t> 2   PROYECTOS E INDICADORES - PLAN DE ACCIÓN 2019</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tic.sharepoint.com/Users/rcarroll/Documents/2014/00%20Plan%20de%20acci&#243;n/07%20PA2015/Indicadores%20Plan%20Vive%20Digital%20OA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orno-Regionalización VDII"/>
      <sheetName val="Hoja1"/>
    </sheetNames>
    <sheetDataSet>
      <sheetData sheetId="0"/>
      <sheetData sheetId="1">
        <row r="7">
          <cell r="D7" t="str">
            <v xml:space="preserve">Gestión </v>
          </cell>
        </row>
        <row r="8">
          <cell r="D8" t="str">
            <v>Producto</v>
          </cell>
        </row>
        <row r="9">
          <cell r="D9" t="str">
            <v>Resultado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C238"/>
  <sheetViews>
    <sheetView showGridLines="0" tabSelected="1" view="pageBreakPreview" topLeftCell="A10" zoomScale="85" zoomScaleNormal="55" zoomScaleSheetLayoutView="85" workbookViewId="0">
      <selection activeCell="A241" sqref="A241"/>
    </sheetView>
  </sheetViews>
  <sheetFormatPr baseColWidth="10" defaultRowHeight="15" x14ac:dyDescent="0.25"/>
  <cols>
    <col min="1" max="1" width="11.42578125" customWidth="1"/>
    <col min="2" max="2" width="95.140625" bestFit="1" customWidth="1"/>
    <col min="3" max="3" width="74.140625" customWidth="1"/>
    <col min="4" max="4" width="2.42578125" customWidth="1"/>
    <col min="15" max="15" width="95.140625" bestFit="1" customWidth="1"/>
  </cols>
  <sheetData>
    <row r="1" spans="1:3" ht="94.5" customHeight="1" x14ac:dyDescent="0.25">
      <c r="A1" s="3"/>
      <c r="B1" s="1"/>
      <c r="C1" s="1"/>
    </row>
    <row r="2" spans="1:3" s="2" customFormat="1" x14ac:dyDescent="0.25">
      <c r="A2" s="1"/>
      <c r="B2" s="1"/>
      <c r="C2" s="1"/>
    </row>
    <row r="3" spans="1:3" s="2" customFormat="1" x14ac:dyDescent="0.25">
      <c r="A3" s="1"/>
      <c r="B3" s="1"/>
      <c r="C3" s="1"/>
    </row>
    <row r="4" spans="1:3" s="2" customFormat="1" x14ac:dyDescent="0.25">
      <c r="A4" s="1"/>
      <c r="B4" s="1"/>
      <c r="C4" s="1"/>
    </row>
    <row r="5" spans="1:3" s="2" customFormat="1" x14ac:dyDescent="0.25">
      <c r="A5" s="1"/>
      <c r="B5" s="1"/>
      <c r="C5" s="1"/>
    </row>
    <row r="6" spans="1:3" s="2" customFormat="1" x14ac:dyDescent="0.25">
      <c r="A6" s="1"/>
      <c r="B6" s="1"/>
      <c r="C6" s="1"/>
    </row>
    <row r="7" spans="1:3" s="2" customFormat="1" x14ac:dyDescent="0.25">
      <c r="A7" s="1"/>
      <c r="B7" s="1"/>
      <c r="C7" s="1"/>
    </row>
    <row r="8" spans="1:3" s="2" customFormat="1" x14ac:dyDescent="0.25">
      <c r="A8" s="1"/>
      <c r="B8" s="1"/>
      <c r="C8" s="1"/>
    </row>
    <row r="9" spans="1:3" s="2" customFormat="1" x14ac:dyDescent="0.25">
      <c r="A9" s="1"/>
      <c r="B9" s="1"/>
      <c r="C9" s="1"/>
    </row>
    <row r="10" spans="1:3" s="2" customFormat="1" x14ac:dyDescent="0.25">
      <c r="A10" s="1"/>
      <c r="B10" s="1"/>
      <c r="C10" s="1"/>
    </row>
    <row r="11" spans="1:3" s="2" customFormat="1" x14ac:dyDescent="0.25">
      <c r="A11" s="1"/>
      <c r="B11" s="1"/>
      <c r="C11" s="1"/>
    </row>
    <row r="12" spans="1:3" s="2" customFormat="1" x14ac:dyDescent="0.25">
      <c r="A12" s="1"/>
      <c r="B12" s="1"/>
      <c r="C12" s="1"/>
    </row>
    <row r="13" spans="1:3" s="2" customFormat="1" x14ac:dyDescent="0.25">
      <c r="A13" s="1"/>
      <c r="B13" s="1"/>
      <c r="C13" s="1"/>
    </row>
    <row r="14" spans="1:3" s="2" customFormat="1" x14ac:dyDescent="0.25">
      <c r="A14" s="1"/>
      <c r="B14" s="1"/>
      <c r="C14" s="1"/>
    </row>
    <row r="15" spans="1:3" s="2" customFormat="1" x14ac:dyDescent="0.25">
      <c r="A15" s="1"/>
      <c r="B15" s="1"/>
      <c r="C15" s="1"/>
    </row>
    <row r="16" spans="1:3" s="2" customFormat="1" x14ac:dyDescent="0.25">
      <c r="A16" s="1"/>
      <c r="B16" s="1"/>
      <c r="C16" s="1"/>
    </row>
    <row r="17" spans="1:3" s="2" customFormat="1" x14ac:dyDescent="0.25">
      <c r="A17" s="1"/>
      <c r="B17" s="1"/>
      <c r="C17" s="1"/>
    </row>
    <row r="18" spans="1:3" s="2" customFormat="1" x14ac:dyDescent="0.25">
      <c r="A18" s="1"/>
      <c r="B18" s="1"/>
      <c r="C18" s="1"/>
    </row>
    <row r="19" spans="1:3" s="2" customFormat="1" x14ac:dyDescent="0.25">
      <c r="A19" s="1"/>
      <c r="B19" s="1"/>
      <c r="C19" s="1"/>
    </row>
    <row r="20" spans="1:3" s="2" customFormat="1" x14ac:dyDescent="0.25">
      <c r="A20" s="1"/>
      <c r="B20" s="1"/>
      <c r="C20" s="1"/>
    </row>
    <row r="21" spans="1:3" s="2" customFormat="1" x14ac:dyDescent="0.25">
      <c r="A21" s="1"/>
      <c r="B21" s="1"/>
      <c r="C21" s="1"/>
    </row>
    <row r="22" spans="1:3" s="2" customFormat="1" x14ac:dyDescent="0.25">
      <c r="A22" s="1"/>
      <c r="B22" s="1"/>
      <c r="C22" s="1"/>
    </row>
    <row r="23" spans="1:3" s="2" customFormat="1" x14ac:dyDescent="0.25">
      <c r="A23" s="1"/>
      <c r="B23" s="1"/>
      <c r="C23" s="1"/>
    </row>
    <row r="24" spans="1:3" s="2" customFormat="1" x14ac:dyDescent="0.25">
      <c r="A24" s="1"/>
      <c r="B24" s="1"/>
      <c r="C24" s="1"/>
    </row>
    <row r="25" spans="1:3" s="2" customFormat="1" x14ac:dyDescent="0.25">
      <c r="A25" s="1"/>
      <c r="B25" s="1"/>
      <c r="C25" s="1"/>
    </row>
    <row r="26" spans="1:3" s="2" customFormat="1" x14ac:dyDescent="0.25">
      <c r="A26" s="1"/>
      <c r="B26" s="1"/>
      <c r="C26" s="1"/>
    </row>
    <row r="27" spans="1:3" s="2" customFormat="1" x14ac:dyDescent="0.25">
      <c r="A27" s="1"/>
      <c r="B27" s="1"/>
      <c r="C27" s="1"/>
    </row>
    <row r="28" spans="1:3" s="2" customFormat="1" x14ac:dyDescent="0.25">
      <c r="A28" s="1"/>
      <c r="B28" s="1"/>
      <c r="C28" s="1"/>
    </row>
    <row r="29" spans="1:3" s="2" customFormat="1" x14ac:dyDescent="0.25">
      <c r="A29" s="1"/>
      <c r="B29" s="1"/>
      <c r="C29" s="1"/>
    </row>
    <row r="30" spans="1:3" s="2" customFormat="1" x14ac:dyDescent="0.25">
      <c r="A30" s="1"/>
      <c r="B30" s="1"/>
      <c r="C30" s="1"/>
    </row>
    <row r="31" spans="1:3" s="2" customFormat="1" x14ac:dyDescent="0.25">
      <c r="A31" s="1"/>
      <c r="B31" s="1"/>
      <c r="C31" s="1"/>
    </row>
    <row r="32" spans="1:3" s="2" customFormat="1" x14ac:dyDescent="0.25">
      <c r="A32" s="1"/>
      <c r="B32" s="1"/>
      <c r="C32" s="1"/>
    </row>
    <row r="33" spans="1:3" s="2" customFormat="1" x14ac:dyDescent="0.25">
      <c r="A33" s="1"/>
      <c r="B33" s="1"/>
      <c r="C33" s="1"/>
    </row>
    <row r="34" spans="1:3" s="2" customFormat="1" x14ac:dyDescent="0.25">
      <c r="A34" s="1"/>
      <c r="B34" s="1"/>
      <c r="C34" s="1"/>
    </row>
    <row r="35" spans="1:3" s="2" customFormat="1" x14ac:dyDescent="0.25">
      <c r="A35" s="1"/>
      <c r="B35" s="1"/>
      <c r="C35" s="1"/>
    </row>
    <row r="36" spans="1:3" s="2" customFormat="1" x14ac:dyDescent="0.25">
      <c r="A36" s="1"/>
      <c r="B36" s="1"/>
      <c r="C36" s="1"/>
    </row>
    <row r="37" spans="1:3" s="2" customFormat="1" x14ac:dyDescent="0.25">
      <c r="A37" s="1"/>
      <c r="B37" s="1"/>
      <c r="C37" s="1"/>
    </row>
    <row r="38" spans="1:3" s="2" customFormat="1" x14ac:dyDescent="0.25">
      <c r="A38" s="1"/>
      <c r="B38" s="1"/>
      <c r="C38" s="1"/>
    </row>
    <row r="39" spans="1:3" s="2" customFormat="1" x14ac:dyDescent="0.25">
      <c r="A39" s="1"/>
      <c r="B39" s="1"/>
      <c r="C39" s="1"/>
    </row>
    <row r="40" spans="1:3" s="2" customFormat="1" x14ac:dyDescent="0.25">
      <c r="A40" s="1"/>
      <c r="B40" s="1"/>
      <c r="C40" s="1"/>
    </row>
    <row r="41" spans="1:3" s="2" customFormat="1" x14ac:dyDescent="0.25">
      <c r="A41" s="1"/>
      <c r="B41" s="1"/>
      <c r="C41" s="1"/>
    </row>
    <row r="42" spans="1:3" s="2" customFormat="1" x14ac:dyDescent="0.25">
      <c r="A42" s="1"/>
      <c r="B42" s="1"/>
      <c r="C42" s="1"/>
    </row>
    <row r="43" spans="1:3" s="2" customFormat="1" x14ac:dyDescent="0.25">
      <c r="A43" s="1"/>
      <c r="B43" s="1"/>
      <c r="C43" s="1"/>
    </row>
    <row r="44" spans="1:3" s="2" customFormat="1" x14ac:dyDescent="0.25">
      <c r="A44" s="1"/>
      <c r="B44" s="1"/>
      <c r="C44" s="1"/>
    </row>
    <row r="45" spans="1:3" s="2" customFormat="1" x14ac:dyDescent="0.25">
      <c r="A45" s="1"/>
      <c r="B45" s="1"/>
      <c r="C45" s="1"/>
    </row>
    <row r="46" spans="1:3" s="2" customFormat="1" x14ac:dyDescent="0.25">
      <c r="A46" s="1"/>
      <c r="B46" s="1"/>
      <c r="C46" s="1"/>
    </row>
    <row r="47" spans="1:3" s="2" customFormat="1" x14ac:dyDescent="0.25">
      <c r="A47" s="1"/>
      <c r="B47" s="1"/>
      <c r="C47" s="1"/>
    </row>
    <row r="48" spans="1:3" s="2" customFormat="1" x14ac:dyDescent="0.25">
      <c r="A48" s="1"/>
      <c r="B48" s="1"/>
      <c r="C48" s="1"/>
    </row>
    <row r="49" spans="1:3" s="2" customFormat="1" x14ac:dyDescent="0.25">
      <c r="A49" s="1"/>
      <c r="B49" s="1"/>
      <c r="C49" s="1"/>
    </row>
    <row r="50" spans="1:3" s="2" customFormat="1" x14ac:dyDescent="0.25">
      <c r="A50" s="1"/>
      <c r="B50" s="1"/>
      <c r="C50" s="1"/>
    </row>
    <row r="51" spans="1:3" s="2" customFormat="1" ht="26.1" customHeight="1" x14ac:dyDescent="0.25">
      <c r="A51" s="1"/>
      <c r="B51" s="1"/>
      <c r="C51" s="1"/>
    </row>
    <row r="52" spans="1:3" s="2" customFormat="1" ht="28.5" customHeight="1" x14ac:dyDescent="0.25"/>
    <row r="53" spans="1:3" s="2" customFormat="1" ht="39.950000000000003" customHeight="1" x14ac:dyDescent="0.25"/>
    <row r="54" spans="1:3" s="2" customFormat="1" ht="39.950000000000003" customHeight="1" x14ac:dyDescent="0.25"/>
    <row r="55" spans="1:3" s="2" customFormat="1" ht="39.950000000000003" customHeight="1" x14ac:dyDescent="0.25">
      <c r="A55" s="4"/>
      <c r="B55" s="4"/>
      <c r="C55" s="4"/>
    </row>
    <row r="56" spans="1:3" s="2" customFormat="1" ht="39.950000000000003" customHeight="1" x14ac:dyDescent="0.25">
      <c r="A56" s="4"/>
      <c r="B56" s="4"/>
      <c r="C56" s="4"/>
    </row>
    <row r="57" spans="1:3" s="2" customFormat="1" ht="39.950000000000003" customHeight="1" x14ac:dyDescent="0.25">
      <c r="A57" s="4"/>
      <c r="B57" s="4"/>
      <c r="C57" s="4"/>
    </row>
    <row r="58" spans="1:3" s="2" customFormat="1" ht="39.950000000000003" customHeight="1" x14ac:dyDescent="0.25">
      <c r="A58" s="4"/>
      <c r="B58" s="4"/>
      <c r="C58" s="4"/>
    </row>
    <row r="59" spans="1:3" s="2" customFormat="1" ht="39.950000000000003" customHeight="1" x14ac:dyDescent="0.25">
      <c r="A59" s="4"/>
      <c r="B59" s="4"/>
      <c r="C59" s="4"/>
    </row>
    <row r="60" spans="1:3" s="2" customFormat="1" ht="39.950000000000003" customHeight="1" x14ac:dyDescent="0.25">
      <c r="A60" s="4"/>
      <c r="B60" s="4"/>
      <c r="C60" s="4"/>
    </row>
    <row r="61" spans="1:3" s="2" customFormat="1" ht="39.950000000000003" customHeight="1" x14ac:dyDescent="0.25">
      <c r="A61" s="4"/>
      <c r="B61" s="4"/>
      <c r="C61" s="4"/>
    </row>
    <row r="62" spans="1:3" s="2" customFormat="1" ht="39.950000000000003" customHeight="1" x14ac:dyDescent="0.25">
      <c r="A62" s="4"/>
      <c r="B62" s="4"/>
      <c r="C62" s="4"/>
    </row>
    <row r="63" spans="1:3" s="2" customFormat="1" ht="39.950000000000003" customHeight="1" x14ac:dyDescent="0.25"/>
    <row r="64" spans="1:3" s="2" customFormat="1" ht="39.950000000000003" customHeight="1" x14ac:dyDescent="0.25"/>
    <row r="65" spans="1:3" s="2" customFormat="1" ht="80.45" customHeight="1" x14ac:dyDescent="0.25">
      <c r="C65" s="7"/>
    </row>
    <row r="66" spans="1:3" s="2" customFormat="1" ht="39.950000000000003" customHeight="1" x14ac:dyDescent="0.25">
      <c r="B66" s="5"/>
    </row>
    <row r="67" spans="1:3" s="2" customFormat="1" ht="39.950000000000003" customHeight="1" x14ac:dyDescent="0.25">
      <c r="B67" s="5"/>
    </row>
    <row r="68" spans="1:3" s="2" customFormat="1" ht="39.950000000000003" customHeight="1" x14ac:dyDescent="0.25">
      <c r="B68" s="5"/>
    </row>
    <row r="69" spans="1:3" s="2" customFormat="1" ht="39.950000000000003" customHeight="1" x14ac:dyDescent="0.25">
      <c r="B69" s="5"/>
    </row>
    <row r="70" spans="1:3" s="2" customFormat="1" ht="39.950000000000003" customHeight="1" x14ac:dyDescent="0.25">
      <c r="B70" s="5"/>
    </row>
    <row r="71" spans="1:3" s="2" customFormat="1" ht="39.950000000000003" customHeight="1" x14ac:dyDescent="0.25">
      <c r="B71" s="5"/>
    </row>
    <row r="72" spans="1:3" s="2" customFormat="1" ht="39.950000000000003" customHeight="1" x14ac:dyDescent="0.25">
      <c r="B72" s="5"/>
    </row>
    <row r="73" spans="1:3" s="2" customFormat="1" ht="26.1" customHeight="1" x14ac:dyDescent="0.25">
      <c r="A73" s="1"/>
      <c r="B73" s="1"/>
      <c r="C73" s="1"/>
    </row>
    <row r="74" spans="1:3" s="2" customFormat="1" ht="26.1" customHeight="1" x14ac:dyDescent="0.25">
      <c r="A74" s="1"/>
      <c r="B74" s="1"/>
      <c r="C74" s="1"/>
    </row>
    <row r="75" spans="1:3" s="2" customFormat="1" ht="48.95" customHeight="1" x14ac:dyDescent="0.25">
      <c r="A75" s="42" t="s">
        <v>859</v>
      </c>
      <c r="B75" s="42"/>
      <c r="C75" s="42"/>
    </row>
    <row r="76" spans="1:3" s="2" customFormat="1" x14ac:dyDescent="0.25">
      <c r="A76" s="1"/>
      <c r="B76" s="1"/>
      <c r="C76" s="1"/>
    </row>
    <row r="77" spans="1:3" s="2" customFormat="1" x14ac:dyDescent="0.25">
      <c r="A77" s="1"/>
      <c r="B77" s="1"/>
      <c r="C77" s="1"/>
    </row>
    <row r="78" spans="1:3" s="2" customFormat="1" x14ac:dyDescent="0.25">
      <c r="A78" s="1"/>
      <c r="B78" s="1"/>
      <c r="C78" s="1"/>
    </row>
    <row r="79" spans="1:3" s="2" customFormat="1" x14ac:dyDescent="0.25">
      <c r="A79" s="1"/>
      <c r="B79" s="1"/>
      <c r="C79" s="1"/>
    </row>
    <row r="80" spans="1:3" s="2" customFormat="1" x14ac:dyDescent="0.25">
      <c r="A80" s="1"/>
      <c r="B80" s="1"/>
      <c r="C80" s="1"/>
    </row>
    <row r="81" spans="1:3" s="2" customFormat="1" x14ac:dyDescent="0.25">
      <c r="A81" s="1"/>
      <c r="B81" s="1"/>
      <c r="C81" s="1"/>
    </row>
    <row r="82" spans="1:3" s="2" customFormat="1" x14ac:dyDescent="0.25">
      <c r="A82" s="1"/>
      <c r="B82" s="1"/>
      <c r="C82" s="1"/>
    </row>
    <row r="83" spans="1:3" s="2" customFormat="1" x14ac:dyDescent="0.25">
      <c r="A83" s="1"/>
      <c r="B83" s="1"/>
      <c r="C83" s="1"/>
    </row>
    <row r="84" spans="1:3" s="2" customFormat="1" ht="14.45" customHeight="1" x14ac:dyDescent="0.25"/>
    <row r="85" spans="1:3" s="2" customFormat="1" ht="14.45" customHeight="1" x14ac:dyDescent="0.25"/>
    <row r="86" spans="1:3" s="2" customFormat="1" ht="14.45" customHeight="1" x14ac:dyDescent="0.25"/>
    <row r="87" spans="1:3" s="2" customFormat="1" ht="14.45" customHeight="1" x14ac:dyDescent="0.25"/>
    <row r="88" spans="1:3" s="2" customFormat="1" ht="14.45" customHeight="1" x14ac:dyDescent="0.25"/>
    <row r="89" spans="1:3" s="2" customFormat="1" ht="14.45" customHeight="1" x14ac:dyDescent="0.25"/>
    <row r="90" spans="1:3" s="2" customFormat="1" ht="14.45" customHeight="1" x14ac:dyDescent="0.25"/>
    <row r="91" spans="1:3" s="2" customFormat="1" ht="14.45" customHeight="1" x14ac:dyDescent="0.25"/>
    <row r="92" spans="1:3" s="2" customFormat="1" ht="14.45" customHeight="1" x14ac:dyDescent="0.25"/>
    <row r="93" spans="1:3" s="2" customFormat="1" ht="14.45" customHeight="1" x14ac:dyDescent="0.25"/>
    <row r="94" spans="1:3" s="2" customFormat="1" ht="14.45" customHeight="1" x14ac:dyDescent="0.25"/>
    <row r="95" spans="1:3" s="2" customFormat="1" ht="14.45" customHeight="1" x14ac:dyDescent="0.25"/>
    <row r="96" spans="1:3" s="2" customFormat="1" ht="14.45" customHeight="1" x14ac:dyDescent="0.25"/>
    <row r="97" s="2" customFormat="1" ht="14.45" customHeight="1" x14ac:dyDescent="0.25"/>
    <row r="98" s="2" customFormat="1" ht="51.95" customHeight="1" x14ac:dyDescent="0.25"/>
    <row r="99" s="2" customFormat="1" ht="38.1" customHeight="1" x14ac:dyDescent="0.25"/>
    <row r="100" s="2" customFormat="1" ht="14.45" customHeight="1" x14ac:dyDescent="0.25"/>
    <row r="101" s="2" customFormat="1" ht="14.45" customHeight="1" x14ac:dyDescent="0.25"/>
    <row r="102" s="2" customFormat="1" ht="14.45" customHeight="1" x14ac:dyDescent="0.25"/>
    <row r="103" s="2" customFormat="1" ht="14.45" customHeight="1" x14ac:dyDescent="0.25"/>
    <row r="104" s="2" customFormat="1" ht="14.45" customHeight="1" x14ac:dyDescent="0.25"/>
    <row r="105" s="2" customFormat="1" ht="14.45" customHeight="1" x14ac:dyDescent="0.25"/>
    <row r="106" s="2" customFormat="1" ht="14.45" customHeight="1" x14ac:dyDescent="0.25"/>
    <row r="107" s="2" customFormat="1" ht="14.45" customHeight="1" x14ac:dyDescent="0.25"/>
    <row r="108" s="2" customFormat="1" ht="14.45" customHeight="1" x14ac:dyDescent="0.25"/>
    <row r="109" s="2" customFormat="1" ht="14.45" customHeight="1" x14ac:dyDescent="0.25"/>
    <row r="110" s="2" customFormat="1" ht="14.45" customHeight="1" x14ac:dyDescent="0.25"/>
    <row r="111" s="2" customFormat="1" ht="14.45" customHeight="1" x14ac:dyDescent="0.25"/>
    <row r="112" s="2" customFormat="1" ht="14.45" customHeight="1" x14ac:dyDescent="0.25"/>
    <row r="113" s="2" customFormat="1" ht="14.45" customHeight="1" x14ac:dyDescent="0.25"/>
    <row r="114" s="2" customFormat="1" ht="14.45" customHeight="1" x14ac:dyDescent="0.25"/>
    <row r="115" s="2" customFormat="1" ht="14.45" customHeight="1" x14ac:dyDescent="0.25"/>
    <row r="116" s="2" customFormat="1" ht="14.45" customHeight="1" x14ac:dyDescent="0.25"/>
    <row r="117" s="2" customFormat="1" ht="14.45" customHeight="1" x14ac:dyDescent="0.25"/>
    <row r="118" s="2" customFormat="1" ht="30.6" customHeight="1" x14ac:dyDescent="0.25"/>
    <row r="148" s="2" customFormat="1" ht="30.6" customHeight="1" x14ac:dyDescent="0.25"/>
    <row r="176" s="2" customFormat="1" ht="30.6" customHeight="1" x14ac:dyDescent="0.25"/>
    <row r="205" s="2" customFormat="1" ht="30.6" customHeight="1" x14ac:dyDescent="0.25"/>
    <row r="235" s="2" customFormat="1" ht="31.5" customHeight="1" x14ac:dyDescent="0.25"/>
    <row r="238" s="2" customFormat="1" ht="30.6" customHeight="1" x14ac:dyDescent="0.25"/>
  </sheetData>
  <mergeCells count="1">
    <mergeCell ref="A75:C75"/>
  </mergeCells>
  <printOptions horizontalCentered="1"/>
  <pageMargins left="0.70866141732283472" right="0.70866141732283472" top="0.74803149606299213" bottom="0.74803149606299213" header="0.31496062992125984" footer="0.31496062992125984"/>
  <pageSetup paperSize="5" scale="88" fitToHeight="0" orientation="landscape" r:id="rId1"/>
  <headerFooter>
    <oddFooter>&amp;L&amp;8Informe Plan de Acción 4T 2019
Fecha de corte: 31 de diciembre  de 2019
&amp;CPágina &amp;P de &amp;N</oddFooter>
  </headerFooter>
  <rowBreaks count="10" manualBreakCount="10">
    <brk id="32" max="16383" man="1"/>
    <brk id="51" max="16383" man="1"/>
    <brk id="62" max="16383" man="1"/>
    <brk id="72" max="16383" man="1"/>
    <brk id="98" max="16383" man="1"/>
    <brk id="117" max="2" man="1"/>
    <brk id="145" max="2" man="1"/>
    <brk id="175" max="2" man="1"/>
    <brk id="204" max="2" man="1"/>
    <brk id="235"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A1"/>
  <sheetViews>
    <sheetView showGridLines="0" view="pageBreakPreview" zoomScale="85" zoomScaleNormal="70" zoomScaleSheetLayoutView="85" workbookViewId="0"/>
  </sheetViews>
  <sheetFormatPr baseColWidth="10" defaultColWidth="10.85546875" defaultRowHeight="15" x14ac:dyDescent="0.25"/>
  <cols>
    <col min="1" max="1" width="11.42578125" style="2" customWidth="1"/>
    <col min="2" max="2" width="95.140625" style="2" customWidth="1"/>
    <col min="3" max="3" width="69.42578125" style="2" customWidth="1"/>
    <col min="4" max="16" width="10.85546875" style="2"/>
    <col min="17" max="17" width="95.140625" style="2" customWidth="1"/>
    <col min="18" max="16384" width="10.85546875" style="2"/>
  </cols>
  <sheetData>
    <row r="1" spans="1:1" ht="94.5" customHeight="1" x14ac:dyDescent="0.25">
      <c r="A1" s="6"/>
    </row>
  </sheetData>
  <pageMargins left="0.70866141732283472" right="0.70866141732283472" top="0.74803149606299213" bottom="0.74803149606299213" header="0.31496062992125984" footer="0.31496062992125984"/>
  <pageSetup paperSize="5" scale="91" fitToHeight="0" orientation="landscape" r:id="rId1"/>
  <headerFooter>
    <oddFooter>&amp;L&amp;8Informe Plan de Acción 4T 2019
Fecha de corte: 31de diciembre e de 2019
&amp;CPágina &amp;P de &amp;N</oddFooter>
  </headerFooter>
  <rowBreaks count="2" manualBreakCount="2">
    <brk id="29" max="16383" man="1"/>
    <brk id="59" max="16383" man="1"/>
  </rowBreaks>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W61"/>
  <sheetViews>
    <sheetView zoomScale="85" zoomScaleNormal="85" workbookViewId="0">
      <pane ySplit="2" topLeftCell="A3" activePane="bottomLeft" state="frozen"/>
      <selection activeCell="E1" sqref="E1"/>
      <selection pane="bottomLeft" activeCell="A3" sqref="A3"/>
    </sheetView>
  </sheetViews>
  <sheetFormatPr baseColWidth="10" defaultRowHeight="15" x14ac:dyDescent="0.25"/>
  <cols>
    <col min="1" max="1" width="18.85546875" customWidth="1"/>
    <col min="2" max="2" width="28.28515625" customWidth="1"/>
    <col min="3" max="3" width="15.42578125" customWidth="1"/>
    <col min="4" max="4" width="17" customWidth="1"/>
    <col min="5" max="5" width="22" customWidth="1"/>
    <col min="6" max="6" width="39.42578125" style="32" customWidth="1"/>
    <col min="7" max="7" width="42.140625" customWidth="1"/>
    <col min="8" max="8" width="18" customWidth="1"/>
    <col min="9" max="9" width="44.85546875" style="35" customWidth="1"/>
    <col min="10" max="10" width="8.5703125" style="29" customWidth="1"/>
    <col min="11" max="15" width="8.5703125" style="14" customWidth="1"/>
    <col min="16" max="16" width="9.140625" style="14" customWidth="1"/>
    <col min="17" max="17" width="10.42578125" style="14" customWidth="1"/>
    <col min="18" max="18" width="13.7109375" style="29" customWidth="1"/>
    <col min="19" max="19" width="19.7109375" style="22" customWidth="1"/>
    <col min="20" max="20" width="20" style="23" customWidth="1"/>
    <col min="21" max="21" width="25.140625" customWidth="1"/>
    <col min="22" max="22" width="13.7109375" customWidth="1"/>
    <col min="23" max="23" width="17.28515625" customWidth="1"/>
  </cols>
  <sheetData>
    <row r="1" spans="1:23" ht="82.5" customHeight="1" x14ac:dyDescent="0.25"/>
    <row r="2" spans="1:23" s="11" customFormat="1" ht="41.45" customHeight="1" x14ac:dyDescent="0.2">
      <c r="A2" s="9" t="s">
        <v>708</v>
      </c>
      <c r="B2" s="10" t="s">
        <v>709</v>
      </c>
      <c r="C2" s="10" t="s">
        <v>710</v>
      </c>
      <c r="D2" s="10" t="s">
        <v>711</v>
      </c>
      <c r="E2" s="15" t="s">
        <v>712</v>
      </c>
      <c r="F2" s="16" t="s">
        <v>0</v>
      </c>
      <c r="G2" s="16" t="s">
        <v>1</v>
      </c>
      <c r="H2" s="16" t="s">
        <v>785</v>
      </c>
      <c r="I2" s="16" t="s">
        <v>781</v>
      </c>
      <c r="J2" s="30" t="s">
        <v>656</v>
      </c>
      <c r="K2" s="18" t="s">
        <v>657</v>
      </c>
      <c r="L2" s="17" t="s">
        <v>726</v>
      </c>
      <c r="M2" s="18" t="s">
        <v>727</v>
      </c>
      <c r="N2" s="17" t="s">
        <v>728</v>
      </c>
      <c r="O2" s="18" t="s">
        <v>729</v>
      </c>
      <c r="P2" s="17" t="s">
        <v>796</v>
      </c>
      <c r="Q2" s="18" t="s">
        <v>797</v>
      </c>
      <c r="R2" s="39" t="s">
        <v>856</v>
      </c>
      <c r="S2" s="24" t="s">
        <v>713</v>
      </c>
      <c r="T2" s="25" t="s">
        <v>714</v>
      </c>
      <c r="U2" s="16" t="s">
        <v>763</v>
      </c>
      <c r="V2" s="16" t="s">
        <v>655</v>
      </c>
      <c r="W2" s="16" t="s">
        <v>2</v>
      </c>
    </row>
    <row r="3" spans="1:23" ht="63.6" customHeight="1" x14ac:dyDescent="0.25">
      <c r="A3" s="8" t="s">
        <v>658</v>
      </c>
      <c r="B3" s="8" t="s">
        <v>659</v>
      </c>
      <c r="C3" s="8" t="s">
        <v>660</v>
      </c>
      <c r="D3" s="8" t="s">
        <v>38</v>
      </c>
      <c r="E3" s="26" t="s">
        <v>351</v>
      </c>
      <c r="F3" s="28" t="s">
        <v>39</v>
      </c>
      <c r="G3" s="8" t="s">
        <v>40</v>
      </c>
      <c r="H3" s="8" t="s">
        <v>730</v>
      </c>
      <c r="I3" s="8" t="s">
        <v>715</v>
      </c>
      <c r="J3" s="31">
        <v>0.1076</v>
      </c>
      <c r="K3" s="21">
        <v>0.1076</v>
      </c>
      <c r="L3" s="21">
        <v>0.16470000000000001</v>
      </c>
      <c r="M3" s="21">
        <v>0.16370000000000001</v>
      </c>
      <c r="N3" s="21">
        <v>0.16470000000000001</v>
      </c>
      <c r="O3" s="21">
        <v>0.16470000000000001</v>
      </c>
      <c r="P3" s="21">
        <v>0.56310000000000004</v>
      </c>
      <c r="Q3" s="21">
        <v>0.56410000000000005</v>
      </c>
      <c r="R3" s="31">
        <v>1</v>
      </c>
      <c r="S3" s="37">
        <v>11287916536</v>
      </c>
      <c r="T3" s="37">
        <v>11124755265</v>
      </c>
      <c r="U3" s="36" t="s">
        <v>849</v>
      </c>
      <c r="V3" s="8" t="s">
        <v>42</v>
      </c>
      <c r="W3" s="27" t="s">
        <v>23</v>
      </c>
    </row>
    <row r="4" spans="1:23" ht="63" customHeight="1" x14ac:dyDescent="0.25">
      <c r="A4" s="8" t="s">
        <v>658</v>
      </c>
      <c r="B4" s="8" t="s">
        <v>659</v>
      </c>
      <c r="C4" s="8" t="s">
        <v>660</v>
      </c>
      <c r="D4" s="8" t="s">
        <v>38</v>
      </c>
      <c r="E4" s="26" t="s">
        <v>351</v>
      </c>
      <c r="F4" s="28" t="s">
        <v>43</v>
      </c>
      <c r="G4" s="8" t="s">
        <v>44</v>
      </c>
      <c r="H4" s="8" t="s">
        <v>701</v>
      </c>
      <c r="I4" s="8" t="s">
        <v>716</v>
      </c>
      <c r="J4" s="31">
        <v>0.16</v>
      </c>
      <c r="K4" s="21">
        <v>0.16</v>
      </c>
      <c r="L4" s="21">
        <v>0.32</v>
      </c>
      <c r="M4" s="21">
        <v>0.32</v>
      </c>
      <c r="N4" s="21">
        <v>0.16</v>
      </c>
      <c r="O4" s="21">
        <v>0.16</v>
      </c>
      <c r="P4" s="21">
        <v>0.36</v>
      </c>
      <c r="Q4" s="21">
        <v>0.36</v>
      </c>
      <c r="R4" s="31">
        <v>1</v>
      </c>
      <c r="S4" s="37">
        <v>6952000000</v>
      </c>
      <c r="T4" s="37">
        <v>6471088027</v>
      </c>
      <c r="U4" s="36" t="s">
        <v>849</v>
      </c>
      <c r="V4" s="8" t="s">
        <v>45</v>
      </c>
      <c r="W4" s="27" t="s">
        <v>22</v>
      </c>
    </row>
    <row r="5" spans="1:23" ht="78.75" customHeight="1" x14ac:dyDescent="0.25">
      <c r="A5" s="8" t="s">
        <v>658</v>
      </c>
      <c r="B5" s="8" t="s">
        <v>659</v>
      </c>
      <c r="C5" s="8" t="s">
        <v>660</v>
      </c>
      <c r="D5" s="8" t="s">
        <v>38</v>
      </c>
      <c r="E5" s="26" t="s">
        <v>380</v>
      </c>
      <c r="F5" s="28" t="s">
        <v>46</v>
      </c>
      <c r="G5" s="8" t="s">
        <v>47</v>
      </c>
      <c r="H5" s="8" t="s">
        <v>731</v>
      </c>
      <c r="I5" s="8" t="s">
        <v>719</v>
      </c>
      <c r="J5" s="31">
        <v>0.154</v>
      </c>
      <c r="K5" s="21">
        <v>0.154</v>
      </c>
      <c r="L5" s="21">
        <v>0.26800000000000002</v>
      </c>
      <c r="M5" s="21">
        <v>0.26800000000000002</v>
      </c>
      <c r="N5" s="21">
        <v>0.19400000000000001</v>
      </c>
      <c r="O5" s="21">
        <v>0.19400000000000001</v>
      </c>
      <c r="P5" s="21">
        <v>0.38400000000000001</v>
      </c>
      <c r="Q5" s="21">
        <v>0.38400000000000001</v>
      </c>
      <c r="R5" s="31">
        <v>1</v>
      </c>
      <c r="S5" s="37">
        <v>0</v>
      </c>
      <c r="T5" s="37">
        <v>0</v>
      </c>
      <c r="U5" s="36" t="s">
        <v>849</v>
      </c>
      <c r="V5" s="8" t="s">
        <v>45</v>
      </c>
      <c r="W5" s="27" t="s">
        <v>22</v>
      </c>
    </row>
    <row r="6" spans="1:23" ht="60" x14ac:dyDescent="0.25">
      <c r="A6" s="8" t="s">
        <v>658</v>
      </c>
      <c r="B6" s="8" t="s">
        <v>659</v>
      </c>
      <c r="C6" s="8" t="s">
        <v>660</v>
      </c>
      <c r="D6" s="8" t="s">
        <v>38</v>
      </c>
      <c r="E6" s="26" t="s">
        <v>380</v>
      </c>
      <c r="F6" s="28" t="s">
        <v>334</v>
      </c>
      <c r="G6" s="8" t="s">
        <v>48</v>
      </c>
      <c r="H6" s="8" t="s">
        <v>41</v>
      </c>
      <c r="I6" s="8" t="s">
        <v>716</v>
      </c>
      <c r="J6" s="31">
        <v>0.1744</v>
      </c>
      <c r="K6" s="21">
        <v>0.1744</v>
      </c>
      <c r="L6" s="21">
        <v>0.29599999999999999</v>
      </c>
      <c r="M6" s="21">
        <v>0.29599999999999999</v>
      </c>
      <c r="N6" s="21">
        <v>0.18970000000000001</v>
      </c>
      <c r="O6" s="21">
        <v>0.18970000000000001</v>
      </c>
      <c r="P6" s="21">
        <v>0.33989999999999998</v>
      </c>
      <c r="Q6" s="21">
        <v>0.33989999999999998</v>
      </c>
      <c r="R6" s="31">
        <v>1</v>
      </c>
      <c r="S6" s="37">
        <v>1664032097</v>
      </c>
      <c r="T6" s="37">
        <v>1538396375</v>
      </c>
      <c r="U6" s="36" t="s">
        <v>849</v>
      </c>
      <c r="V6" s="8" t="s">
        <v>45</v>
      </c>
      <c r="W6" s="27" t="s">
        <v>22</v>
      </c>
    </row>
    <row r="7" spans="1:23" ht="60" x14ac:dyDescent="0.25">
      <c r="A7" s="8" t="s">
        <v>658</v>
      </c>
      <c r="B7" s="8" t="s">
        <v>659</v>
      </c>
      <c r="C7" s="8" t="s">
        <v>660</v>
      </c>
      <c r="D7" s="8" t="s">
        <v>38</v>
      </c>
      <c r="E7" s="26" t="s">
        <v>352</v>
      </c>
      <c r="F7" s="28" t="s">
        <v>49</v>
      </c>
      <c r="G7" s="8" t="s">
        <v>50</v>
      </c>
      <c r="H7" s="8" t="s">
        <v>730</v>
      </c>
      <c r="I7" s="8" t="s">
        <v>716</v>
      </c>
      <c r="J7" s="31">
        <v>0.06</v>
      </c>
      <c r="K7" s="21">
        <v>0.06</v>
      </c>
      <c r="L7" s="21">
        <v>0.246</v>
      </c>
      <c r="M7" s="21">
        <v>0.246</v>
      </c>
      <c r="N7" s="21">
        <v>0.3</v>
      </c>
      <c r="O7" s="21">
        <v>0.3</v>
      </c>
      <c r="P7" s="21">
        <v>0.39400000000000002</v>
      </c>
      <c r="Q7" s="21">
        <v>0.39400000000000002</v>
      </c>
      <c r="R7" s="31">
        <v>1</v>
      </c>
      <c r="S7" s="37">
        <v>16831971200</v>
      </c>
      <c r="T7" s="37">
        <v>16831971200</v>
      </c>
      <c r="U7" s="36" t="s">
        <v>849</v>
      </c>
      <c r="V7" s="8" t="s">
        <v>45</v>
      </c>
      <c r="W7" s="27" t="s">
        <v>22</v>
      </c>
    </row>
    <row r="8" spans="1:23" ht="60" x14ac:dyDescent="0.25">
      <c r="A8" s="8" t="s">
        <v>658</v>
      </c>
      <c r="B8" s="8" t="s">
        <v>659</v>
      </c>
      <c r="C8" s="8" t="s">
        <v>660</v>
      </c>
      <c r="D8" s="8" t="s">
        <v>38</v>
      </c>
      <c r="E8" s="26" t="s">
        <v>352</v>
      </c>
      <c r="F8" s="28" t="s">
        <v>51</v>
      </c>
      <c r="G8" s="8" t="s">
        <v>52</v>
      </c>
      <c r="H8" s="8" t="s">
        <v>730</v>
      </c>
      <c r="I8" s="8" t="s">
        <v>716</v>
      </c>
      <c r="J8" s="31">
        <v>2.5000000000000001E-2</v>
      </c>
      <c r="K8" s="21">
        <v>2.5000000000000001E-2</v>
      </c>
      <c r="L8" s="21">
        <v>0.29699999999999999</v>
      </c>
      <c r="M8" s="21">
        <v>0.29699999999999999</v>
      </c>
      <c r="N8" s="21">
        <v>0.29399999999999998</v>
      </c>
      <c r="O8" s="21">
        <v>0.27189999999999998</v>
      </c>
      <c r="P8" s="21">
        <v>0.38400000000000001</v>
      </c>
      <c r="Q8" s="21">
        <v>0.40620000000000001</v>
      </c>
      <c r="R8" s="31">
        <v>1</v>
      </c>
      <c r="S8" s="37">
        <v>18906530800</v>
      </c>
      <c r="T8" s="37">
        <v>15870166237</v>
      </c>
      <c r="U8" s="36" t="s">
        <v>849</v>
      </c>
      <c r="V8" s="8" t="s">
        <v>45</v>
      </c>
      <c r="W8" s="27" t="s">
        <v>22</v>
      </c>
    </row>
    <row r="9" spans="1:23" ht="60" x14ac:dyDescent="0.25">
      <c r="A9" s="8" t="s">
        <v>658</v>
      </c>
      <c r="B9" s="8" t="s">
        <v>659</v>
      </c>
      <c r="C9" s="8" t="s">
        <v>660</v>
      </c>
      <c r="D9" s="8" t="s">
        <v>38</v>
      </c>
      <c r="E9" s="26" t="s">
        <v>380</v>
      </c>
      <c r="F9" s="28" t="s">
        <v>53</v>
      </c>
      <c r="G9" s="8" t="s">
        <v>54</v>
      </c>
      <c r="H9" s="8" t="s">
        <v>730</v>
      </c>
      <c r="I9" s="8" t="s">
        <v>716</v>
      </c>
      <c r="J9" s="31">
        <v>0.24660000000000001</v>
      </c>
      <c r="K9" s="21">
        <v>0.24660000000000001</v>
      </c>
      <c r="L9" s="21">
        <v>0.24990000000000001</v>
      </c>
      <c r="M9" s="21">
        <v>0.24990000000000001</v>
      </c>
      <c r="N9" s="21">
        <v>0.24990000000000001</v>
      </c>
      <c r="O9" s="21">
        <v>0.24990000000000001</v>
      </c>
      <c r="P9" s="21">
        <v>0.25030000000000002</v>
      </c>
      <c r="Q9" s="21">
        <v>0.254</v>
      </c>
      <c r="R9" s="31">
        <v>1</v>
      </c>
      <c r="S9" s="37">
        <v>15473887000</v>
      </c>
      <c r="T9" s="37">
        <v>15470949906</v>
      </c>
      <c r="U9" s="36" t="s">
        <v>849</v>
      </c>
      <c r="V9" s="8" t="s">
        <v>45</v>
      </c>
      <c r="W9" s="27" t="s">
        <v>22</v>
      </c>
    </row>
    <row r="10" spans="1:23" ht="48" x14ac:dyDescent="0.25">
      <c r="A10" s="8" t="s">
        <v>658</v>
      </c>
      <c r="B10" s="8" t="s">
        <v>659</v>
      </c>
      <c r="C10" s="8" t="s">
        <v>660</v>
      </c>
      <c r="D10" s="8" t="s">
        <v>38</v>
      </c>
      <c r="E10" s="26" t="s">
        <v>352</v>
      </c>
      <c r="F10" s="28" t="s">
        <v>55</v>
      </c>
      <c r="G10" s="8" t="s">
        <v>56</v>
      </c>
      <c r="H10" s="8" t="s">
        <v>730</v>
      </c>
      <c r="I10" s="8" t="s">
        <v>715</v>
      </c>
      <c r="J10" s="31">
        <v>0.09</v>
      </c>
      <c r="K10" s="21">
        <v>0.09</v>
      </c>
      <c r="L10" s="21">
        <v>0.26600000000000001</v>
      </c>
      <c r="M10" s="21">
        <v>0.26600000000000001</v>
      </c>
      <c r="N10" s="21">
        <v>0.28599999999999998</v>
      </c>
      <c r="O10" s="21">
        <v>0.28599999999999998</v>
      </c>
      <c r="P10" s="21">
        <v>0.35799999999999998</v>
      </c>
      <c r="Q10" s="21">
        <v>0.35799999999999998</v>
      </c>
      <c r="R10" s="31">
        <v>1</v>
      </c>
      <c r="S10" s="37">
        <v>32120927725</v>
      </c>
      <c r="T10" s="37">
        <v>31975526550</v>
      </c>
      <c r="U10" s="36" t="s">
        <v>849</v>
      </c>
      <c r="V10" s="8" t="s">
        <v>18</v>
      </c>
      <c r="W10" s="27" t="s">
        <v>19</v>
      </c>
    </row>
    <row r="11" spans="1:23" ht="382.5" x14ac:dyDescent="0.25">
      <c r="A11" s="8" t="s">
        <v>658</v>
      </c>
      <c r="B11" s="8" t="s">
        <v>661</v>
      </c>
      <c r="C11" s="8" t="s">
        <v>660</v>
      </c>
      <c r="D11" s="8" t="s">
        <v>38</v>
      </c>
      <c r="E11" s="26" t="s">
        <v>351</v>
      </c>
      <c r="F11" s="28" t="s">
        <v>57</v>
      </c>
      <c r="G11" s="8" t="s">
        <v>58</v>
      </c>
      <c r="H11" s="8" t="s">
        <v>730</v>
      </c>
      <c r="I11" s="8" t="s">
        <v>715</v>
      </c>
      <c r="J11" s="31">
        <v>0.06</v>
      </c>
      <c r="K11" s="21">
        <v>0.06</v>
      </c>
      <c r="L11" s="21">
        <v>0.18</v>
      </c>
      <c r="M11" s="21">
        <v>0.18</v>
      </c>
      <c r="N11" s="21">
        <v>0.28000000000000003</v>
      </c>
      <c r="O11" s="21">
        <v>0.28000000000000003</v>
      </c>
      <c r="P11" s="21">
        <v>0.48</v>
      </c>
      <c r="Q11" s="21">
        <v>0.373</v>
      </c>
      <c r="R11" s="31">
        <v>0.89300000000000002</v>
      </c>
      <c r="S11" s="37">
        <v>0</v>
      </c>
      <c r="T11" s="37">
        <v>0</v>
      </c>
      <c r="U11" s="36" t="s">
        <v>848</v>
      </c>
      <c r="V11" s="8" t="s">
        <v>663</v>
      </c>
      <c r="W11" s="27" t="s">
        <v>662</v>
      </c>
    </row>
    <row r="12" spans="1:23" ht="42.95" customHeight="1" x14ac:dyDescent="0.25">
      <c r="A12" s="8" t="s">
        <v>658</v>
      </c>
      <c r="B12" s="8" t="s">
        <v>661</v>
      </c>
      <c r="C12" s="8" t="s">
        <v>660</v>
      </c>
      <c r="D12" s="8" t="s">
        <v>38</v>
      </c>
      <c r="E12" s="26" t="s">
        <v>351</v>
      </c>
      <c r="F12" s="28" t="s">
        <v>733</v>
      </c>
      <c r="G12" s="8" t="s">
        <v>734</v>
      </c>
      <c r="H12" s="8" t="s">
        <v>730</v>
      </c>
      <c r="I12" s="8" t="s">
        <v>715</v>
      </c>
      <c r="J12" s="31">
        <v>0</v>
      </c>
      <c r="K12" s="21">
        <v>0</v>
      </c>
      <c r="L12" s="21">
        <v>0.55310000000000004</v>
      </c>
      <c r="M12" s="21">
        <v>0.55310000000000004</v>
      </c>
      <c r="N12" s="21">
        <v>0.185</v>
      </c>
      <c r="O12" s="21">
        <v>0.185</v>
      </c>
      <c r="P12" s="21">
        <v>0.26200000000000001</v>
      </c>
      <c r="Q12" s="21">
        <v>0.26200000000000001</v>
      </c>
      <c r="R12" s="31">
        <v>1</v>
      </c>
      <c r="S12" s="37">
        <v>0</v>
      </c>
      <c r="T12" s="37">
        <v>0</v>
      </c>
      <c r="U12" s="36" t="s">
        <v>849</v>
      </c>
      <c r="V12" s="8" t="s">
        <v>735</v>
      </c>
      <c r="W12" s="27" t="s">
        <v>37</v>
      </c>
    </row>
    <row r="13" spans="1:23" ht="63.6" customHeight="1" x14ac:dyDescent="0.25">
      <c r="A13" s="8" t="s">
        <v>658</v>
      </c>
      <c r="B13" s="8" t="s">
        <v>659</v>
      </c>
      <c r="C13" s="8" t="s">
        <v>660</v>
      </c>
      <c r="D13" s="8" t="s">
        <v>38</v>
      </c>
      <c r="E13" s="26" t="s">
        <v>352</v>
      </c>
      <c r="F13" s="28" t="s">
        <v>59</v>
      </c>
      <c r="G13" s="8" t="s">
        <v>60</v>
      </c>
      <c r="H13" s="8" t="s">
        <v>730</v>
      </c>
      <c r="I13" s="8" t="s">
        <v>715</v>
      </c>
      <c r="J13" s="31">
        <v>0</v>
      </c>
      <c r="K13" s="21">
        <v>0</v>
      </c>
      <c r="L13" s="21">
        <v>0.73260000000000003</v>
      </c>
      <c r="M13" s="21">
        <v>0.73260000000000003</v>
      </c>
      <c r="N13" s="21">
        <v>0.2369</v>
      </c>
      <c r="O13" s="21">
        <v>0.26740000000000003</v>
      </c>
      <c r="P13" s="21">
        <v>3.0499999999999999E-2</v>
      </c>
      <c r="Q13" s="21">
        <v>0</v>
      </c>
      <c r="R13" s="31">
        <v>1</v>
      </c>
      <c r="S13" s="37">
        <v>0</v>
      </c>
      <c r="T13" s="37">
        <v>0</v>
      </c>
      <c r="U13" s="36" t="s">
        <v>849</v>
      </c>
      <c r="V13" s="8" t="s">
        <v>18</v>
      </c>
      <c r="W13" s="27" t="s">
        <v>857</v>
      </c>
    </row>
    <row r="14" spans="1:23" ht="47.1" customHeight="1" x14ac:dyDescent="0.25">
      <c r="A14" s="8" t="s">
        <v>658</v>
      </c>
      <c r="B14" s="8" t="s">
        <v>659</v>
      </c>
      <c r="C14" s="8" t="s">
        <v>660</v>
      </c>
      <c r="D14" s="8" t="s">
        <v>38</v>
      </c>
      <c r="E14" s="26" t="s">
        <v>353</v>
      </c>
      <c r="F14" s="28" t="s">
        <v>335</v>
      </c>
      <c r="G14" s="8" t="s">
        <v>73</v>
      </c>
      <c r="H14" s="8" t="s">
        <v>730</v>
      </c>
      <c r="I14" s="8" t="s">
        <v>715</v>
      </c>
      <c r="J14" s="31">
        <v>5.5E-2</v>
      </c>
      <c r="K14" s="21">
        <v>5.5E-2</v>
      </c>
      <c r="L14" s="21">
        <v>0.25</v>
      </c>
      <c r="M14" s="21">
        <v>0.25</v>
      </c>
      <c r="N14" s="21">
        <v>0.35</v>
      </c>
      <c r="O14" s="21">
        <v>0.1</v>
      </c>
      <c r="P14" s="21">
        <v>0.35</v>
      </c>
      <c r="Q14" s="21">
        <v>0.58499999999999996</v>
      </c>
      <c r="R14" s="31">
        <v>0.99</v>
      </c>
      <c r="S14" s="37">
        <v>0</v>
      </c>
      <c r="T14" s="37">
        <v>0</v>
      </c>
      <c r="U14" s="36" t="s">
        <v>849</v>
      </c>
      <c r="V14" s="8" t="s">
        <v>744</v>
      </c>
      <c r="W14" s="27" t="s">
        <v>6</v>
      </c>
    </row>
    <row r="15" spans="1:23" s="2" customFormat="1" ht="97.5" customHeight="1" x14ac:dyDescent="0.25">
      <c r="A15" s="8" t="s">
        <v>658</v>
      </c>
      <c r="B15" s="8" t="s">
        <v>659</v>
      </c>
      <c r="C15" s="8" t="s">
        <v>660</v>
      </c>
      <c r="D15" s="8" t="s">
        <v>38</v>
      </c>
      <c r="E15" s="26" t="s">
        <v>380</v>
      </c>
      <c r="F15" s="28" t="s">
        <v>61</v>
      </c>
      <c r="G15" s="8" t="s">
        <v>786</v>
      </c>
      <c r="H15" s="8" t="s">
        <v>730</v>
      </c>
      <c r="I15" s="8" t="s">
        <v>717</v>
      </c>
      <c r="J15" s="31">
        <v>1.8100000000000002E-2</v>
      </c>
      <c r="K15" s="21">
        <v>1.8100000000000002E-2</v>
      </c>
      <c r="L15" s="21">
        <v>3.0700000000000002E-2</v>
      </c>
      <c r="M15" s="21">
        <v>0.12590000000000001</v>
      </c>
      <c r="N15" s="21">
        <v>0.1283</v>
      </c>
      <c r="O15" s="21">
        <v>0.14879999999999999</v>
      </c>
      <c r="P15" s="21">
        <v>0.82479999999999998</v>
      </c>
      <c r="Q15" s="21">
        <v>0.65720000000000001</v>
      </c>
      <c r="R15" s="31">
        <v>0.95</v>
      </c>
      <c r="S15" s="37">
        <v>53161000000</v>
      </c>
      <c r="T15" s="37">
        <v>53160019500</v>
      </c>
      <c r="U15" s="36" t="s">
        <v>849</v>
      </c>
      <c r="V15" s="8" t="s">
        <v>62</v>
      </c>
      <c r="W15" s="27" t="s">
        <v>7</v>
      </c>
    </row>
    <row r="16" spans="1:23" ht="72" x14ac:dyDescent="0.25">
      <c r="A16" s="8" t="s">
        <v>658</v>
      </c>
      <c r="B16" s="8" t="s">
        <v>659</v>
      </c>
      <c r="C16" s="8" t="s">
        <v>660</v>
      </c>
      <c r="D16" s="8" t="s">
        <v>38</v>
      </c>
      <c r="E16" s="26" t="s">
        <v>354</v>
      </c>
      <c r="F16" s="28" t="s">
        <v>63</v>
      </c>
      <c r="G16" s="8" t="s">
        <v>336</v>
      </c>
      <c r="H16" s="8" t="s">
        <v>730</v>
      </c>
      <c r="I16" s="8" t="s">
        <v>718</v>
      </c>
      <c r="J16" s="31">
        <v>0.05</v>
      </c>
      <c r="K16" s="21">
        <v>0.05</v>
      </c>
      <c r="L16" s="21">
        <v>0.186</v>
      </c>
      <c r="M16" s="21">
        <v>0.186</v>
      </c>
      <c r="N16" s="21">
        <v>0.26</v>
      </c>
      <c r="O16" s="21">
        <v>0.31</v>
      </c>
      <c r="P16" s="21">
        <v>0.504</v>
      </c>
      <c r="Q16" s="21">
        <v>0.432</v>
      </c>
      <c r="R16" s="31">
        <v>0.98</v>
      </c>
      <c r="S16" s="37">
        <v>0</v>
      </c>
      <c r="T16" s="37">
        <v>0</v>
      </c>
      <c r="U16" s="36" t="s">
        <v>849</v>
      </c>
      <c r="V16" s="8" t="s">
        <v>744</v>
      </c>
      <c r="W16" s="27" t="s">
        <v>6</v>
      </c>
    </row>
    <row r="17" spans="1:23" ht="72" x14ac:dyDescent="0.25">
      <c r="A17" s="8" t="s">
        <v>658</v>
      </c>
      <c r="B17" s="8" t="s">
        <v>659</v>
      </c>
      <c r="C17" s="8" t="s">
        <v>660</v>
      </c>
      <c r="D17" s="8" t="s">
        <v>38</v>
      </c>
      <c r="E17" s="26" t="s">
        <v>354</v>
      </c>
      <c r="F17" s="28" t="s">
        <v>337</v>
      </c>
      <c r="G17" s="8" t="s">
        <v>338</v>
      </c>
      <c r="H17" s="8" t="s">
        <v>730</v>
      </c>
      <c r="I17" s="8" t="s">
        <v>718</v>
      </c>
      <c r="J17" s="31">
        <v>0.1</v>
      </c>
      <c r="K17" s="21">
        <v>0.10249999999999999</v>
      </c>
      <c r="L17" s="21">
        <v>0.315</v>
      </c>
      <c r="M17" s="21">
        <v>0.315</v>
      </c>
      <c r="N17" s="21">
        <v>0.32250000000000001</v>
      </c>
      <c r="O17" s="21">
        <v>0.32250000000000001</v>
      </c>
      <c r="P17" s="21">
        <v>0.26250000000000001</v>
      </c>
      <c r="Q17" s="21">
        <v>0.26250000000000001</v>
      </c>
      <c r="R17" s="31">
        <v>1</v>
      </c>
      <c r="S17" s="37">
        <v>0</v>
      </c>
      <c r="T17" s="37">
        <v>0</v>
      </c>
      <c r="U17" s="36" t="s">
        <v>849</v>
      </c>
      <c r="V17" s="8" t="s">
        <v>744</v>
      </c>
      <c r="W17" s="27" t="s">
        <v>6</v>
      </c>
    </row>
    <row r="18" spans="1:23" ht="90.95" customHeight="1" x14ac:dyDescent="0.25">
      <c r="A18" s="8" t="s">
        <v>658</v>
      </c>
      <c r="B18" s="8" t="s">
        <v>659</v>
      </c>
      <c r="C18" s="8" t="s">
        <v>660</v>
      </c>
      <c r="D18" s="8" t="s">
        <v>38</v>
      </c>
      <c r="E18" s="26" t="s">
        <v>351</v>
      </c>
      <c r="F18" s="28" t="s">
        <v>64</v>
      </c>
      <c r="G18" s="8" t="s">
        <v>65</v>
      </c>
      <c r="H18" s="8" t="s">
        <v>730</v>
      </c>
      <c r="I18" s="8" t="s">
        <v>715</v>
      </c>
      <c r="J18" s="31">
        <v>0.05</v>
      </c>
      <c r="K18" s="21">
        <v>0.05</v>
      </c>
      <c r="L18" s="21">
        <v>0.1</v>
      </c>
      <c r="M18" s="21">
        <v>0.15</v>
      </c>
      <c r="N18" s="21">
        <v>0.45</v>
      </c>
      <c r="O18" s="21">
        <v>0.4</v>
      </c>
      <c r="P18" s="21">
        <v>0.4</v>
      </c>
      <c r="Q18" s="21">
        <v>0.3</v>
      </c>
      <c r="R18" s="31">
        <v>0.9</v>
      </c>
      <c r="S18" s="37">
        <v>0</v>
      </c>
      <c r="T18" s="37">
        <v>0</v>
      </c>
      <c r="U18" s="36" t="s">
        <v>845</v>
      </c>
      <c r="V18" s="8" t="s">
        <v>764</v>
      </c>
      <c r="W18" s="27" t="s">
        <v>664</v>
      </c>
    </row>
    <row r="19" spans="1:23" ht="90.95" customHeight="1" x14ac:dyDescent="0.25">
      <c r="A19" s="8" t="s">
        <v>658</v>
      </c>
      <c r="B19" s="8" t="s">
        <v>659</v>
      </c>
      <c r="C19" s="8" t="s">
        <v>660</v>
      </c>
      <c r="D19" s="8" t="s">
        <v>38</v>
      </c>
      <c r="E19" s="26" t="s">
        <v>351</v>
      </c>
      <c r="F19" s="28" t="s">
        <v>66</v>
      </c>
      <c r="G19" s="8" t="s">
        <v>67</v>
      </c>
      <c r="H19" s="8" t="s">
        <v>730</v>
      </c>
      <c r="I19" s="8" t="s">
        <v>715</v>
      </c>
      <c r="J19" s="31">
        <v>3.3000000000000002E-2</v>
      </c>
      <c r="K19" s="21">
        <v>3.3000000000000002E-2</v>
      </c>
      <c r="L19" s="21">
        <v>0.13200000000000001</v>
      </c>
      <c r="M19" s="21">
        <v>0.28050000000000003</v>
      </c>
      <c r="N19" s="21">
        <v>0.2</v>
      </c>
      <c r="O19" s="21">
        <v>0.1835</v>
      </c>
      <c r="P19" s="21">
        <v>0.63500000000000001</v>
      </c>
      <c r="Q19" s="21">
        <v>0.36299999999999999</v>
      </c>
      <c r="R19" s="31">
        <v>0.86</v>
      </c>
      <c r="S19" s="37">
        <v>0</v>
      </c>
      <c r="T19" s="37">
        <v>0</v>
      </c>
      <c r="U19" s="36" t="s">
        <v>845</v>
      </c>
      <c r="V19" s="8" t="s">
        <v>764</v>
      </c>
      <c r="W19" s="27" t="s">
        <v>664</v>
      </c>
    </row>
    <row r="20" spans="1:23" ht="48" x14ac:dyDescent="0.25">
      <c r="A20" s="8" t="s">
        <v>658</v>
      </c>
      <c r="B20" s="8" t="s">
        <v>659</v>
      </c>
      <c r="C20" s="8" t="s">
        <v>660</v>
      </c>
      <c r="D20" s="8" t="s">
        <v>38</v>
      </c>
      <c r="E20" s="26" t="s">
        <v>355</v>
      </c>
      <c r="F20" s="28" t="s">
        <v>339</v>
      </c>
      <c r="G20" s="8" t="s">
        <v>82</v>
      </c>
      <c r="H20" s="8" t="s">
        <v>730</v>
      </c>
      <c r="I20" s="8" t="s">
        <v>715</v>
      </c>
      <c r="J20" s="31">
        <v>0.1666</v>
      </c>
      <c r="K20" s="21">
        <v>0.1666</v>
      </c>
      <c r="L20" s="21">
        <v>0.24990000000000001</v>
      </c>
      <c r="M20" s="21">
        <v>0.24990000000000001</v>
      </c>
      <c r="N20" s="21">
        <v>0.24990000000000001</v>
      </c>
      <c r="O20" s="21">
        <v>0.24990000000000001</v>
      </c>
      <c r="P20" s="21">
        <v>0.33360000000000001</v>
      </c>
      <c r="Q20" s="21">
        <v>0.33360000000000001</v>
      </c>
      <c r="R20" s="31">
        <v>1</v>
      </c>
      <c r="S20" s="37">
        <v>0</v>
      </c>
      <c r="T20" s="37">
        <v>0</v>
      </c>
      <c r="U20" s="36" t="s">
        <v>849</v>
      </c>
      <c r="V20" s="8" t="s">
        <v>665</v>
      </c>
      <c r="W20" s="27" t="s">
        <v>5</v>
      </c>
    </row>
    <row r="21" spans="1:23" ht="60" x14ac:dyDescent="0.25">
      <c r="A21" s="8" t="s">
        <v>658</v>
      </c>
      <c r="B21" s="8" t="s">
        <v>659</v>
      </c>
      <c r="C21" s="8" t="s">
        <v>660</v>
      </c>
      <c r="D21" s="8" t="s">
        <v>68</v>
      </c>
      <c r="E21" s="26" t="s">
        <v>356</v>
      </c>
      <c r="F21" s="28" t="s">
        <v>69</v>
      </c>
      <c r="G21" s="8" t="s">
        <v>70</v>
      </c>
      <c r="H21" s="8" t="s">
        <v>730</v>
      </c>
      <c r="I21" s="8" t="s">
        <v>716</v>
      </c>
      <c r="J21" s="31">
        <v>7.0199999999999999E-2</v>
      </c>
      <c r="K21" s="21">
        <v>7.0199999999999999E-2</v>
      </c>
      <c r="L21" s="21">
        <v>0.33589999999999998</v>
      </c>
      <c r="M21" s="21">
        <v>0.33589999999999998</v>
      </c>
      <c r="N21" s="21">
        <v>4.7899999999999998E-2</v>
      </c>
      <c r="O21" s="21">
        <v>4.7899999999999998E-2</v>
      </c>
      <c r="P21" s="21">
        <v>0.54590000000000005</v>
      </c>
      <c r="Q21" s="21">
        <v>0.54590000000000005</v>
      </c>
      <c r="R21" s="31">
        <v>1</v>
      </c>
      <c r="S21" s="37">
        <v>38911956431</v>
      </c>
      <c r="T21" s="37">
        <v>37944413561</v>
      </c>
      <c r="U21" s="36" t="s">
        <v>849</v>
      </c>
      <c r="V21" s="8" t="s">
        <v>666</v>
      </c>
      <c r="W21" s="27" t="s">
        <v>29</v>
      </c>
    </row>
    <row r="22" spans="1:23" ht="60" x14ac:dyDescent="0.25">
      <c r="A22" s="8" t="s">
        <v>658</v>
      </c>
      <c r="B22" s="8" t="s">
        <v>659</v>
      </c>
      <c r="C22" s="8" t="s">
        <v>660</v>
      </c>
      <c r="D22" s="8" t="s">
        <v>68</v>
      </c>
      <c r="E22" s="26" t="s">
        <v>357</v>
      </c>
      <c r="F22" s="28" t="s">
        <v>71</v>
      </c>
      <c r="G22" s="8" t="s">
        <v>72</v>
      </c>
      <c r="H22" s="8" t="s">
        <v>730</v>
      </c>
      <c r="I22" s="8" t="s">
        <v>716</v>
      </c>
      <c r="J22" s="31">
        <v>0</v>
      </c>
      <c r="K22" s="21">
        <v>0</v>
      </c>
      <c r="L22" s="21">
        <v>0</v>
      </c>
      <c r="M22" s="21">
        <v>0</v>
      </c>
      <c r="N22" s="21">
        <v>0</v>
      </c>
      <c r="O22" s="21">
        <v>0</v>
      </c>
      <c r="P22" s="21">
        <v>1</v>
      </c>
      <c r="Q22" s="21">
        <v>1</v>
      </c>
      <c r="R22" s="31">
        <v>1</v>
      </c>
      <c r="S22" s="37">
        <v>18175933575</v>
      </c>
      <c r="T22" s="37">
        <v>18175133201</v>
      </c>
      <c r="U22" s="36" t="s">
        <v>849</v>
      </c>
      <c r="V22" s="8" t="s">
        <v>666</v>
      </c>
      <c r="W22" s="27" t="s">
        <v>29</v>
      </c>
    </row>
    <row r="23" spans="1:23" ht="132" x14ac:dyDescent="0.25">
      <c r="A23" s="8" t="s">
        <v>658</v>
      </c>
      <c r="B23" s="8" t="s">
        <v>659</v>
      </c>
      <c r="C23" s="8" t="s">
        <v>660</v>
      </c>
      <c r="D23" s="8" t="s">
        <v>68</v>
      </c>
      <c r="E23" s="26" t="s">
        <v>358</v>
      </c>
      <c r="F23" s="28" t="s">
        <v>340</v>
      </c>
      <c r="G23" s="8" t="s">
        <v>787</v>
      </c>
      <c r="H23" s="8" t="s">
        <v>111</v>
      </c>
      <c r="I23" s="8" t="s">
        <v>782</v>
      </c>
      <c r="J23" s="31">
        <v>2.5000000000000001E-2</v>
      </c>
      <c r="K23" s="21">
        <v>2.5000000000000001E-2</v>
      </c>
      <c r="L23" s="21">
        <v>7.4999999999999997E-2</v>
      </c>
      <c r="M23" s="21">
        <v>7.4999999999999997E-2</v>
      </c>
      <c r="N23" s="21">
        <v>0.27500000000000002</v>
      </c>
      <c r="O23" s="21">
        <v>0.27500000000000002</v>
      </c>
      <c r="P23" s="21">
        <v>0.625</v>
      </c>
      <c r="Q23" s="21">
        <v>0.625</v>
      </c>
      <c r="R23" s="31">
        <v>1</v>
      </c>
      <c r="S23" s="37">
        <v>9448979509</v>
      </c>
      <c r="T23" s="37">
        <v>9448979509</v>
      </c>
      <c r="U23" s="36" t="s">
        <v>849</v>
      </c>
      <c r="V23" s="8" t="s">
        <v>88</v>
      </c>
      <c r="W23" s="27" t="s">
        <v>20</v>
      </c>
    </row>
    <row r="24" spans="1:23" ht="168" x14ac:dyDescent="0.25">
      <c r="A24" s="8" t="s">
        <v>658</v>
      </c>
      <c r="B24" s="8" t="s">
        <v>659</v>
      </c>
      <c r="C24" s="8" t="s">
        <v>660</v>
      </c>
      <c r="D24" s="8" t="s">
        <v>68</v>
      </c>
      <c r="E24" s="26" t="s">
        <v>359</v>
      </c>
      <c r="F24" s="28" t="s">
        <v>74</v>
      </c>
      <c r="G24" s="8" t="s">
        <v>75</v>
      </c>
      <c r="H24" s="8" t="s">
        <v>730</v>
      </c>
      <c r="I24" s="8" t="s">
        <v>783</v>
      </c>
      <c r="J24" s="31">
        <v>0.18</v>
      </c>
      <c r="K24" s="21">
        <v>0.18</v>
      </c>
      <c r="L24" s="21">
        <v>0.27</v>
      </c>
      <c r="M24" s="21">
        <v>0.27</v>
      </c>
      <c r="N24" s="21">
        <v>0.27</v>
      </c>
      <c r="O24" s="21">
        <v>0.27</v>
      </c>
      <c r="P24" s="21">
        <v>0.28000000000000003</v>
      </c>
      <c r="Q24" s="21">
        <v>0.28000000000000003</v>
      </c>
      <c r="R24" s="31">
        <v>1</v>
      </c>
      <c r="S24" s="37">
        <v>34252422340</v>
      </c>
      <c r="T24" s="37">
        <v>16939368978</v>
      </c>
      <c r="U24" s="36" t="s">
        <v>849</v>
      </c>
      <c r="V24" s="8" t="s">
        <v>841</v>
      </c>
      <c r="W24" s="27" t="s">
        <v>21</v>
      </c>
    </row>
    <row r="25" spans="1:23" ht="60" x14ac:dyDescent="0.25">
      <c r="A25" s="8" t="s">
        <v>658</v>
      </c>
      <c r="B25" s="8" t="s">
        <v>659</v>
      </c>
      <c r="C25" s="8" t="s">
        <v>660</v>
      </c>
      <c r="D25" s="8" t="s">
        <v>68</v>
      </c>
      <c r="E25" s="26" t="s">
        <v>360</v>
      </c>
      <c r="F25" s="28" t="s">
        <v>76</v>
      </c>
      <c r="G25" s="8" t="s">
        <v>77</v>
      </c>
      <c r="H25" s="8" t="s">
        <v>730</v>
      </c>
      <c r="I25" s="8" t="s">
        <v>719</v>
      </c>
      <c r="J25" s="31">
        <v>9.8000000000000004E-2</v>
      </c>
      <c r="K25" s="21">
        <v>9.8000000000000004E-2</v>
      </c>
      <c r="L25" s="21">
        <v>0.35670000000000002</v>
      </c>
      <c r="M25" s="21">
        <v>0.35670000000000002</v>
      </c>
      <c r="N25" s="21">
        <v>0.22470000000000001</v>
      </c>
      <c r="O25" s="21">
        <v>0.22470000000000001</v>
      </c>
      <c r="P25" s="21">
        <v>0.32079999999999997</v>
      </c>
      <c r="Q25" s="21">
        <v>0.32079999999999997</v>
      </c>
      <c r="R25" s="31">
        <v>1</v>
      </c>
      <c r="S25" s="37">
        <v>203776757187</v>
      </c>
      <c r="T25" s="37">
        <v>202990291893</v>
      </c>
      <c r="U25" s="36" t="s">
        <v>849</v>
      </c>
      <c r="V25" s="8" t="s">
        <v>841</v>
      </c>
      <c r="W25" s="27" t="s">
        <v>21</v>
      </c>
    </row>
    <row r="26" spans="1:23" ht="60" x14ac:dyDescent="0.25">
      <c r="A26" s="8" t="s">
        <v>658</v>
      </c>
      <c r="B26" s="8" t="s">
        <v>659</v>
      </c>
      <c r="C26" s="8" t="s">
        <v>660</v>
      </c>
      <c r="D26" s="8" t="s">
        <v>68</v>
      </c>
      <c r="E26" s="26" t="s">
        <v>361</v>
      </c>
      <c r="F26" s="28" t="s">
        <v>78</v>
      </c>
      <c r="G26" s="8" t="s">
        <v>79</v>
      </c>
      <c r="H26" s="8" t="s">
        <v>730</v>
      </c>
      <c r="I26" s="8" t="s">
        <v>719</v>
      </c>
      <c r="J26" s="31">
        <v>5.3999999999999999E-2</v>
      </c>
      <c r="K26" s="21">
        <v>5.3999999999999999E-2</v>
      </c>
      <c r="L26" s="21">
        <v>0.28050000000000003</v>
      </c>
      <c r="M26" s="21">
        <v>0.28050000000000003</v>
      </c>
      <c r="N26" s="21">
        <v>0.32250000000000001</v>
      </c>
      <c r="O26" s="21">
        <v>0.32250000000000001</v>
      </c>
      <c r="P26" s="21">
        <v>0.34300000000000003</v>
      </c>
      <c r="Q26" s="21">
        <v>0.34300000000000003</v>
      </c>
      <c r="R26" s="31">
        <v>1</v>
      </c>
      <c r="S26" s="37">
        <v>75173394309</v>
      </c>
      <c r="T26" s="37">
        <v>51534733268</v>
      </c>
      <c r="U26" s="36" t="s">
        <v>849</v>
      </c>
      <c r="V26" s="8" t="s">
        <v>841</v>
      </c>
      <c r="W26" s="27" t="s">
        <v>21</v>
      </c>
    </row>
    <row r="27" spans="1:23" ht="48" x14ac:dyDescent="0.25">
      <c r="A27" s="8" t="s">
        <v>658</v>
      </c>
      <c r="B27" s="8" t="s">
        <v>659</v>
      </c>
      <c r="C27" s="8" t="s">
        <v>660</v>
      </c>
      <c r="D27" s="8" t="s">
        <v>68</v>
      </c>
      <c r="E27" s="26" t="s">
        <v>355</v>
      </c>
      <c r="F27" s="28" t="s">
        <v>80</v>
      </c>
      <c r="G27" s="8" t="s">
        <v>81</v>
      </c>
      <c r="H27" s="8" t="s">
        <v>730</v>
      </c>
      <c r="I27" s="8" t="s">
        <v>715</v>
      </c>
      <c r="J27" s="31">
        <v>0.1666</v>
      </c>
      <c r="K27" s="21">
        <v>0.16500000000000001</v>
      </c>
      <c r="L27" s="21">
        <v>0.25</v>
      </c>
      <c r="M27" s="21">
        <v>0.25</v>
      </c>
      <c r="N27" s="21">
        <v>0.24990000000000001</v>
      </c>
      <c r="O27" s="21">
        <v>0.24990000000000001</v>
      </c>
      <c r="P27" s="21">
        <v>0.33360000000000001</v>
      </c>
      <c r="Q27" s="21">
        <v>0.33360000000000001</v>
      </c>
      <c r="R27" s="31">
        <v>1</v>
      </c>
      <c r="S27" s="37">
        <v>4109988338</v>
      </c>
      <c r="T27" s="37">
        <v>4109988338</v>
      </c>
      <c r="U27" s="36" t="s">
        <v>849</v>
      </c>
      <c r="V27" s="8" t="s">
        <v>18</v>
      </c>
      <c r="W27" s="27" t="s">
        <v>19</v>
      </c>
    </row>
    <row r="28" spans="1:23" ht="144" x14ac:dyDescent="0.25">
      <c r="A28" s="8" t="s">
        <v>658</v>
      </c>
      <c r="B28" s="8" t="s">
        <v>659</v>
      </c>
      <c r="C28" s="8" t="s">
        <v>660</v>
      </c>
      <c r="D28" s="8" t="s">
        <v>68</v>
      </c>
      <c r="E28" s="26" t="s">
        <v>355</v>
      </c>
      <c r="F28" s="28" t="s">
        <v>83</v>
      </c>
      <c r="G28" s="8" t="s">
        <v>84</v>
      </c>
      <c r="H28" s="8" t="s">
        <v>730</v>
      </c>
      <c r="I28" s="8" t="s">
        <v>715</v>
      </c>
      <c r="J28" s="31">
        <v>0.1</v>
      </c>
      <c r="K28" s="21">
        <v>0.1</v>
      </c>
      <c r="L28" s="21">
        <v>0.3</v>
      </c>
      <c r="M28" s="21">
        <v>0.35</v>
      </c>
      <c r="N28" s="21">
        <v>0.3</v>
      </c>
      <c r="O28" s="21">
        <v>0.25</v>
      </c>
      <c r="P28" s="21">
        <v>0.3</v>
      </c>
      <c r="Q28" s="21">
        <v>0.3</v>
      </c>
      <c r="R28" s="31">
        <v>1</v>
      </c>
      <c r="S28" s="37">
        <v>0</v>
      </c>
      <c r="T28" s="37">
        <v>0</v>
      </c>
      <c r="U28" s="36" t="s">
        <v>849</v>
      </c>
      <c r="V28" s="8" t="s">
        <v>764</v>
      </c>
      <c r="W28" s="27" t="s">
        <v>664</v>
      </c>
    </row>
    <row r="29" spans="1:23" ht="193.5" customHeight="1" x14ac:dyDescent="0.25">
      <c r="A29" s="8" t="s">
        <v>667</v>
      </c>
      <c r="B29" s="8" t="s">
        <v>668</v>
      </c>
      <c r="C29" s="8" t="s">
        <v>660</v>
      </c>
      <c r="D29" s="8" t="s">
        <v>85</v>
      </c>
      <c r="E29" s="26" t="s">
        <v>362</v>
      </c>
      <c r="F29" s="28" t="s">
        <v>86</v>
      </c>
      <c r="G29" s="8" t="s">
        <v>87</v>
      </c>
      <c r="H29" s="8" t="s">
        <v>699</v>
      </c>
      <c r="I29" s="8" t="s">
        <v>851</v>
      </c>
      <c r="J29" s="31">
        <v>1.2E-2</v>
      </c>
      <c r="K29" s="21">
        <v>1.2E-2</v>
      </c>
      <c r="L29" s="21">
        <v>6.6000000000000003E-2</v>
      </c>
      <c r="M29" s="21">
        <v>6.6000000000000003E-2</v>
      </c>
      <c r="N29" s="21">
        <v>0.48199999999999998</v>
      </c>
      <c r="O29" s="21">
        <v>0.48199999999999998</v>
      </c>
      <c r="P29" s="21">
        <v>0.44</v>
      </c>
      <c r="Q29" s="21">
        <v>0.44</v>
      </c>
      <c r="R29" s="31">
        <v>1</v>
      </c>
      <c r="S29" s="37">
        <v>16314586842</v>
      </c>
      <c r="T29" s="37">
        <v>16273408091</v>
      </c>
      <c r="U29" s="36" t="s">
        <v>849</v>
      </c>
      <c r="V29" s="8" t="s">
        <v>88</v>
      </c>
      <c r="W29" s="27" t="s">
        <v>20</v>
      </c>
    </row>
    <row r="30" spans="1:23" ht="48" x14ac:dyDescent="0.25">
      <c r="A30" s="8" t="s">
        <v>658</v>
      </c>
      <c r="B30" s="8" t="s">
        <v>659</v>
      </c>
      <c r="C30" s="8" t="s">
        <v>660</v>
      </c>
      <c r="D30" s="8" t="s">
        <v>85</v>
      </c>
      <c r="E30" s="26" t="s">
        <v>363</v>
      </c>
      <c r="F30" s="28" t="s">
        <v>89</v>
      </c>
      <c r="G30" s="8" t="s">
        <v>90</v>
      </c>
      <c r="H30" s="8" t="s">
        <v>699</v>
      </c>
      <c r="I30" s="8" t="s">
        <v>715</v>
      </c>
      <c r="J30" s="31">
        <v>0.1666</v>
      </c>
      <c r="K30" s="21">
        <v>0.1711</v>
      </c>
      <c r="L30" s="21">
        <v>0.24990000000000001</v>
      </c>
      <c r="M30" s="21">
        <v>0.24990000000000001</v>
      </c>
      <c r="N30" s="21">
        <v>0.24990000000000001</v>
      </c>
      <c r="O30" s="21">
        <v>0.249</v>
      </c>
      <c r="P30" s="21">
        <v>0.33360000000000001</v>
      </c>
      <c r="Q30" s="21">
        <v>0.33</v>
      </c>
      <c r="R30" s="31">
        <v>1</v>
      </c>
      <c r="S30" s="37">
        <v>3968615597</v>
      </c>
      <c r="T30" s="37">
        <v>3968615597</v>
      </c>
      <c r="U30" s="36" t="s">
        <v>849</v>
      </c>
      <c r="V30" s="8" t="s">
        <v>18</v>
      </c>
      <c r="W30" s="27" t="s">
        <v>19</v>
      </c>
    </row>
    <row r="31" spans="1:23" ht="60" x14ac:dyDescent="0.25">
      <c r="A31" s="8" t="s">
        <v>658</v>
      </c>
      <c r="B31" s="8" t="s">
        <v>659</v>
      </c>
      <c r="C31" s="8" t="s">
        <v>660</v>
      </c>
      <c r="D31" s="8" t="s">
        <v>85</v>
      </c>
      <c r="E31" s="26" t="s">
        <v>363</v>
      </c>
      <c r="F31" s="28" t="s">
        <v>788</v>
      </c>
      <c r="G31" s="8" t="s">
        <v>91</v>
      </c>
      <c r="H31" s="8" t="s">
        <v>111</v>
      </c>
      <c r="I31" s="8" t="s">
        <v>715</v>
      </c>
      <c r="J31" s="31">
        <v>0.1666</v>
      </c>
      <c r="K31" s="21">
        <v>0.1633</v>
      </c>
      <c r="L31" s="21">
        <v>0.24990000000000001</v>
      </c>
      <c r="M31" s="21">
        <v>0.24990000000000001</v>
      </c>
      <c r="N31" s="21">
        <v>0.24990000000000001</v>
      </c>
      <c r="O31" s="21">
        <v>0.24990000000000001</v>
      </c>
      <c r="P31" s="21">
        <v>0.33360000000000001</v>
      </c>
      <c r="Q31" s="21">
        <v>0.33360000000000001</v>
      </c>
      <c r="R31" s="31">
        <v>1</v>
      </c>
      <c r="S31" s="37">
        <v>4418740110</v>
      </c>
      <c r="T31" s="37">
        <v>4418740110</v>
      </c>
      <c r="U31" s="36" t="s">
        <v>849</v>
      </c>
      <c r="V31" s="8" t="s">
        <v>18</v>
      </c>
      <c r="W31" s="27" t="s">
        <v>19</v>
      </c>
    </row>
    <row r="32" spans="1:23" ht="72" x14ac:dyDescent="0.25">
      <c r="A32" s="8" t="s">
        <v>658</v>
      </c>
      <c r="B32" s="8" t="s">
        <v>661</v>
      </c>
      <c r="C32" s="8" t="s">
        <v>660</v>
      </c>
      <c r="D32" s="8" t="s">
        <v>85</v>
      </c>
      <c r="E32" s="26" t="s">
        <v>364</v>
      </c>
      <c r="F32" s="28" t="s">
        <v>341</v>
      </c>
      <c r="G32" s="8" t="s">
        <v>342</v>
      </c>
      <c r="H32" s="8" t="s">
        <v>730</v>
      </c>
      <c r="I32" s="8" t="s">
        <v>720</v>
      </c>
      <c r="J32" s="31">
        <v>5.7500000000000002E-2</v>
      </c>
      <c r="K32" s="21">
        <v>5.7500000000000002E-2</v>
      </c>
      <c r="L32" s="21">
        <v>0.14749999999999999</v>
      </c>
      <c r="M32" s="21">
        <v>0.14749999999999999</v>
      </c>
      <c r="N32" s="21">
        <v>0.30499999999999999</v>
      </c>
      <c r="O32" s="21">
        <v>0.30130000000000001</v>
      </c>
      <c r="P32" s="21">
        <v>0.49</v>
      </c>
      <c r="Q32" s="21">
        <v>0.48010000000000003</v>
      </c>
      <c r="R32" s="31">
        <v>0.99</v>
      </c>
      <c r="S32" s="37">
        <v>0</v>
      </c>
      <c r="T32" s="37">
        <v>0</v>
      </c>
      <c r="U32" s="36" t="s">
        <v>849</v>
      </c>
      <c r="V32" s="8" t="s">
        <v>744</v>
      </c>
      <c r="W32" s="27" t="s">
        <v>6</v>
      </c>
    </row>
    <row r="33" spans="1:23" ht="117" customHeight="1" x14ac:dyDescent="0.25">
      <c r="A33" s="8" t="s">
        <v>658</v>
      </c>
      <c r="B33" s="8" t="s">
        <v>661</v>
      </c>
      <c r="C33" s="8" t="s">
        <v>660</v>
      </c>
      <c r="D33" s="8" t="s">
        <v>92</v>
      </c>
      <c r="E33" s="26" t="s">
        <v>365</v>
      </c>
      <c r="F33" s="28" t="s">
        <v>93</v>
      </c>
      <c r="G33" s="8" t="s">
        <v>94</v>
      </c>
      <c r="H33" s="8" t="s">
        <v>693</v>
      </c>
      <c r="I33" s="8" t="s">
        <v>852</v>
      </c>
      <c r="J33" s="31">
        <v>0.22170000000000001</v>
      </c>
      <c r="K33" s="21">
        <v>0.22170000000000001</v>
      </c>
      <c r="L33" s="21">
        <v>0.24349999999999999</v>
      </c>
      <c r="M33" s="21">
        <v>0.2442</v>
      </c>
      <c r="N33" s="21">
        <v>0.2802</v>
      </c>
      <c r="O33" s="21">
        <v>0.2802</v>
      </c>
      <c r="P33" s="21">
        <v>0.25690000000000002</v>
      </c>
      <c r="Q33" s="21">
        <v>0.25609999999999999</v>
      </c>
      <c r="R33" s="31">
        <v>1</v>
      </c>
      <c r="S33" s="37">
        <v>55408992633</v>
      </c>
      <c r="T33" s="37">
        <v>51409660114</v>
      </c>
      <c r="U33" s="36" t="s">
        <v>849</v>
      </c>
      <c r="V33" s="8" t="s">
        <v>765</v>
      </c>
      <c r="W33" s="27" t="s">
        <v>16</v>
      </c>
    </row>
    <row r="34" spans="1:23" ht="180" x14ac:dyDescent="0.25">
      <c r="A34" s="8" t="s">
        <v>658</v>
      </c>
      <c r="B34" s="8" t="s">
        <v>661</v>
      </c>
      <c r="C34" s="8" t="s">
        <v>660</v>
      </c>
      <c r="D34" s="8" t="s">
        <v>92</v>
      </c>
      <c r="E34" s="26" t="s">
        <v>366</v>
      </c>
      <c r="F34" s="28" t="s">
        <v>95</v>
      </c>
      <c r="G34" s="8" t="s">
        <v>96</v>
      </c>
      <c r="H34" s="8" t="s">
        <v>699</v>
      </c>
      <c r="I34" s="8" t="s">
        <v>853</v>
      </c>
      <c r="J34" s="31">
        <v>0.11</v>
      </c>
      <c r="K34" s="21">
        <v>0.11</v>
      </c>
      <c r="L34" s="21">
        <v>0.26800000000000002</v>
      </c>
      <c r="M34" s="21">
        <v>0.26800000000000002</v>
      </c>
      <c r="N34" s="21">
        <v>0.32750000000000001</v>
      </c>
      <c r="O34" s="21">
        <v>0.25409999999999999</v>
      </c>
      <c r="P34" s="21">
        <v>0.29449999999999998</v>
      </c>
      <c r="Q34" s="21">
        <v>0.3679</v>
      </c>
      <c r="R34" s="31">
        <v>1</v>
      </c>
      <c r="S34" s="37">
        <v>24192834492</v>
      </c>
      <c r="T34" s="37">
        <v>23083055940</v>
      </c>
      <c r="U34" s="36" t="s">
        <v>849</v>
      </c>
      <c r="V34" s="8" t="s">
        <v>842</v>
      </c>
      <c r="W34" s="27" t="s">
        <v>17</v>
      </c>
    </row>
    <row r="35" spans="1:23" ht="132" x14ac:dyDescent="0.25">
      <c r="A35" s="8" t="s">
        <v>658</v>
      </c>
      <c r="B35" s="8" t="s">
        <v>661</v>
      </c>
      <c r="C35" s="8" t="s">
        <v>660</v>
      </c>
      <c r="D35" s="8" t="s">
        <v>92</v>
      </c>
      <c r="E35" s="26" t="s">
        <v>367</v>
      </c>
      <c r="F35" s="28" t="s">
        <v>97</v>
      </c>
      <c r="G35" s="8" t="s">
        <v>98</v>
      </c>
      <c r="H35" s="8" t="s">
        <v>730</v>
      </c>
      <c r="I35" s="8" t="s">
        <v>721</v>
      </c>
      <c r="J35" s="31">
        <v>8.2199999999999995E-2</v>
      </c>
      <c r="K35" s="21">
        <v>9.06E-2</v>
      </c>
      <c r="L35" s="21">
        <v>0.13719999999999999</v>
      </c>
      <c r="M35" s="21">
        <v>0.13550000000000001</v>
      </c>
      <c r="N35" s="21">
        <v>0.32619999999999999</v>
      </c>
      <c r="O35" s="21">
        <v>0.24779999999999999</v>
      </c>
      <c r="P35" s="21">
        <v>0.45200000000000001</v>
      </c>
      <c r="Q35" s="21">
        <v>0.27389999999999998</v>
      </c>
      <c r="R35" s="31">
        <v>0.74780000000000002</v>
      </c>
      <c r="S35" s="37">
        <v>27094396644</v>
      </c>
      <c r="T35" s="37">
        <v>26566720572</v>
      </c>
      <c r="U35" s="36" t="s">
        <v>846</v>
      </c>
      <c r="V35" s="8" t="s">
        <v>847</v>
      </c>
      <c r="W35" s="27" t="s">
        <v>15</v>
      </c>
    </row>
    <row r="36" spans="1:23" ht="192" x14ac:dyDescent="0.25">
      <c r="A36" s="8" t="s">
        <v>658</v>
      </c>
      <c r="B36" s="8" t="s">
        <v>661</v>
      </c>
      <c r="C36" s="8" t="s">
        <v>660</v>
      </c>
      <c r="D36" s="8" t="s">
        <v>92</v>
      </c>
      <c r="E36" s="26" t="s">
        <v>367</v>
      </c>
      <c r="F36" s="28" t="s">
        <v>99</v>
      </c>
      <c r="G36" s="8" t="s">
        <v>100</v>
      </c>
      <c r="H36" s="8" t="s">
        <v>699</v>
      </c>
      <c r="I36" s="8" t="s">
        <v>854</v>
      </c>
      <c r="J36" s="31">
        <v>0.2576</v>
      </c>
      <c r="K36" s="21">
        <v>0.2576</v>
      </c>
      <c r="L36" s="21">
        <v>8.7400000000000005E-2</v>
      </c>
      <c r="M36" s="21">
        <v>9.3700000000000006E-2</v>
      </c>
      <c r="N36" s="21">
        <v>0.124</v>
      </c>
      <c r="O36" s="21">
        <v>0.121</v>
      </c>
      <c r="P36" s="21">
        <v>0.53100000000000003</v>
      </c>
      <c r="Q36" s="21">
        <v>0.52780000000000005</v>
      </c>
      <c r="R36" s="31">
        <v>1</v>
      </c>
      <c r="S36" s="37">
        <v>31354858463</v>
      </c>
      <c r="T36" s="37">
        <v>29942693211</v>
      </c>
      <c r="U36" s="36" t="s">
        <v>849</v>
      </c>
      <c r="V36" s="8" t="s">
        <v>847</v>
      </c>
      <c r="W36" s="27" t="s">
        <v>15</v>
      </c>
    </row>
    <row r="37" spans="1:23" ht="60" x14ac:dyDescent="0.25">
      <c r="A37" s="8" t="s">
        <v>658</v>
      </c>
      <c r="B37" s="8" t="s">
        <v>661</v>
      </c>
      <c r="C37" s="8" t="s">
        <v>660</v>
      </c>
      <c r="D37" s="8" t="s">
        <v>92</v>
      </c>
      <c r="E37" s="26" t="s">
        <v>368</v>
      </c>
      <c r="F37" s="28" t="s">
        <v>343</v>
      </c>
      <c r="G37" s="8" t="s">
        <v>344</v>
      </c>
      <c r="H37" s="8" t="s">
        <v>730</v>
      </c>
      <c r="I37" s="8" t="s">
        <v>715</v>
      </c>
      <c r="J37" s="31">
        <v>7.9699999999999993E-2</v>
      </c>
      <c r="K37" s="21">
        <v>7.8100000000000003E-2</v>
      </c>
      <c r="L37" s="21">
        <v>0.2646</v>
      </c>
      <c r="M37" s="21">
        <v>0.2646</v>
      </c>
      <c r="N37" s="21">
        <v>0.26910000000000001</v>
      </c>
      <c r="O37" s="21">
        <v>0.26910000000000001</v>
      </c>
      <c r="P37" s="21">
        <v>0.38440000000000002</v>
      </c>
      <c r="Q37" s="21">
        <v>0.38440000000000002</v>
      </c>
      <c r="R37" s="31">
        <v>1</v>
      </c>
      <c r="S37" s="37">
        <v>0</v>
      </c>
      <c r="T37" s="37">
        <v>0</v>
      </c>
      <c r="U37" s="36" t="s">
        <v>849</v>
      </c>
      <c r="V37" s="8" t="s">
        <v>766</v>
      </c>
      <c r="W37" s="27" t="s">
        <v>101</v>
      </c>
    </row>
    <row r="38" spans="1:23" ht="60" x14ac:dyDescent="0.25">
      <c r="A38" s="8" t="s">
        <v>658</v>
      </c>
      <c r="B38" s="8" t="s">
        <v>661</v>
      </c>
      <c r="C38" s="8" t="s">
        <v>660</v>
      </c>
      <c r="D38" s="8" t="s">
        <v>92</v>
      </c>
      <c r="E38" s="26" t="s">
        <v>368</v>
      </c>
      <c r="F38" s="28" t="s">
        <v>345</v>
      </c>
      <c r="G38" s="8" t="s">
        <v>346</v>
      </c>
      <c r="H38" s="8" t="s">
        <v>730</v>
      </c>
      <c r="I38" s="8" t="s">
        <v>715</v>
      </c>
      <c r="J38" s="31">
        <v>6.4799999999999996E-2</v>
      </c>
      <c r="K38" s="21">
        <v>6.4000000000000001E-2</v>
      </c>
      <c r="L38" s="21">
        <v>0.16700000000000001</v>
      </c>
      <c r="M38" s="21">
        <v>0.2</v>
      </c>
      <c r="N38" s="21">
        <v>0.19520000000000001</v>
      </c>
      <c r="O38" s="21">
        <v>0.16880000000000001</v>
      </c>
      <c r="P38" s="21">
        <v>0.57320000000000004</v>
      </c>
      <c r="Q38" s="21">
        <v>0.56640000000000001</v>
      </c>
      <c r="R38" s="31">
        <v>1</v>
      </c>
      <c r="S38" s="37">
        <v>0</v>
      </c>
      <c r="T38" s="37">
        <v>0</v>
      </c>
      <c r="U38" s="36" t="s">
        <v>849</v>
      </c>
      <c r="V38" s="8" t="s">
        <v>744</v>
      </c>
      <c r="W38" s="27" t="s">
        <v>6</v>
      </c>
    </row>
    <row r="39" spans="1:23" ht="60" x14ac:dyDescent="0.25">
      <c r="A39" s="8" t="s">
        <v>667</v>
      </c>
      <c r="B39" s="8" t="s">
        <v>509</v>
      </c>
      <c r="C39" s="8" t="s">
        <v>669</v>
      </c>
      <c r="D39" s="8" t="s">
        <v>102</v>
      </c>
      <c r="E39" s="26" t="s">
        <v>369</v>
      </c>
      <c r="F39" s="28" t="s">
        <v>103</v>
      </c>
      <c r="G39" s="8" t="s">
        <v>104</v>
      </c>
      <c r="H39" s="8" t="s">
        <v>692</v>
      </c>
      <c r="I39" s="8" t="s">
        <v>715</v>
      </c>
      <c r="J39" s="31">
        <v>0.1008</v>
      </c>
      <c r="K39" s="21">
        <v>0.1008</v>
      </c>
      <c r="L39" s="21">
        <v>0.25919999999999999</v>
      </c>
      <c r="M39" s="21">
        <v>0.35199999999999998</v>
      </c>
      <c r="N39" s="21">
        <v>0.33119999999999999</v>
      </c>
      <c r="O39" s="21">
        <v>0.28399999999999997</v>
      </c>
      <c r="P39" s="21">
        <v>0.30880000000000002</v>
      </c>
      <c r="Q39" s="21">
        <v>0.26319999999999999</v>
      </c>
      <c r="R39" s="31">
        <v>1</v>
      </c>
      <c r="S39" s="37">
        <v>0</v>
      </c>
      <c r="T39" s="37">
        <v>0</v>
      </c>
      <c r="U39" s="36" t="s">
        <v>849</v>
      </c>
      <c r="V39" s="8" t="s">
        <v>28</v>
      </c>
      <c r="W39" s="27" t="s">
        <v>14</v>
      </c>
    </row>
    <row r="40" spans="1:23" ht="60" x14ac:dyDescent="0.25">
      <c r="A40" s="8" t="s">
        <v>667</v>
      </c>
      <c r="B40" s="8" t="s">
        <v>509</v>
      </c>
      <c r="C40" s="8" t="s">
        <v>669</v>
      </c>
      <c r="D40" s="8" t="s">
        <v>105</v>
      </c>
      <c r="E40" s="26" t="s">
        <v>370</v>
      </c>
      <c r="F40" s="28" t="s">
        <v>106</v>
      </c>
      <c r="G40" s="8" t="s">
        <v>107</v>
      </c>
      <c r="H40" s="8" t="s">
        <v>707</v>
      </c>
      <c r="I40" s="8" t="s">
        <v>718</v>
      </c>
      <c r="J40" s="31">
        <v>0.01</v>
      </c>
      <c r="K40" s="21">
        <v>0.01</v>
      </c>
      <c r="L40" s="21">
        <v>9.9599999999999994E-2</v>
      </c>
      <c r="M40" s="21">
        <v>9.9599999999999994E-2</v>
      </c>
      <c r="N40" s="21">
        <v>0.15459999999999999</v>
      </c>
      <c r="O40" s="21">
        <v>0.15459999999999999</v>
      </c>
      <c r="P40" s="21">
        <v>0.73939999999999995</v>
      </c>
      <c r="Q40" s="21">
        <v>0.73540000000000005</v>
      </c>
      <c r="R40" s="31">
        <v>1</v>
      </c>
      <c r="S40" s="37">
        <v>25239231363</v>
      </c>
      <c r="T40" s="37">
        <v>22735930068</v>
      </c>
      <c r="U40" s="36" t="s">
        <v>849</v>
      </c>
      <c r="V40" s="8" t="s">
        <v>347</v>
      </c>
      <c r="W40" s="27" t="s">
        <v>8</v>
      </c>
    </row>
    <row r="41" spans="1:23" ht="48" x14ac:dyDescent="0.25">
      <c r="A41" s="8" t="s">
        <v>667</v>
      </c>
      <c r="B41" s="8" t="s">
        <v>509</v>
      </c>
      <c r="C41" s="8" t="s">
        <v>669</v>
      </c>
      <c r="D41" s="8" t="s">
        <v>105</v>
      </c>
      <c r="E41" s="26" t="s">
        <v>371</v>
      </c>
      <c r="F41" s="28" t="s">
        <v>348</v>
      </c>
      <c r="G41" s="8" t="s">
        <v>789</v>
      </c>
      <c r="H41" s="8" t="s">
        <v>108</v>
      </c>
      <c r="I41" s="8" t="s">
        <v>715</v>
      </c>
      <c r="J41" s="31">
        <v>0.12670000000000001</v>
      </c>
      <c r="K41" s="21">
        <v>0.1303</v>
      </c>
      <c r="L41" s="21">
        <v>0.2888</v>
      </c>
      <c r="M41" s="21">
        <v>0.2888</v>
      </c>
      <c r="N41" s="21">
        <v>0.23810000000000001</v>
      </c>
      <c r="O41" s="21">
        <v>0.23810000000000001</v>
      </c>
      <c r="P41" s="21">
        <v>0.34939999999999999</v>
      </c>
      <c r="Q41" s="21">
        <v>0.34279999999999999</v>
      </c>
      <c r="R41" s="31">
        <v>1</v>
      </c>
      <c r="S41" s="37">
        <v>0</v>
      </c>
      <c r="T41" s="37">
        <v>0</v>
      </c>
      <c r="U41" s="36" t="s">
        <v>849</v>
      </c>
      <c r="V41" s="8" t="s">
        <v>25</v>
      </c>
      <c r="W41" s="27" t="s">
        <v>10</v>
      </c>
    </row>
    <row r="42" spans="1:23" ht="48" x14ac:dyDescent="0.25">
      <c r="A42" s="8" t="s">
        <v>667</v>
      </c>
      <c r="B42" s="8" t="s">
        <v>509</v>
      </c>
      <c r="C42" s="8" t="s">
        <v>669</v>
      </c>
      <c r="D42" s="8" t="s">
        <v>105</v>
      </c>
      <c r="E42" s="26" t="s">
        <v>371</v>
      </c>
      <c r="F42" s="28" t="s">
        <v>790</v>
      </c>
      <c r="G42" s="8" t="s">
        <v>791</v>
      </c>
      <c r="H42" s="8" t="s">
        <v>108</v>
      </c>
      <c r="I42" s="8" t="s">
        <v>715</v>
      </c>
      <c r="J42" s="31">
        <v>0.128</v>
      </c>
      <c r="K42" s="21">
        <v>0.128</v>
      </c>
      <c r="L42" s="21">
        <v>0.28839999999999999</v>
      </c>
      <c r="M42" s="21">
        <v>0.28839999999999999</v>
      </c>
      <c r="N42" s="21">
        <v>0.23849999999999999</v>
      </c>
      <c r="O42" s="21">
        <v>0.23849999999999999</v>
      </c>
      <c r="P42" s="21">
        <v>0.3468</v>
      </c>
      <c r="Q42" s="21">
        <v>0.3448</v>
      </c>
      <c r="R42" s="31">
        <v>1</v>
      </c>
      <c r="S42" s="37">
        <v>0</v>
      </c>
      <c r="T42" s="37">
        <v>0</v>
      </c>
      <c r="U42" s="36" t="s">
        <v>849</v>
      </c>
      <c r="V42" s="8" t="s">
        <v>25</v>
      </c>
      <c r="W42" s="27" t="s">
        <v>10</v>
      </c>
    </row>
    <row r="43" spans="1:23" ht="60" x14ac:dyDescent="0.25">
      <c r="A43" s="8" t="s">
        <v>667</v>
      </c>
      <c r="B43" s="8" t="s">
        <v>509</v>
      </c>
      <c r="C43" s="8" t="s">
        <v>669</v>
      </c>
      <c r="D43" s="8" t="s">
        <v>105</v>
      </c>
      <c r="E43" s="26" t="s">
        <v>372</v>
      </c>
      <c r="F43" s="28" t="s">
        <v>109</v>
      </c>
      <c r="G43" s="8" t="s">
        <v>110</v>
      </c>
      <c r="H43" s="8" t="s">
        <v>754</v>
      </c>
      <c r="I43" s="8" t="s">
        <v>715</v>
      </c>
      <c r="J43" s="31">
        <v>0</v>
      </c>
      <c r="K43" s="21">
        <v>0</v>
      </c>
      <c r="L43" s="21">
        <v>0.217</v>
      </c>
      <c r="M43" s="21">
        <v>0.217</v>
      </c>
      <c r="N43" s="21">
        <v>0.34899999999999998</v>
      </c>
      <c r="O43" s="21">
        <v>0.34899999999999998</v>
      </c>
      <c r="P43" s="21">
        <v>0.434</v>
      </c>
      <c r="Q43" s="21">
        <v>0.434</v>
      </c>
      <c r="R43" s="31">
        <v>1</v>
      </c>
      <c r="S43" s="37">
        <v>0</v>
      </c>
      <c r="T43" s="37">
        <v>0</v>
      </c>
      <c r="U43" s="36" t="s">
        <v>849</v>
      </c>
      <c r="V43" s="8" t="s">
        <v>28</v>
      </c>
      <c r="W43" s="27" t="s">
        <v>14</v>
      </c>
    </row>
    <row r="44" spans="1:23" ht="60" x14ac:dyDescent="0.25">
      <c r="A44" s="8" t="s">
        <v>667</v>
      </c>
      <c r="B44" s="8" t="s">
        <v>509</v>
      </c>
      <c r="C44" s="8" t="s">
        <v>669</v>
      </c>
      <c r="D44" s="8" t="s">
        <v>105</v>
      </c>
      <c r="E44" s="26" t="s">
        <v>371</v>
      </c>
      <c r="F44" s="28" t="s">
        <v>112</v>
      </c>
      <c r="G44" s="8" t="s">
        <v>792</v>
      </c>
      <c r="H44" s="8" t="s">
        <v>108</v>
      </c>
      <c r="I44" s="8" t="s">
        <v>715</v>
      </c>
      <c r="J44" s="31">
        <v>0.23300000000000001</v>
      </c>
      <c r="K44" s="21">
        <v>0.25380000000000003</v>
      </c>
      <c r="L44" s="21">
        <v>0.31879999999999997</v>
      </c>
      <c r="M44" s="21">
        <v>0.29799999999999999</v>
      </c>
      <c r="N44" s="21">
        <v>0.26879999999999998</v>
      </c>
      <c r="O44" s="21">
        <v>0.26869999999999999</v>
      </c>
      <c r="P44" s="21">
        <v>0.17949999999999999</v>
      </c>
      <c r="Q44" s="21">
        <v>0.17949999999999999</v>
      </c>
      <c r="R44" s="31">
        <v>1</v>
      </c>
      <c r="S44" s="37">
        <v>0</v>
      </c>
      <c r="T44" s="37">
        <v>0</v>
      </c>
      <c r="U44" s="36" t="s">
        <v>849</v>
      </c>
      <c r="V44" s="8" t="s">
        <v>113</v>
      </c>
      <c r="W44" s="27" t="s">
        <v>24</v>
      </c>
    </row>
    <row r="45" spans="1:23" ht="48" x14ac:dyDescent="0.25">
      <c r="A45" s="8" t="s">
        <v>667</v>
      </c>
      <c r="B45" s="8" t="s">
        <v>509</v>
      </c>
      <c r="C45" s="8" t="s">
        <v>669</v>
      </c>
      <c r="D45" s="8" t="s">
        <v>105</v>
      </c>
      <c r="E45" s="26" t="s">
        <v>371</v>
      </c>
      <c r="F45" s="28" t="s">
        <v>114</v>
      </c>
      <c r="G45" s="8" t="s">
        <v>115</v>
      </c>
      <c r="H45" s="8" t="s">
        <v>707</v>
      </c>
      <c r="I45" s="8" t="s">
        <v>715</v>
      </c>
      <c r="J45" s="31">
        <v>0.17799999999999999</v>
      </c>
      <c r="K45" s="21">
        <v>0.17799999999999999</v>
      </c>
      <c r="L45" s="21">
        <v>0.26600000000000001</v>
      </c>
      <c r="M45" s="21">
        <v>0.26600000000000001</v>
      </c>
      <c r="N45" s="21">
        <v>0.26600000000000001</v>
      </c>
      <c r="O45" s="21">
        <v>0.26600000000000001</v>
      </c>
      <c r="P45" s="21">
        <v>0.28999999999999998</v>
      </c>
      <c r="Q45" s="21">
        <v>0.27</v>
      </c>
      <c r="R45" s="31">
        <v>0.98</v>
      </c>
      <c r="S45" s="37">
        <v>0</v>
      </c>
      <c r="T45" s="37">
        <v>0</v>
      </c>
      <c r="U45" s="36" t="s">
        <v>849</v>
      </c>
      <c r="V45" s="8" t="s">
        <v>116</v>
      </c>
      <c r="W45" s="27" t="s">
        <v>117</v>
      </c>
    </row>
    <row r="46" spans="1:23" ht="36" x14ac:dyDescent="0.25">
      <c r="A46" s="8" t="s">
        <v>667</v>
      </c>
      <c r="B46" s="8" t="s">
        <v>509</v>
      </c>
      <c r="C46" s="8" t="s">
        <v>669</v>
      </c>
      <c r="D46" s="8" t="s">
        <v>105</v>
      </c>
      <c r="E46" s="26" t="s">
        <v>373</v>
      </c>
      <c r="F46" s="28" t="s">
        <v>118</v>
      </c>
      <c r="G46" s="8" t="s">
        <v>119</v>
      </c>
      <c r="H46" s="8" t="s">
        <v>692</v>
      </c>
      <c r="I46" s="8" t="s">
        <v>715</v>
      </c>
      <c r="J46" s="31">
        <v>0.1</v>
      </c>
      <c r="K46" s="21">
        <v>0.1</v>
      </c>
      <c r="L46" s="21">
        <v>0.3</v>
      </c>
      <c r="M46" s="21">
        <v>0.3</v>
      </c>
      <c r="N46" s="21">
        <v>0.3</v>
      </c>
      <c r="O46" s="21">
        <v>0.3</v>
      </c>
      <c r="P46" s="21">
        <v>0.3</v>
      </c>
      <c r="Q46" s="21">
        <v>0.3</v>
      </c>
      <c r="R46" s="31">
        <v>1</v>
      </c>
      <c r="S46" s="37">
        <v>0</v>
      </c>
      <c r="T46" s="37">
        <v>0</v>
      </c>
      <c r="U46" s="36" t="s">
        <v>849</v>
      </c>
      <c r="V46" s="8" t="s">
        <v>28</v>
      </c>
      <c r="W46" s="27" t="s">
        <v>14</v>
      </c>
    </row>
    <row r="47" spans="1:23" ht="36" x14ac:dyDescent="0.25">
      <c r="A47" s="8" t="s">
        <v>667</v>
      </c>
      <c r="B47" s="8" t="s">
        <v>509</v>
      </c>
      <c r="C47" s="8" t="s">
        <v>669</v>
      </c>
      <c r="D47" s="8" t="s">
        <v>121</v>
      </c>
      <c r="E47" s="26" t="s">
        <v>374</v>
      </c>
      <c r="F47" s="28" t="s">
        <v>793</v>
      </c>
      <c r="G47" s="8" t="s">
        <v>122</v>
      </c>
      <c r="H47" s="8" t="s">
        <v>35</v>
      </c>
      <c r="I47" s="8" t="s">
        <v>715</v>
      </c>
      <c r="J47" s="31">
        <v>0.3</v>
      </c>
      <c r="K47" s="21">
        <v>0.3</v>
      </c>
      <c r="L47" s="21">
        <v>0.3</v>
      </c>
      <c r="M47" s="21">
        <v>0.3</v>
      </c>
      <c r="N47" s="21">
        <v>0.2</v>
      </c>
      <c r="O47" s="21">
        <v>0.2</v>
      </c>
      <c r="P47" s="21">
        <v>0.2</v>
      </c>
      <c r="Q47" s="21">
        <v>0.2</v>
      </c>
      <c r="R47" s="31">
        <v>1</v>
      </c>
      <c r="S47" s="37">
        <v>0</v>
      </c>
      <c r="T47" s="37">
        <v>0</v>
      </c>
      <c r="U47" s="36" t="s">
        <v>849</v>
      </c>
      <c r="V47" s="8" t="s">
        <v>123</v>
      </c>
      <c r="W47" s="27" t="s">
        <v>11</v>
      </c>
    </row>
    <row r="48" spans="1:23" ht="72" x14ac:dyDescent="0.25">
      <c r="A48" s="8" t="s">
        <v>667</v>
      </c>
      <c r="B48" s="8" t="s">
        <v>509</v>
      </c>
      <c r="C48" s="8" t="s">
        <v>669</v>
      </c>
      <c r="D48" s="8" t="s">
        <v>121</v>
      </c>
      <c r="E48" s="26" t="s">
        <v>375</v>
      </c>
      <c r="F48" s="28" t="s">
        <v>124</v>
      </c>
      <c r="G48" s="8" t="s">
        <v>794</v>
      </c>
      <c r="H48" s="8" t="s">
        <v>699</v>
      </c>
      <c r="I48" s="8" t="s">
        <v>715</v>
      </c>
      <c r="J48" s="31">
        <v>8.5000000000000006E-2</v>
      </c>
      <c r="K48" s="21">
        <v>8.5000000000000006E-2</v>
      </c>
      <c r="L48" s="21">
        <v>0.17599999999999999</v>
      </c>
      <c r="M48" s="21">
        <v>0.17599999999999999</v>
      </c>
      <c r="N48" s="21">
        <v>0.32500000000000001</v>
      </c>
      <c r="O48" s="21">
        <v>0.32500000000000001</v>
      </c>
      <c r="P48" s="21">
        <v>0.41010000000000002</v>
      </c>
      <c r="Q48" s="21">
        <v>0.41010000000000002</v>
      </c>
      <c r="R48" s="31">
        <v>1</v>
      </c>
      <c r="S48" s="37">
        <v>1380000000</v>
      </c>
      <c r="T48" s="37">
        <v>1380000000</v>
      </c>
      <c r="U48" s="36" t="s">
        <v>849</v>
      </c>
      <c r="V48" s="8" t="s">
        <v>30</v>
      </c>
      <c r="W48" s="27" t="s">
        <v>37</v>
      </c>
    </row>
    <row r="49" spans="1:23" ht="60" x14ac:dyDescent="0.25">
      <c r="A49" s="8" t="s">
        <v>667</v>
      </c>
      <c r="B49" s="8" t="s">
        <v>509</v>
      </c>
      <c r="C49" s="8" t="s">
        <v>669</v>
      </c>
      <c r="D49" s="8" t="s">
        <v>121</v>
      </c>
      <c r="E49" s="26" t="s">
        <v>376</v>
      </c>
      <c r="F49" s="28" t="s">
        <v>125</v>
      </c>
      <c r="G49" s="8" t="s">
        <v>126</v>
      </c>
      <c r="H49" s="8" t="s">
        <v>111</v>
      </c>
      <c r="I49" s="8" t="s">
        <v>715</v>
      </c>
      <c r="J49" s="31">
        <v>0.11119999999999999</v>
      </c>
      <c r="K49" s="21">
        <v>0.11119999999999999</v>
      </c>
      <c r="L49" s="21">
        <v>0.2306</v>
      </c>
      <c r="M49" s="21">
        <v>0.2306</v>
      </c>
      <c r="N49" s="21">
        <v>0.2306</v>
      </c>
      <c r="O49" s="21">
        <v>0.2306</v>
      </c>
      <c r="P49" s="21">
        <v>0.42759999999999998</v>
      </c>
      <c r="Q49" s="21">
        <v>0.42759999999999998</v>
      </c>
      <c r="R49" s="31">
        <v>1</v>
      </c>
      <c r="S49" s="37">
        <v>0</v>
      </c>
      <c r="T49" s="37">
        <v>0</v>
      </c>
      <c r="U49" s="36" t="s">
        <v>849</v>
      </c>
      <c r="V49" s="8" t="s">
        <v>127</v>
      </c>
      <c r="W49" s="27" t="s">
        <v>13</v>
      </c>
    </row>
    <row r="50" spans="1:23" ht="48" x14ac:dyDescent="0.25">
      <c r="A50" s="8" t="s">
        <v>667</v>
      </c>
      <c r="B50" s="8" t="s">
        <v>509</v>
      </c>
      <c r="C50" s="8" t="s">
        <v>669</v>
      </c>
      <c r="D50" s="8" t="s">
        <v>121</v>
      </c>
      <c r="E50" s="26" t="s">
        <v>377</v>
      </c>
      <c r="F50" s="28" t="s">
        <v>670</v>
      </c>
      <c r="G50" s="8" t="s">
        <v>349</v>
      </c>
      <c r="H50" s="8" t="s">
        <v>700</v>
      </c>
      <c r="I50" s="8" t="s">
        <v>722</v>
      </c>
      <c r="J50" s="31">
        <v>0.1651</v>
      </c>
      <c r="K50" s="21">
        <v>0.1651</v>
      </c>
      <c r="L50" s="21">
        <v>0.21820000000000001</v>
      </c>
      <c r="M50" s="21">
        <v>0.21820000000000001</v>
      </c>
      <c r="N50" s="21">
        <v>0.29360000000000003</v>
      </c>
      <c r="O50" s="21">
        <v>0.29360000000000003</v>
      </c>
      <c r="P50" s="21">
        <v>0.3281</v>
      </c>
      <c r="Q50" s="21">
        <v>0.3231</v>
      </c>
      <c r="R50" s="31">
        <v>1</v>
      </c>
      <c r="S50" s="37">
        <v>0</v>
      </c>
      <c r="T50" s="37">
        <v>0</v>
      </c>
      <c r="U50" s="36" t="s">
        <v>849</v>
      </c>
      <c r="V50" s="8" t="s">
        <v>858</v>
      </c>
      <c r="W50" s="27" t="s">
        <v>12</v>
      </c>
    </row>
    <row r="51" spans="1:23" ht="48" x14ac:dyDescent="0.25">
      <c r="A51" s="8" t="s">
        <v>667</v>
      </c>
      <c r="B51" s="8" t="s">
        <v>509</v>
      </c>
      <c r="C51" s="8" t="s">
        <v>669</v>
      </c>
      <c r="D51" s="8" t="s">
        <v>121</v>
      </c>
      <c r="E51" s="26" t="s">
        <v>378</v>
      </c>
      <c r="F51" s="28" t="s">
        <v>671</v>
      </c>
      <c r="G51" s="8" t="s">
        <v>128</v>
      </c>
      <c r="H51" s="8" t="s">
        <v>139</v>
      </c>
      <c r="I51" s="8" t="s">
        <v>715</v>
      </c>
      <c r="J51" s="31">
        <v>0.05</v>
      </c>
      <c r="K51" s="21">
        <v>0.05</v>
      </c>
      <c r="L51" s="21">
        <v>0.15</v>
      </c>
      <c r="M51" s="21">
        <v>0.15</v>
      </c>
      <c r="N51" s="21">
        <v>0.35</v>
      </c>
      <c r="O51" s="21">
        <v>0.35</v>
      </c>
      <c r="P51" s="21">
        <v>0.45</v>
      </c>
      <c r="Q51" s="21">
        <v>0.45</v>
      </c>
      <c r="R51" s="31">
        <v>1</v>
      </c>
      <c r="S51" s="37">
        <v>3288000000</v>
      </c>
      <c r="T51" s="37">
        <v>3277548326</v>
      </c>
      <c r="U51" s="36" t="s">
        <v>849</v>
      </c>
      <c r="V51" s="8" t="s">
        <v>28</v>
      </c>
      <c r="W51" s="27" t="s">
        <v>14</v>
      </c>
    </row>
    <row r="52" spans="1:23" ht="60" x14ac:dyDescent="0.25">
      <c r="A52" s="8" t="s">
        <v>667</v>
      </c>
      <c r="B52" s="8" t="s">
        <v>509</v>
      </c>
      <c r="C52" s="8" t="s">
        <v>669</v>
      </c>
      <c r="D52" s="8" t="s">
        <v>121</v>
      </c>
      <c r="E52" s="26" t="s">
        <v>375</v>
      </c>
      <c r="F52" s="28" t="s">
        <v>129</v>
      </c>
      <c r="G52" s="8" t="s">
        <v>130</v>
      </c>
      <c r="H52" s="8" t="s">
        <v>699</v>
      </c>
      <c r="I52" s="8" t="s">
        <v>723</v>
      </c>
      <c r="J52" s="31">
        <v>0.15179999999999999</v>
      </c>
      <c r="K52" s="21">
        <v>0.15179999999999999</v>
      </c>
      <c r="L52" s="21">
        <v>9.5600000000000004E-2</v>
      </c>
      <c r="M52" s="21">
        <v>0.11559999999999999</v>
      </c>
      <c r="N52" s="21">
        <v>0.25600000000000001</v>
      </c>
      <c r="O52" s="21">
        <v>0.27200000000000002</v>
      </c>
      <c r="P52" s="21">
        <v>0.50180000000000002</v>
      </c>
      <c r="Q52" s="21">
        <v>0.46089999999999998</v>
      </c>
      <c r="R52" s="31">
        <v>1</v>
      </c>
      <c r="S52" s="37">
        <v>0</v>
      </c>
      <c r="T52" s="37">
        <v>0</v>
      </c>
      <c r="U52" s="36" t="s">
        <v>849</v>
      </c>
      <c r="V52" s="8" t="s">
        <v>350</v>
      </c>
      <c r="W52" s="27" t="s">
        <v>14</v>
      </c>
    </row>
    <row r="53" spans="1:23" ht="120" x14ac:dyDescent="0.25">
      <c r="A53" s="8" t="s">
        <v>667</v>
      </c>
      <c r="B53" s="8" t="s">
        <v>509</v>
      </c>
      <c r="C53" s="8" t="s">
        <v>669</v>
      </c>
      <c r="D53" s="8" t="s">
        <v>121</v>
      </c>
      <c r="E53" s="26" t="s">
        <v>378</v>
      </c>
      <c r="F53" s="28" t="s">
        <v>131</v>
      </c>
      <c r="G53" s="8" t="s">
        <v>132</v>
      </c>
      <c r="H53" s="8" t="s">
        <v>111</v>
      </c>
      <c r="I53" s="8" t="s">
        <v>724</v>
      </c>
      <c r="J53" s="31">
        <v>0</v>
      </c>
      <c r="K53" s="21">
        <v>0</v>
      </c>
      <c r="L53" s="21">
        <v>0.15840000000000001</v>
      </c>
      <c r="M53" s="21">
        <v>0.15840000000000001</v>
      </c>
      <c r="N53" s="21">
        <v>0.40510000000000002</v>
      </c>
      <c r="O53" s="21">
        <v>0.54020000000000001</v>
      </c>
      <c r="P53" s="21">
        <v>0.43640000000000001</v>
      </c>
      <c r="Q53" s="21">
        <v>0.30130000000000001</v>
      </c>
      <c r="R53" s="31">
        <v>1</v>
      </c>
      <c r="S53" s="37">
        <v>2225630837</v>
      </c>
      <c r="T53" s="37">
        <v>1461009860</v>
      </c>
      <c r="U53" s="36" t="s">
        <v>849</v>
      </c>
      <c r="V53" s="8" t="s">
        <v>350</v>
      </c>
      <c r="W53" s="27" t="s">
        <v>14</v>
      </c>
    </row>
    <row r="54" spans="1:23" ht="120" x14ac:dyDescent="0.25">
      <c r="A54" s="8" t="s">
        <v>667</v>
      </c>
      <c r="B54" s="8" t="s">
        <v>509</v>
      </c>
      <c r="C54" s="8" t="s">
        <v>669</v>
      </c>
      <c r="D54" s="8" t="s">
        <v>121</v>
      </c>
      <c r="E54" s="26" t="s">
        <v>376</v>
      </c>
      <c r="F54" s="28" t="s">
        <v>133</v>
      </c>
      <c r="G54" s="8" t="s">
        <v>134</v>
      </c>
      <c r="H54" s="8" t="s">
        <v>111</v>
      </c>
      <c r="I54" s="8" t="s">
        <v>725</v>
      </c>
      <c r="J54" s="31">
        <v>0.20069999999999999</v>
      </c>
      <c r="K54" s="21">
        <v>0.20069999999999999</v>
      </c>
      <c r="L54" s="21">
        <v>0.154</v>
      </c>
      <c r="M54" s="21">
        <v>0.15529999999999999</v>
      </c>
      <c r="N54" s="21">
        <v>0.25490000000000002</v>
      </c>
      <c r="O54" s="21">
        <v>0.2374</v>
      </c>
      <c r="P54" s="21">
        <v>0.39040000000000002</v>
      </c>
      <c r="Q54" s="21">
        <v>0.40649999999999997</v>
      </c>
      <c r="R54" s="31">
        <v>1</v>
      </c>
      <c r="S54" s="37">
        <v>0</v>
      </c>
      <c r="T54" s="37">
        <v>0</v>
      </c>
      <c r="U54" s="36" t="s">
        <v>849</v>
      </c>
      <c r="V54" s="8" t="s">
        <v>135</v>
      </c>
      <c r="W54" s="27" t="s">
        <v>9</v>
      </c>
    </row>
    <row r="55" spans="1:23" ht="48" x14ac:dyDescent="0.25">
      <c r="A55" s="8" t="s">
        <v>667</v>
      </c>
      <c r="B55" s="8" t="s">
        <v>509</v>
      </c>
      <c r="C55" s="8" t="s">
        <v>669</v>
      </c>
      <c r="D55" s="8" t="s">
        <v>136</v>
      </c>
      <c r="E55" s="26" t="s">
        <v>379</v>
      </c>
      <c r="F55" s="28" t="s">
        <v>137</v>
      </c>
      <c r="G55" s="8" t="s">
        <v>138</v>
      </c>
      <c r="H55" s="8" t="s">
        <v>139</v>
      </c>
      <c r="I55" s="8" t="s">
        <v>715</v>
      </c>
      <c r="J55" s="31">
        <v>0.14499999999999999</v>
      </c>
      <c r="K55" s="21">
        <v>0.14499999999999999</v>
      </c>
      <c r="L55" s="21">
        <v>0.19650000000000001</v>
      </c>
      <c r="M55" s="21">
        <v>0.19650000000000001</v>
      </c>
      <c r="N55" s="21">
        <v>0.26989999999999997</v>
      </c>
      <c r="O55" s="21">
        <v>0.26989999999999997</v>
      </c>
      <c r="P55" s="21">
        <v>0.38890000000000002</v>
      </c>
      <c r="Q55" s="21">
        <v>0.38890000000000002</v>
      </c>
      <c r="R55" s="31">
        <v>1</v>
      </c>
      <c r="S55" s="37">
        <v>0</v>
      </c>
      <c r="T55" s="37">
        <v>0</v>
      </c>
      <c r="U55" s="36" t="s">
        <v>849</v>
      </c>
      <c r="V55" s="8" t="s">
        <v>26</v>
      </c>
      <c r="W55" s="27" t="s">
        <v>27</v>
      </c>
    </row>
    <row r="56" spans="1:23" ht="48" x14ac:dyDescent="0.25">
      <c r="A56" s="8" t="s">
        <v>667</v>
      </c>
      <c r="B56" s="8" t="s">
        <v>509</v>
      </c>
      <c r="C56" s="8" t="s">
        <v>669</v>
      </c>
      <c r="D56" s="8" t="s">
        <v>140</v>
      </c>
      <c r="E56" s="26" t="s">
        <v>373</v>
      </c>
      <c r="F56" s="28" t="s">
        <v>141</v>
      </c>
      <c r="G56" s="8" t="s">
        <v>142</v>
      </c>
      <c r="H56" s="8" t="s">
        <v>120</v>
      </c>
      <c r="I56" s="8" t="s">
        <v>715</v>
      </c>
      <c r="J56" s="31">
        <v>0.11840000000000001</v>
      </c>
      <c r="K56" s="21">
        <v>0.11650000000000001</v>
      </c>
      <c r="L56" s="21">
        <v>0.20169999999999999</v>
      </c>
      <c r="M56" s="21">
        <v>0.20169999999999999</v>
      </c>
      <c r="N56" s="21">
        <v>0.29599999999999999</v>
      </c>
      <c r="O56" s="21">
        <v>0.28610000000000002</v>
      </c>
      <c r="P56" s="21">
        <v>0.38419999999999999</v>
      </c>
      <c r="Q56" s="21">
        <v>0.3957</v>
      </c>
      <c r="R56" s="31">
        <v>1</v>
      </c>
      <c r="S56" s="37">
        <v>22330000000</v>
      </c>
      <c r="T56" s="37">
        <v>17394289712</v>
      </c>
      <c r="U56" s="36" t="s">
        <v>849</v>
      </c>
      <c r="V56" s="8" t="s">
        <v>135</v>
      </c>
      <c r="W56" s="27" t="s">
        <v>9</v>
      </c>
    </row>
    <row r="57" spans="1:23" ht="60" x14ac:dyDescent="0.25">
      <c r="A57" s="8" t="s">
        <v>667</v>
      </c>
      <c r="B57" s="8" t="s">
        <v>509</v>
      </c>
      <c r="C57" s="8" t="s">
        <v>669</v>
      </c>
      <c r="D57" s="8" t="s">
        <v>140</v>
      </c>
      <c r="E57" s="26" t="s">
        <v>376</v>
      </c>
      <c r="F57" s="28" t="s">
        <v>143</v>
      </c>
      <c r="G57" s="8" t="s">
        <v>795</v>
      </c>
      <c r="H57" s="8" t="s">
        <v>111</v>
      </c>
      <c r="I57" s="8" t="s">
        <v>715</v>
      </c>
      <c r="J57" s="31">
        <v>0.16</v>
      </c>
      <c r="K57" s="21">
        <v>0.16</v>
      </c>
      <c r="L57" s="21">
        <v>0.25</v>
      </c>
      <c r="M57" s="21">
        <v>0.25</v>
      </c>
      <c r="N57" s="21">
        <v>0.25</v>
      </c>
      <c r="O57" s="21">
        <v>0.25</v>
      </c>
      <c r="P57" s="21">
        <v>0.34</v>
      </c>
      <c r="Q57" s="21">
        <v>0.34</v>
      </c>
      <c r="R57" s="31">
        <v>1</v>
      </c>
      <c r="S57" s="38">
        <v>1915332970</v>
      </c>
      <c r="T57" s="38">
        <v>1791599256</v>
      </c>
      <c r="U57" s="36" t="s">
        <v>849</v>
      </c>
      <c r="V57" s="8" t="s">
        <v>135</v>
      </c>
      <c r="W57" s="27" t="s">
        <v>9</v>
      </c>
    </row>
    <row r="58" spans="1:23" ht="47.1" customHeight="1" x14ac:dyDescent="0.25">
      <c r="A58" s="43" t="s">
        <v>850</v>
      </c>
      <c r="B58" s="44"/>
      <c r="C58" s="44"/>
      <c r="D58" s="44"/>
      <c r="E58" s="44"/>
      <c r="F58" s="44"/>
      <c r="G58" s="44"/>
      <c r="H58" s="44"/>
      <c r="I58" s="44"/>
      <c r="J58" s="44"/>
      <c r="K58" s="44"/>
      <c r="L58" s="44"/>
      <c r="M58" s="44"/>
      <c r="N58" s="44"/>
      <c r="O58" s="44"/>
      <c r="P58" s="44"/>
      <c r="Q58" s="44"/>
      <c r="R58" s="44"/>
      <c r="S58" s="44"/>
      <c r="T58" s="44"/>
      <c r="U58" s="44"/>
      <c r="V58" s="44"/>
      <c r="W58" s="44"/>
    </row>
    <row r="60" spans="1:23" x14ac:dyDescent="0.25">
      <c r="T60" s="22"/>
    </row>
    <row r="61" spans="1:23" x14ac:dyDescent="0.25">
      <c r="T61" s="41"/>
    </row>
  </sheetData>
  <autoFilter ref="A2:W58" xr:uid="{00000000-0009-0000-0000-000002000000}"/>
  <mergeCells count="1">
    <mergeCell ref="A58:W58"/>
  </mergeCells>
  <pageMargins left="0.39370078740157483" right="0.23622047244094491" top="0.74803149606299213" bottom="0.74803149606299213" header="0.31496062992125984" footer="0.31496062992125984"/>
  <pageSetup scale="30" orientation="landscape" r:id="rId1"/>
  <headerFooter>
    <oddFooter>&amp;LReporte avance plan de acción 4T 2019
Fecha de corte: 31 de diciembre de 2019
Fecha publicación: 31 de enero de 2020&amp;CPágina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FF00"/>
  </sheetPr>
  <dimension ref="A1:C41"/>
  <sheetViews>
    <sheetView showGridLines="0" view="pageBreakPreview" topLeftCell="A12" zoomScale="70" zoomScaleNormal="40" zoomScaleSheetLayoutView="70" workbookViewId="0">
      <selection activeCell="B42" sqref="B42"/>
    </sheetView>
  </sheetViews>
  <sheetFormatPr baseColWidth="10" defaultColWidth="10.85546875" defaultRowHeight="15" x14ac:dyDescent="0.25"/>
  <cols>
    <col min="1" max="1" width="11.42578125" style="2" customWidth="1"/>
    <col min="2" max="2" width="95.140625" style="2" bestFit="1" customWidth="1"/>
    <col min="3" max="3" width="90" style="2" customWidth="1"/>
    <col min="4" max="16" width="10.85546875" style="2"/>
    <col min="17" max="17" width="95.140625" style="2" bestFit="1" customWidth="1"/>
    <col min="18" max="16384" width="10.85546875" style="2"/>
  </cols>
  <sheetData>
    <row r="1" spans="1:3" ht="94.5" customHeight="1" x14ac:dyDescent="0.25">
      <c r="A1" s="6"/>
    </row>
    <row r="5" spans="1:3" ht="8.1" customHeight="1" x14ac:dyDescent="0.25"/>
    <row r="8" spans="1:3" x14ac:dyDescent="0.25">
      <c r="A8" s="45" t="s">
        <v>855</v>
      </c>
      <c r="B8" s="46"/>
      <c r="C8" s="46"/>
    </row>
    <row r="9" spans="1:3" x14ac:dyDescent="0.25">
      <c r="A9" s="46"/>
      <c r="B9" s="46"/>
      <c r="C9" s="46"/>
    </row>
    <row r="10" spans="1:3" x14ac:dyDescent="0.25">
      <c r="A10" s="46"/>
      <c r="B10" s="46"/>
      <c r="C10" s="46"/>
    </row>
    <row r="11" spans="1:3" x14ac:dyDescent="0.25">
      <c r="A11" s="46"/>
      <c r="B11" s="46"/>
      <c r="C11" s="46"/>
    </row>
    <row r="12" spans="1:3" x14ac:dyDescent="0.25">
      <c r="A12" s="46"/>
      <c r="B12" s="46"/>
      <c r="C12" s="46"/>
    </row>
    <row r="13" spans="1:3" x14ac:dyDescent="0.25">
      <c r="A13" s="46"/>
      <c r="B13" s="46"/>
      <c r="C13" s="46"/>
    </row>
    <row r="14" spans="1:3" x14ac:dyDescent="0.25">
      <c r="A14" s="46"/>
      <c r="B14" s="46"/>
      <c r="C14" s="46"/>
    </row>
    <row r="15" spans="1:3" x14ac:dyDescent="0.25">
      <c r="A15" s="46"/>
      <c r="B15" s="46"/>
      <c r="C15" s="46"/>
    </row>
    <row r="16" spans="1:3" x14ac:dyDescent="0.25">
      <c r="A16" s="46"/>
      <c r="B16" s="46"/>
      <c r="C16" s="46"/>
    </row>
    <row r="17" spans="1:3" x14ac:dyDescent="0.25">
      <c r="A17" s="46"/>
      <c r="B17" s="46"/>
      <c r="C17" s="46"/>
    </row>
    <row r="18" spans="1:3" x14ac:dyDescent="0.25">
      <c r="A18" s="46"/>
      <c r="B18" s="46"/>
      <c r="C18" s="46"/>
    </row>
    <row r="19" spans="1:3" x14ac:dyDescent="0.25">
      <c r="A19" s="46"/>
      <c r="B19" s="46"/>
      <c r="C19" s="46"/>
    </row>
    <row r="20" spans="1:3" x14ac:dyDescent="0.25">
      <c r="A20" s="46"/>
      <c r="B20" s="46"/>
      <c r="C20" s="46"/>
    </row>
    <row r="21" spans="1:3" x14ac:dyDescent="0.25">
      <c r="A21" s="46"/>
      <c r="B21" s="46"/>
      <c r="C21" s="46"/>
    </row>
    <row r="22" spans="1:3" x14ac:dyDescent="0.25">
      <c r="A22" s="46"/>
      <c r="B22" s="46"/>
      <c r="C22" s="46"/>
    </row>
    <row r="23" spans="1:3" x14ac:dyDescent="0.25">
      <c r="A23" s="46"/>
      <c r="B23" s="46"/>
      <c r="C23" s="46"/>
    </row>
    <row r="24" spans="1:3" x14ac:dyDescent="0.25">
      <c r="A24" s="46"/>
      <c r="B24" s="46"/>
      <c r="C24" s="46"/>
    </row>
    <row r="25" spans="1:3" x14ac:dyDescent="0.25">
      <c r="A25" s="46"/>
      <c r="B25" s="46"/>
      <c r="C25" s="46"/>
    </row>
    <row r="26" spans="1:3" x14ac:dyDescent="0.25">
      <c r="A26" s="46"/>
      <c r="B26" s="46"/>
      <c r="C26" s="46"/>
    </row>
    <row r="27" spans="1:3" x14ac:dyDescent="0.25">
      <c r="A27" s="46"/>
      <c r="B27" s="46"/>
      <c r="C27" s="46"/>
    </row>
    <row r="28" spans="1:3" x14ac:dyDescent="0.25">
      <c r="A28" s="46"/>
      <c r="B28" s="46"/>
      <c r="C28" s="46"/>
    </row>
    <row r="29" spans="1:3" x14ac:dyDescent="0.25">
      <c r="A29" s="46"/>
      <c r="B29" s="46"/>
      <c r="C29" s="46"/>
    </row>
    <row r="30" spans="1:3" x14ac:dyDescent="0.25">
      <c r="A30" s="46"/>
      <c r="B30" s="46"/>
      <c r="C30" s="46"/>
    </row>
    <row r="31" spans="1:3" x14ac:dyDescent="0.25">
      <c r="A31" s="46"/>
      <c r="B31" s="46"/>
      <c r="C31" s="46"/>
    </row>
    <row r="32" spans="1:3" x14ac:dyDescent="0.25">
      <c r="A32" s="46"/>
      <c r="B32" s="46"/>
      <c r="C32" s="46"/>
    </row>
    <row r="33" spans="1:3" x14ac:dyDescent="0.25">
      <c r="A33" s="46"/>
      <c r="B33" s="46"/>
      <c r="C33" s="46"/>
    </row>
    <row r="34" spans="1:3" x14ac:dyDescent="0.25">
      <c r="A34" s="46"/>
      <c r="B34" s="46"/>
      <c r="C34" s="46"/>
    </row>
    <row r="35" spans="1:3" x14ac:dyDescent="0.25">
      <c r="A35" s="46"/>
      <c r="B35" s="46"/>
      <c r="C35" s="46"/>
    </row>
    <row r="36" spans="1:3" x14ac:dyDescent="0.25">
      <c r="A36" s="46"/>
      <c r="B36" s="46"/>
      <c r="C36" s="46"/>
    </row>
    <row r="37" spans="1:3" x14ac:dyDescent="0.25">
      <c r="A37" s="46"/>
      <c r="B37" s="46"/>
      <c r="C37" s="46"/>
    </row>
    <row r="38" spans="1:3" x14ac:dyDescent="0.25">
      <c r="A38" s="46"/>
      <c r="B38" s="46"/>
      <c r="C38" s="46"/>
    </row>
    <row r="39" spans="1:3" x14ac:dyDescent="0.25">
      <c r="A39" s="46"/>
      <c r="B39" s="46"/>
      <c r="C39" s="46"/>
    </row>
    <row r="40" spans="1:3" x14ac:dyDescent="0.25">
      <c r="A40" s="46"/>
      <c r="B40" s="46"/>
      <c r="C40" s="46"/>
    </row>
    <row r="41" spans="1:3" x14ac:dyDescent="0.25">
      <c r="A41" s="46"/>
      <c r="B41" s="46"/>
      <c r="C41" s="46"/>
    </row>
  </sheetData>
  <mergeCells count="1">
    <mergeCell ref="A8:C41"/>
  </mergeCells>
  <pageMargins left="0.70866141732283472" right="0.70866141732283472" top="0.74803149606299213" bottom="0.74803149606299213" header="0.31496062992125984" footer="0.31496062992125984"/>
  <pageSetup paperSize="5" scale="64" orientation="landscape" r:id="rId1"/>
  <headerFooter>
    <oddFooter>&amp;L&amp;8Informe Plan de Acción 4T 2019
Fecha de corte: 31 de diciembre de 2019
&amp;CPágina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798"/>
  <sheetViews>
    <sheetView showGridLines="0" view="pageBreakPreview" zoomScale="40" zoomScaleNormal="70" zoomScaleSheetLayoutView="40" workbookViewId="0">
      <selection activeCell="I2" sqref="I2:K2"/>
    </sheetView>
  </sheetViews>
  <sheetFormatPr baseColWidth="10" defaultColWidth="10.85546875" defaultRowHeight="15" x14ac:dyDescent="0.25"/>
  <cols>
    <col min="1" max="1" width="29.42578125" style="12" customWidth="1"/>
    <col min="2" max="2" width="20.140625" style="12" customWidth="1"/>
    <col min="3" max="3" width="15.5703125" style="12" customWidth="1"/>
    <col min="4" max="4" width="25.42578125" style="12" customWidth="1"/>
    <col min="5" max="5" width="49.85546875" style="19" customWidth="1"/>
    <col min="6" max="6" width="38.140625" style="12" customWidth="1"/>
    <col min="7" max="7" width="63.7109375" style="12" customWidth="1"/>
    <col min="8" max="8" width="94.5703125" style="12" customWidth="1"/>
    <col min="9" max="9" width="10" style="12" customWidth="1"/>
    <col min="10" max="10" width="9.85546875" style="12" customWidth="1"/>
    <col min="11" max="11" width="10.85546875" style="12"/>
    <col min="12" max="12" width="15.5703125" style="12" customWidth="1"/>
    <col min="13" max="16384" width="10.85546875" style="12"/>
  </cols>
  <sheetData>
    <row r="1" spans="1:12" ht="89.1" customHeight="1" x14ac:dyDescent="0.25"/>
    <row r="2" spans="1:12" ht="53.1" customHeight="1" x14ac:dyDescent="0.25">
      <c r="A2" s="13" t="s">
        <v>767</v>
      </c>
      <c r="B2" s="13" t="s">
        <v>652</v>
      </c>
      <c r="C2" s="13" t="s">
        <v>712</v>
      </c>
      <c r="D2" s="13" t="s">
        <v>653</v>
      </c>
      <c r="E2" s="20" t="s">
        <v>0</v>
      </c>
      <c r="F2" s="13" t="s">
        <v>1</v>
      </c>
      <c r="G2" s="13" t="s">
        <v>768</v>
      </c>
      <c r="H2" s="13" t="s">
        <v>769</v>
      </c>
      <c r="I2" s="13" t="s">
        <v>784</v>
      </c>
      <c r="J2" s="33" t="s">
        <v>839</v>
      </c>
      <c r="K2" s="34" t="s">
        <v>840</v>
      </c>
      <c r="L2" s="40" t="s">
        <v>654</v>
      </c>
    </row>
    <row r="3" spans="1:12" customFormat="1" ht="33.6" customHeight="1" x14ac:dyDescent="0.25">
      <c r="A3" s="60" t="s">
        <v>658</v>
      </c>
      <c r="B3" s="60" t="s">
        <v>659</v>
      </c>
      <c r="C3" s="47" t="s">
        <v>660</v>
      </c>
      <c r="D3" s="47" t="s">
        <v>38</v>
      </c>
      <c r="E3" s="58" t="s">
        <v>39</v>
      </c>
      <c r="F3" s="47" t="s">
        <v>40</v>
      </c>
      <c r="G3" s="56" t="s">
        <v>798</v>
      </c>
      <c r="H3" s="56" t="s">
        <v>510</v>
      </c>
      <c r="I3" s="58">
        <v>579</v>
      </c>
      <c r="J3" s="47">
        <v>587</v>
      </c>
      <c r="K3" s="54">
        <v>1.0139</v>
      </c>
      <c r="L3" s="47" t="s">
        <v>23</v>
      </c>
    </row>
    <row r="4" spans="1:12" customFormat="1" x14ac:dyDescent="0.25">
      <c r="A4" s="61"/>
      <c r="B4" s="61"/>
      <c r="C4" s="48"/>
      <c r="D4" s="48"/>
      <c r="E4" s="50"/>
      <c r="F4" s="48"/>
      <c r="G4" s="59"/>
      <c r="H4" s="57"/>
      <c r="I4" s="51"/>
      <c r="J4" s="49"/>
      <c r="K4" s="55"/>
      <c r="L4" s="48"/>
    </row>
    <row r="5" spans="1:12" customFormat="1" ht="17.45" customHeight="1" x14ac:dyDescent="0.25">
      <c r="A5" s="61"/>
      <c r="B5" s="61"/>
      <c r="C5" s="48"/>
      <c r="D5" s="48"/>
      <c r="E5" s="50"/>
      <c r="F5" s="48"/>
      <c r="G5" s="59"/>
      <c r="H5" s="56" t="s">
        <v>511</v>
      </c>
      <c r="I5" s="58">
        <v>777</v>
      </c>
      <c r="J5" s="47">
        <v>789</v>
      </c>
      <c r="K5" s="54">
        <v>1.0153000000000001</v>
      </c>
      <c r="L5" s="48"/>
    </row>
    <row r="6" spans="1:12" customFormat="1" x14ac:dyDescent="0.25">
      <c r="A6" s="61"/>
      <c r="B6" s="61"/>
      <c r="C6" s="48"/>
      <c r="D6" s="48"/>
      <c r="E6" s="50"/>
      <c r="F6" s="48"/>
      <c r="G6" s="57"/>
      <c r="H6" s="57"/>
      <c r="I6" s="51"/>
      <c r="J6" s="49"/>
      <c r="K6" s="55"/>
      <c r="L6" s="48"/>
    </row>
    <row r="7" spans="1:12" customFormat="1" ht="33.6" customHeight="1" x14ac:dyDescent="0.25">
      <c r="A7" s="61"/>
      <c r="B7" s="61"/>
      <c r="C7" s="48"/>
      <c r="D7" s="48"/>
      <c r="E7" s="50"/>
      <c r="F7" s="48"/>
      <c r="G7" s="56" t="s">
        <v>799</v>
      </c>
      <c r="H7" s="56" t="s">
        <v>512</v>
      </c>
      <c r="I7" s="58">
        <v>684</v>
      </c>
      <c r="J7" s="47">
        <v>720</v>
      </c>
      <c r="K7" s="54">
        <v>1.0526</v>
      </c>
      <c r="L7" s="48"/>
    </row>
    <row r="8" spans="1:12" customFormat="1" x14ac:dyDescent="0.25">
      <c r="A8" s="61"/>
      <c r="B8" s="61"/>
      <c r="C8" s="48"/>
      <c r="D8" s="48"/>
      <c r="E8" s="50"/>
      <c r="F8" s="48"/>
      <c r="G8" s="57"/>
      <c r="H8" s="57"/>
      <c r="I8" s="51"/>
      <c r="J8" s="49"/>
      <c r="K8" s="55"/>
      <c r="L8" s="48"/>
    </row>
    <row r="9" spans="1:12" customFormat="1" x14ac:dyDescent="0.25">
      <c r="A9" s="61"/>
      <c r="B9" s="61"/>
      <c r="C9" s="48"/>
      <c r="D9" s="48"/>
      <c r="E9" s="50"/>
      <c r="F9" s="48"/>
      <c r="G9" s="56" t="s">
        <v>800</v>
      </c>
      <c r="H9" s="56" t="s">
        <v>144</v>
      </c>
      <c r="I9" s="58">
        <v>1</v>
      </c>
      <c r="J9" s="47">
        <v>1</v>
      </c>
      <c r="K9" s="54">
        <v>1</v>
      </c>
      <c r="L9" s="48"/>
    </row>
    <row r="10" spans="1:12" customFormat="1" x14ac:dyDescent="0.25">
      <c r="A10" s="62"/>
      <c r="B10" s="62"/>
      <c r="C10" s="49"/>
      <c r="D10" s="49"/>
      <c r="E10" s="51"/>
      <c r="F10" s="49"/>
      <c r="G10" s="57"/>
      <c r="H10" s="57"/>
      <c r="I10" s="51"/>
      <c r="J10" s="49"/>
      <c r="K10" s="55"/>
      <c r="L10" s="49"/>
    </row>
    <row r="11" spans="1:12" customFormat="1" ht="17.45" customHeight="1" x14ac:dyDescent="0.25">
      <c r="A11" s="60" t="s">
        <v>658</v>
      </c>
      <c r="B11" s="60" t="s">
        <v>659</v>
      </c>
      <c r="C11" s="47" t="s">
        <v>660</v>
      </c>
      <c r="D11" s="47" t="s">
        <v>38</v>
      </c>
      <c r="E11" s="58" t="s">
        <v>43</v>
      </c>
      <c r="F11" s="47" t="s">
        <v>44</v>
      </c>
      <c r="G11" s="56" t="s">
        <v>145</v>
      </c>
      <c r="H11" s="56" t="s">
        <v>672</v>
      </c>
      <c r="I11" s="58">
        <v>1</v>
      </c>
      <c r="J11" s="47">
        <v>1</v>
      </c>
      <c r="K11" s="54">
        <v>1</v>
      </c>
      <c r="L11" s="47" t="s">
        <v>22</v>
      </c>
    </row>
    <row r="12" spans="1:12" customFormat="1" x14ac:dyDescent="0.25">
      <c r="A12" s="61"/>
      <c r="B12" s="61"/>
      <c r="C12" s="48"/>
      <c r="D12" s="48"/>
      <c r="E12" s="50"/>
      <c r="F12" s="48"/>
      <c r="G12" s="57"/>
      <c r="H12" s="57"/>
      <c r="I12" s="51"/>
      <c r="J12" s="49"/>
      <c r="K12" s="55"/>
      <c r="L12" s="48"/>
    </row>
    <row r="13" spans="1:12" customFormat="1" ht="17.45" customHeight="1" x14ac:dyDescent="0.25">
      <c r="A13" s="61"/>
      <c r="B13" s="61"/>
      <c r="C13" s="48"/>
      <c r="D13" s="48"/>
      <c r="E13" s="50"/>
      <c r="F13" s="48"/>
      <c r="G13" s="56" t="s">
        <v>146</v>
      </c>
      <c r="H13" s="56" t="s">
        <v>673</v>
      </c>
      <c r="I13" s="58">
        <v>1</v>
      </c>
      <c r="J13" s="47">
        <v>1</v>
      </c>
      <c r="K13" s="54">
        <v>1</v>
      </c>
      <c r="L13" s="48"/>
    </row>
    <row r="14" spans="1:12" customFormat="1" x14ac:dyDescent="0.25">
      <c r="A14" s="61"/>
      <c r="B14" s="61"/>
      <c r="C14" s="48"/>
      <c r="D14" s="48"/>
      <c r="E14" s="50"/>
      <c r="F14" s="48"/>
      <c r="G14" s="57"/>
      <c r="H14" s="57"/>
      <c r="I14" s="51"/>
      <c r="J14" s="49"/>
      <c r="K14" s="55"/>
      <c r="L14" s="48"/>
    </row>
    <row r="15" spans="1:12" customFormat="1" x14ac:dyDescent="0.25">
      <c r="A15" s="61"/>
      <c r="B15" s="61"/>
      <c r="C15" s="48"/>
      <c r="D15" s="48"/>
      <c r="E15" s="50"/>
      <c r="F15" s="48"/>
      <c r="G15" s="56" t="s">
        <v>147</v>
      </c>
      <c r="H15" s="56" t="s">
        <v>674</v>
      </c>
      <c r="I15" s="58">
        <v>1</v>
      </c>
      <c r="J15" s="47">
        <v>1</v>
      </c>
      <c r="K15" s="54">
        <v>1</v>
      </c>
      <c r="L15" s="48"/>
    </row>
    <row r="16" spans="1:12" customFormat="1" x14ac:dyDescent="0.25">
      <c r="A16" s="62"/>
      <c r="B16" s="62"/>
      <c r="C16" s="49"/>
      <c r="D16" s="49"/>
      <c r="E16" s="51"/>
      <c r="F16" s="49"/>
      <c r="G16" s="57"/>
      <c r="H16" s="57"/>
      <c r="I16" s="51"/>
      <c r="J16" s="49"/>
      <c r="K16" s="55"/>
      <c r="L16" s="49"/>
    </row>
    <row r="17" spans="1:12" customFormat="1" ht="15" customHeight="1" x14ac:dyDescent="0.25">
      <c r="A17" s="60" t="s">
        <v>658</v>
      </c>
      <c r="B17" s="60" t="s">
        <v>659</v>
      </c>
      <c r="C17" s="47" t="s">
        <v>660</v>
      </c>
      <c r="D17" s="47" t="s">
        <v>38</v>
      </c>
      <c r="E17" s="58" t="s">
        <v>46</v>
      </c>
      <c r="F17" s="47" t="s">
        <v>47</v>
      </c>
      <c r="G17" s="56" t="s">
        <v>381</v>
      </c>
      <c r="H17" s="56" t="s">
        <v>382</v>
      </c>
      <c r="I17" s="58">
        <v>175</v>
      </c>
      <c r="J17" s="47">
        <v>175</v>
      </c>
      <c r="K17" s="54">
        <v>1</v>
      </c>
      <c r="L17" s="47" t="s">
        <v>22</v>
      </c>
    </row>
    <row r="18" spans="1:12" customFormat="1" x14ac:dyDescent="0.25">
      <c r="A18" s="61"/>
      <c r="B18" s="61"/>
      <c r="C18" s="48"/>
      <c r="D18" s="48"/>
      <c r="E18" s="50"/>
      <c r="F18" s="48"/>
      <c r="G18" s="59"/>
      <c r="H18" s="57"/>
      <c r="I18" s="51"/>
      <c r="J18" s="49"/>
      <c r="K18" s="55"/>
      <c r="L18" s="48"/>
    </row>
    <row r="19" spans="1:12" customFormat="1" ht="17.45" customHeight="1" x14ac:dyDescent="0.25">
      <c r="A19" s="61"/>
      <c r="B19" s="61"/>
      <c r="C19" s="48"/>
      <c r="D19" s="48"/>
      <c r="E19" s="50"/>
      <c r="F19" s="48"/>
      <c r="G19" s="59"/>
      <c r="H19" s="56" t="s">
        <v>801</v>
      </c>
      <c r="I19" s="58">
        <v>1</v>
      </c>
      <c r="J19" s="47">
        <v>1</v>
      </c>
      <c r="K19" s="54">
        <v>1</v>
      </c>
      <c r="L19" s="48"/>
    </row>
    <row r="20" spans="1:12" customFormat="1" x14ac:dyDescent="0.25">
      <c r="A20" s="61"/>
      <c r="B20" s="61"/>
      <c r="C20" s="48"/>
      <c r="D20" s="48"/>
      <c r="E20" s="50"/>
      <c r="F20" s="48"/>
      <c r="G20" s="59"/>
      <c r="H20" s="57"/>
      <c r="I20" s="51"/>
      <c r="J20" s="49"/>
      <c r="K20" s="55"/>
      <c r="L20" s="48"/>
    </row>
    <row r="21" spans="1:12" customFormat="1" ht="41.45" customHeight="1" x14ac:dyDescent="0.25">
      <c r="A21" s="61"/>
      <c r="B21" s="61"/>
      <c r="C21" s="48"/>
      <c r="D21" s="48"/>
      <c r="E21" s="50"/>
      <c r="F21" s="48"/>
      <c r="G21" s="59"/>
      <c r="H21" s="56" t="s">
        <v>513</v>
      </c>
      <c r="I21" s="58">
        <v>6</v>
      </c>
      <c r="J21" s="47">
        <v>6</v>
      </c>
      <c r="K21" s="54">
        <v>1</v>
      </c>
      <c r="L21" s="48"/>
    </row>
    <row r="22" spans="1:12" customFormat="1" x14ac:dyDescent="0.25">
      <c r="A22" s="61"/>
      <c r="B22" s="61"/>
      <c r="C22" s="48"/>
      <c r="D22" s="48"/>
      <c r="E22" s="50"/>
      <c r="F22" s="48"/>
      <c r="G22" s="57"/>
      <c r="H22" s="57"/>
      <c r="I22" s="51"/>
      <c r="J22" s="49"/>
      <c r="K22" s="55"/>
      <c r="L22" s="48"/>
    </row>
    <row r="23" spans="1:12" customFormat="1" ht="17.45" customHeight="1" x14ac:dyDescent="0.25">
      <c r="A23" s="61"/>
      <c r="B23" s="61"/>
      <c r="C23" s="48"/>
      <c r="D23" s="48"/>
      <c r="E23" s="50"/>
      <c r="F23" s="48"/>
      <c r="G23" s="56" t="s">
        <v>148</v>
      </c>
      <c r="H23" s="56" t="s">
        <v>383</v>
      </c>
      <c r="I23" s="58">
        <v>100</v>
      </c>
      <c r="J23" s="47">
        <v>100</v>
      </c>
      <c r="K23" s="54">
        <v>1</v>
      </c>
      <c r="L23" s="48"/>
    </row>
    <row r="24" spans="1:12" customFormat="1" x14ac:dyDescent="0.25">
      <c r="A24" s="62"/>
      <c r="B24" s="62"/>
      <c r="C24" s="49"/>
      <c r="D24" s="49"/>
      <c r="E24" s="51"/>
      <c r="F24" s="49"/>
      <c r="G24" s="57"/>
      <c r="H24" s="57"/>
      <c r="I24" s="51"/>
      <c r="J24" s="49"/>
      <c r="K24" s="55"/>
      <c r="L24" s="49"/>
    </row>
    <row r="25" spans="1:12" customFormat="1" ht="25.5" customHeight="1" x14ac:dyDescent="0.25">
      <c r="A25" s="60" t="s">
        <v>658</v>
      </c>
      <c r="B25" s="60" t="s">
        <v>659</v>
      </c>
      <c r="C25" s="47" t="s">
        <v>660</v>
      </c>
      <c r="D25" s="47" t="s">
        <v>38</v>
      </c>
      <c r="E25" s="58" t="s">
        <v>334</v>
      </c>
      <c r="F25" s="47" t="s">
        <v>48</v>
      </c>
      <c r="G25" s="56" t="s">
        <v>149</v>
      </c>
      <c r="H25" s="56" t="s">
        <v>732</v>
      </c>
      <c r="I25" s="58">
        <v>1</v>
      </c>
      <c r="J25" s="47">
        <v>0</v>
      </c>
      <c r="K25" s="54">
        <v>0</v>
      </c>
      <c r="L25" s="47" t="s">
        <v>22</v>
      </c>
    </row>
    <row r="26" spans="1:12" customFormat="1" x14ac:dyDescent="0.25">
      <c r="A26" s="61"/>
      <c r="B26" s="61"/>
      <c r="C26" s="48"/>
      <c r="D26" s="48"/>
      <c r="E26" s="50"/>
      <c r="F26" s="48"/>
      <c r="G26" s="57"/>
      <c r="H26" s="57"/>
      <c r="I26" s="51"/>
      <c r="J26" s="49"/>
      <c r="K26" s="55"/>
      <c r="L26" s="48"/>
    </row>
    <row r="27" spans="1:12" customFormat="1" ht="17.45" customHeight="1" x14ac:dyDescent="0.25">
      <c r="A27" s="61"/>
      <c r="B27" s="61"/>
      <c r="C27" s="48"/>
      <c r="D27" s="48"/>
      <c r="E27" s="50"/>
      <c r="F27" s="48"/>
      <c r="G27" s="56" t="s">
        <v>150</v>
      </c>
      <c r="H27" s="56" t="s">
        <v>514</v>
      </c>
      <c r="I27" s="58">
        <v>1</v>
      </c>
      <c r="J27" s="47">
        <v>1</v>
      </c>
      <c r="K27" s="54">
        <v>1</v>
      </c>
      <c r="L27" s="48"/>
    </row>
    <row r="28" spans="1:12" customFormat="1" x14ac:dyDescent="0.25">
      <c r="A28" s="61"/>
      <c r="B28" s="61"/>
      <c r="C28" s="48"/>
      <c r="D28" s="48"/>
      <c r="E28" s="50"/>
      <c r="F28" s="48"/>
      <c r="G28" s="57"/>
      <c r="H28" s="57"/>
      <c r="I28" s="51"/>
      <c r="J28" s="49"/>
      <c r="K28" s="55"/>
      <c r="L28" s="48"/>
    </row>
    <row r="29" spans="1:12" customFormat="1" x14ac:dyDescent="0.25">
      <c r="A29" s="61"/>
      <c r="B29" s="61"/>
      <c r="C29" s="48"/>
      <c r="D29" s="48"/>
      <c r="E29" s="50"/>
      <c r="F29" s="48"/>
      <c r="G29" s="56" t="s">
        <v>151</v>
      </c>
      <c r="H29" s="56" t="s">
        <v>675</v>
      </c>
      <c r="I29" s="58">
        <v>1</v>
      </c>
      <c r="J29" s="47">
        <v>1</v>
      </c>
      <c r="K29" s="54">
        <v>1</v>
      </c>
      <c r="L29" s="48"/>
    </row>
    <row r="30" spans="1:12" customFormat="1" x14ac:dyDescent="0.25">
      <c r="A30" s="61"/>
      <c r="B30" s="61"/>
      <c r="C30" s="48"/>
      <c r="D30" s="48"/>
      <c r="E30" s="50"/>
      <c r="F30" s="48"/>
      <c r="G30" s="57"/>
      <c r="H30" s="57"/>
      <c r="I30" s="51"/>
      <c r="J30" s="49"/>
      <c r="K30" s="55"/>
      <c r="L30" s="48"/>
    </row>
    <row r="31" spans="1:12" customFormat="1" x14ac:dyDescent="0.25">
      <c r="A31" s="61"/>
      <c r="B31" s="61"/>
      <c r="C31" s="48"/>
      <c r="D31" s="48"/>
      <c r="E31" s="50"/>
      <c r="F31" s="48"/>
      <c r="G31" s="56" t="s">
        <v>384</v>
      </c>
      <c r="H31" s="56" t="s">
        <v>676</v>
      </c>
      <c r="I31" s="58">
        <v>1</v>
      </c>
      <c r="J31" s="47">
        <v>0</v>
      </c>
      <c r="K31" s="54">
        <v>0</v>
      </c>
      <c r="L31" s="48"/>
    </row>
    <row r="32" spans="1:12" customFormat="1" x14ac:dyDescent="0.25">
      <c r="A32" s="62"/>
      <c r="B32" s="62"/>
      <c r="C32" s="49"/>
      <c r="D32" s="49"/>
      <c r="E32" s="51"/>
      <c r="F32" s="49"/>
      <c r="G32" s="57"/>
      <c r="H32" s="57"/>
      <c r="I32" s="51"/>
      <c r="J32" s="49"/>
      <c r="K32" s="55"/>
      <c r="L32" s="49"/>
    </row>
    <row r="33" spans="1:12" customFormat="1" ht="17.45" customHeight="1" x14ac:dyDescent="0.25">
      <c r="A33" s="60" t="s">
        <v>658</v>
      </c>
      <c r="B33" s="60" t="s">
        <v>659</v>
      </c>
      <c r="C33" s="47" t="s">
        <v>660</v>
      </c>
      <c r="D33" s="47" t="s">
        <v>38</v>
      </c>
      <c r="E33" s="58" t="s">
        <v>49</v>
      </c>
      <c r="F33" s="47" t="s">
        <v>50</v>
      </c>
      <c r="G33" s="56" t="s">
        <v>385</v>
      </c>
      <c r="H33" s="56" t="s">
        <v>215</v>
      </c>
      <c r="I33" s="58">
        <v>4800</v>
      </c>
      <c r="J33" s="47">
        <v>4875</v>
      </c>
      <c r="K33" s="54">
        <v>1.0156000000000001</v>
      </c>
      <c r="L33" s="47" t="s">
        <v>22</v>
      </c>
    </row>
    <row r="34" spans="1:12" customFormat="1" x14ac:dyDescent="0.25">
      <c r="A34" s="61"/>
      <c r="B34" s="61"/>
      <c r="C34" s="48"/>
      <c r="D34" s="48"/>
      <c r="E34" s="50"/>
      <c r="F34" s="48"/>
      <c r="G34" s="59"/>
      <c r="H34" s="57"/>
      <c r="I34" s="51"/>
      <c r="J34" s="49"/>
      <c r="K34" s="55"/>
      <c r="L34" s="48"/>
    </row>
    <row r="35" spans="1:12" customFormat="1" ht="33.6" customHeight="1" x14ac:dyDescent="0.25">
      <c r="A35" s="61"/>
      <c r="B35" s="61"/>
      <c r="C35" s="48"/>
      <c r="D35" s="48"/>
      <c r="E35" s="50"/>
      <c r="F35" s="48"/>
      <c r="G35" s="59"/>
      <c r="H35" s="56" t="s">
        <v>386</v>
      </c>
      <c r="I35" s="58">
        <v>50</v>
      </c>
      <c r="J35" s="47">
        <v>60</v>
      </c>
      <c r="K35" s="54">
        <v>1.2</v>
      </c>
      <c r="L35" s="48"/>
    </row>
    <row r="36" spans="1:12" customFormat="1" x14ac:dyDescent="0.25">
      <c r="A36" s="61"/>
      <c r="B36" s="61"/>
      <c r="C36" s="48"/>
      <c r="D36" s="48"/>
      <c r="E36" s="50"/>
      <c r="F36" s="48"/>
      <c r="G36" s="59"/>
      <c r="H36" s="57"/>
      <c r="I36" s="51"/>
      <c r="J36" s="49"/>
      <c r="K36" s="55"/>
      <c r="L36" s="48"/>
    </row>
    <row r="37" spans="1:12" customFormat="1" x14ac:dyDescent="0.25">
      <c r="A37" s="61"/>
      <c r="B37" s="61"/>
      <c r="C37" s="48"/>
      <c r="D37" s="48"/>
      <c r="E37" s="50"/>
      <c r="F37" s="48"/>
      <c r="G37" s="59"/>
      <c r="H37" s="56" t="s">
        <v>387</v>
      </c>
      <c r="I37" s="58">
        <v>22000</v>
      </c>
      <c r="J37" s="47">
        <v>22174</v>
      </c>
      <c r="K37" s="54">
        <v>1.0079</v>
      </c>
      <c r="L37" s="48"/>
    </row>
    <row r="38" spans="1:12" customFormat="1" x14ac:dyDescent="0.25">
      <c r="A38" s="62"/>
      <c r="B38" s="62"/>
      <c r="C38" s="49"/>
      <c r="D38" s="49"/>
      <c r="E38" s="51"/>
      <c r="F38" s="49"/>
      <c r="G38" s="57"/>
      <c r="H38" s="57"/>
      <c r="I38" s="51"/>
      <c r="J38" s="49"/>
      <c r="K38" s="55"/>
      <c r="L38" s="49"/>
    </row>
    <row r="39" spans="1:12" customFormat="1" ht="15" customHeight="1" x14ac:dyDescent="0.25">
      <c r="A39" s="60" t="s">
        <v>658</v>
      </c>
      <c r="B39" s="60" t="s">
        <v>659</v>
      </c>
      <c r="C39" s="47" t="s">
        <v>660</v>
      </c>
      <c r="D39" s="47" t="s">
        <v>38</v>
      </c>
      <c r="E39" s="58" t="s">
        <v>51</v>
      </c>
      <c r="F39" s="47" t="s">
        <v>52</v>
      </c>
      <c r="G39" s="56" t="s">
        <v>388</v>
      </c>
      <c r="H39" s="56" t="s">
        <v>389</v>
      </c>
      <c r="I39" s="58">
        <v>4</v>
      </c>
      <c r="J39" s="47">
        <v>4</v>
      </c>
      <c r="K39" s="54">
        <v>1</v>
      </c>
      <c r="L39" s="47" t="s">
        <v>22</v>
      </c>
    </row>
    <row r="40" spans="1:12" customFormat="1" x14ac:dyDescent="0.25">
      <c r="A40" s="61"/>
      <c r="B40" s="61"/>
      <c r="C40" s="48"/>
      <c r="D40" s="48"/>
      <c r="E40" s="50"/>
      <c r="F40" s="48"/>
      <c r="G40" s="59"/>
      <c r="H40" s="57"/>
      <c r="I40" s="51"/>
      <c r="J40" s="49"/>
      <c r="K40" s="55"/>
      <c r="L40" s="48"/>
    </row>
    <row r="41" spans="1:12" customFormat="1" x14ac:dyDescent="0.25">
      <c r="A41" s="61"/>
      <c r="B41" s="61"/>
      <c r="C41" s="48"/>
      <c r="D41" s="48"/>
      <c r="E41" s="50"/>
      <c r="F41" s="48"/>
      <c r="G41" s="59"/>
      <c r="H41" s="56" t="s">
        <v>390</v>
      </c>
      <c r="I41" s="58">
        <v>13</v>
      </c>
      <c r="J41" s="47">
        <v>11</v>
      </c>
      <c r="K41" s="54">
        <v>0.84619999999999995</v>
      </c>
      <c r="L41" s="48"/>
    </row>
    <row r="42" spans="1:12" customFormat="1" x14ac:dyDescent="0.25">
      <c r="A42" s="61"/>
      <c r="B42" s="61"/>
      <c r="C42" s="48"/>
      <c r="D42" s="48"/>
      <c r="E42" s="50"/>
      <c r="F42" s="48"/>
      <c r="G42" s="59"/>
      <c r="H42" s="57"/>
      <c r="I42" s="51"/>
      <c r="J42" s="49"/>
      <c r="K42" s="55"/>
      <c r="L42" s="48"/>
    </row>
    <row r="43" spans="1:12" customFormat="1" ht="25.5" customHeight="1" x14ac:dyDescent="0.25">
      <c r="A43" s="61"/>
      <c r="B43" s="61"/>
      <c r="C43" s="48"/>
      <c r="D43" s="48"/>
      <c r="E43" s="50"/>
      <c r="F43" s="48"/>
      <c r="G43" s="59"/>
      <c r="H43" s="56" t="s">
        <v>391</v>
      </c>
      <c r="I43" s="58">
        <v>4</v>
      </c>
      <c r="J43" s="47">
        <v>0</v>
      </c>
      <c r="K43" s="54">
        <v>0</v>
      </c>
      <c r="L43" s="48"/>
    </row>
    <row r="44" spans="1:12" customFormat="1" x14ac:dyDescent="0.25">
      <c r="A44" s="61"/>
      <c r="B44" s="61"/>
      <c r="C44" s="48"/>
      <c r="D44" s="48"/>
      <c r="E44" s="50"/>
      <c r="F44" s="48"/>
      <c r="G44" s="59"/>
      <c r="H44" s="57"/>
      <c r="I44" s="51"/>
      <c r="J44" s="49"/>
      <c r="K44" s="55"/>
      <c r="L44" s="48"/>
    </row>
    <row r="45" spans="1:12" customFormat="1" ht="41.45" customHeight="1" x14ac:dyDescent="0.25">
      <c r="A45" s="61"/>
      <c r="B45" s="61"/>
      <c r="C45" s="48"/>
      <c r="D45" s="48"/>
      <c r="E45" s="50"/>
      <c r="F45" s="48"/>
      <c r="G45" s="59"/>
      <c r="H45" s="56" t="s">
        <v>392</v>
      </c>
      <c r="I45" s="58">
        <v>100</v>
      </c>
      <c r="J45" s="47">
        <v>100</v>
      </c>
      <c r="K45" s="54">
        <v>1</v>
      </c>
      <c r="L45" s="48"/>
    </row>
    <row r="46" spans="1:12" customFormat="1" x14ac:dyDescent="0.25">
      <c r="A46" s="62"/>
      <c r="B46" s="62"/>
      <c r="C46" s="49"/>
      <c r="D46" s="49"/>
      <c r="E46" s="51"/>
      <c r="F46" s="49"/>
      <c r="G46" s="57"/>
      <c r="H46" s="57"/>
      <c r="I46" s="51"/>
      <c r="J46" s="49"/>
      <c r="K46" s="55"/>
      <c r="L46" s="49"/>
    </row>
    <row r="47" spans="1:12" customFormat="1" ht="17.45" customHeight="1" x14ac:dyDescent="0.25">
      <c r="A47" s="60" t="s">
        <v>658</v>
      </c>
      <c r="B47" s="60" t="s">
        <v>659</v>
      </c>
      <c r="C47" s="47" t="s">
        <v>660</v>
      </c>
      <c r="D47" s="47" t="s">
        <v>38</v>
      </c>
      <c r="E47" s="58" t="s">
        <v>53</v>
      </c>
      <c r="F47" s="47" t="s">
        <v>54</v>
      </c>
      <c r="G47" s="56" t="s">
        <v>152</v>
      </c>
      <c r="H47" s="56" t="s">
        <v>515</v>
      </c>
      <c r="I47" s="58">
        <v>20</v>
      </c>
      <c r="J47" s="47">
        <v>20</v>
      </c>
      <c r="K47" s="54">
        <v>1</v>
      </c>
      <c r="L47" s="47" t="s">
        <v>22</v>
      </c>
    </row>
    <row r="48" spans="1:12" customFormat="1" x14ac:dyDescent="0.25">
      <c r="A48" s="61"/>
      <c r="B48" s="61"/>
      <c r="C48" s="48"/>
      <c r="D48" s="48"/>
      <c r="E48" s="50"/>
      <c r="F48" s="48"/>
      <c r="G48" s="59"/>
      <c r="H48" s="59"/>
      <c r="I48" s="50"/>
      <c r="J48" s="48"/>
      <c r="K48" s="63"/>
      <c r="L48" s="48"/>
    </row>
    <row r="49" spans="1:12" customFormat="1" ht="33.6" customHeight="1" x14ac:dyDescent="0.25">
      <c r="A49" s="62"/>
      <c r="B49" s="62"/>
      <c r="C49" s="49"/>
      <c r="D49" s="49"/>
      <c r="E49" s="51"/>
      <c r="F49" s="49"/>
      <c r="G49" s="57"/>
      <c r="H49" s="57"/>
      <c r="I49" s="51"/>
      <c r="J49" s="49"/>
      <c r="K49" s="55"/>
      <c r="L49" s="49"/>
    </row>
    <row r="50" spans="1:12" customFormat="1" ht="15" customHeight="1" x14ac:dyDescent="0.25">
      <c r="A50" s="60" t="s">
        <v>658</v>
      </c>
      <c r="B50" s="60" t="s">
        <v>659</v>
      </c>
      <c r="C50" s="47" t="s">
        <v>660</v>
      </c>
      <c r="D50" s="47" t="s">
        <v>38</v>
      </c>
      <c r="E50" s="58" t="s">
        <v>55</v>
      </c>
      <c r="F50" s="47" t="s">
        <v>56</v>
      </c>
      <c r="G50" s="56" t="s">
        <v>393</v>
      </c>
      <c r="H50" s="56" t="s">
        <v>516</v>
      </c>
      <c r="I50" s="58">
        <v>2</v>
      </c>
      <c r="J50" s="47">
        <v>2</v>
      </c>
      <c r="K50" s="54">
        <v>1</v>
      </c>
      <c r="L50" s="47" t="s">
        <v>19</v>
      </c>
    </row>
    <row r="51" spans="1:12" customFormat="1" ht="17.45" customHeight="1" x14ac:dyDescent="0.25">
      <c r="A51" s="61"/>
      <c r="B51" s="61"/>
      <c r="C51" s="48"/>
      <c r="D51" s="48"/>
      <c r="E51" s="50"/>
      <c r="F51" s="48"/>
      <c r="G51" s="59"/>
      <c r="H51" s="57"/>
      <c r="I51" s="51"/>
      <c r="J51" s="49"/>
      <c r="K51" s="55"/>
      <c r="L51" s="48"/>
    </row>
    <row r="52" spans="1:12" customFormat="1" x14ac:dyDescent="0.25">
      <c r="A52" s="61"/>
      <c r="B52" s="61"/>
      <c r="C52" s="48"/>
      <c r="D52" s="48"/>
      <c r="E52" s="50"/>
      <c r="F52" s="48"/>
      <c r="G52" s="59"/>
      <c r="H52" s="56" t="s">
        <v>153</v>
      </c>
      <c r="I52" s="58">
        <v>3</v>
      </c>
      <c r="J52" s="47">
        <v>3</v>
      </c>
      <c r="K52" s="54">
        <v>1</v>
      </c>
      <c r="L52" s="48"/>
    </row>
    <row r="53" spans="1:12" customFormat="1" ht="41.45" customHeight="1" x14ac:dyDescent="0.25">
      <c r="A53" s="61"/>
      <c r="B53" s="61"/>
      <c r="C53" s="48"/>
      <c r="D53" s="48"/>
      <c r="E53" s="50"/>
      <c r="F53" s="48"/>
      <c r="G53" s="59"/>
      <c r="H53" s="57"/>
      <c r="I53" s="51"/>
      <c r="J53" s="49"/>
      <c r="K53" s="55"/>
      <c r="L53" s="48"/>
    </row>
    <row r="54" spans="1:12" customFormat="1" x14ac:dyDescent="0.25">
      <c r="A54" s="61"/>
      <c r="B54" s="61"/>
      <c r="C54" s="48"/>
      <c r="D54" s="48"/>
      <c r="E54" s="50"/>
      <c r="F54" s="48"/>
      <c r="G54" s="59"/>
      <c r="H54" s="56" t="s">
        <v>154</v>
      </c>
      <c r="I54" s="58">
        <v>717</v>
      </c>
      <c r="J54" s="47">
        <v>717</v>
      </c>
      <c r="K54" s="54">
        <v>1</v>
      </c>
      <c r="L54" s="48"/>
    </row>
    <row r="55" spans="1:12" customFormat="1" ht="17.45" customHeight="1" x14ac:dyDescent="0.25">
      <c r="A55" s="61"/>
      <c r="B55" s="61"/>
      <c r="C55" s="48"/>
      <c r="D55" s="48"/>
      <c r="E55" s="50"/>
      <c r="F55" s="48"/>
      <c r="G55" s="57"/>
      <c r="H55" s="57"/>
      <c r="I55" s="51"/>
      <c r="J55" s="49"/>
      <c r="K55" s="55"/>
      <c r="L55" s="48"/>
    </row>
    <row r="56" spans="1:12" customFormat="1" x14ac:dyDescent="0.25">
      <c r="A56" s="61"/>
      <c r="B56" s="61"/>
      <c r="C56" s="48"/>
      <c r="D56" s="48"/>
      <c r="E56" s="50"/>
      <c r="F56" s="48"/>
      <c r="G56" s="56" t="s">
        <v>394</v>
      </c>
      <c r="H56" s="56" t="s">
        <v>517</v>
      </c>
      <c r="I56" s="58">
        <v>1</v>
      </c>
      <c r="J56" s="47">
        <v>1</v>
      </c>
      <c r="K56" s="54">
        <v>1</v>
      </c>
      <c r="L56" s="48"/>
    </row>
    <row r="57" spans="1:12" customFormat="1" x14ac:dyDescent="0.25">
      <c r="A57" s="62"/>
      <c r="B57" s="62"/>
      <c r="C57" s="49"/>
      <c r="D57" s="49"/>
      <c r="E57" s="51"/>
      <c r="F57" s="49"/>
      <c r="G57" s="57"/>
      <c r="H57" s="57"/>
      <c r="I57" s="51"/>
      <c r="J57" s="49"/>
      <c r="K57" s="55"/>
      <c r="L57" s="49"/>
    </row>
    <row r="58" spans="1:12" customFormat="1" ht="15" customHeight="1" x14ac:dyDescent="0.25">
      <c r="A58" s="60" t="s">
        <v>658</v>
      </c>
      <c r="B58" s="60" t="s">
        <v>661</v>
      </c>
      <c r="C58" s="47" t="s">
        <v>660</v>
      </c>
      <c r="D58" s="47" t="s">
        <v>38</v>
      </c>
      <c r="E58" s="58" t="s">
        <v>57</v>
      </c>
      <c r="F58" s="47" t="s">
        <v>58</v>
      </c>
      <c r="G58" s="56" t="s">
        <v>155</v>
      </c>
      <c r="H58" s="56" t="s">
        <v>518</v>
      </c>
      <c r="I58" s="58">
        <v>100</v>
      </c>
      <c r="J58" s="47">
        <v>100</v>
      </c>
      <c r="K58" s="54">
        <v>1</v>
      </c>
      <c r="L58" s="47" t="s">
        <v>662</v>
      </c>
    </row>
    <row r="59" spans="1:12" customFormat="1" ht="33.6" customHeight="1" x14ac:dyDescent="0.25">
      <c r="A59" s="61"/>
      <c r="B59" s="61"/>
      <c r="C59" s="48"/>
      <c r="D59" s="48"/>
      <c r="E59" s="50"/>
      <c r="F59" s="48"/>
      <c r="G59" s="57"/>
      <c r="H59" s="57"/>
      <c r="I59" s="51"/>
      <c r="J59" s="49"/>
      <c r="K59" s="55"/>
      <c r="L59" s="48"/>
    </row>
    <row r="60" spans="1:12" customFormat="1" x14ac:dyDescent="0.25">
      <c r="A60" s="61"/>
      <c r="B60" s="61"/>
      <c r="C60" s="48"/>
      <c r="D60" s="48"/>
      <c r="E60" s="50"/>
      <c r="F60" s="48"/>
      <c r="G60" s="56" t="s">
        <v>156</v>
      </c>
      <c r="H60" s="56" t="s">
        <v>770</v>
      </c>
      <c r="I60" s="58">
        <v>1</v>
      </c>
      <c r="J60" s="47">
        <v>1</v>
      </c>
      <c r="K60" s="54">
        <v>1</v>
      </c>
      <c r="L60" s="48"/>
    </row>
    <row r="61" spans="1:12" customFormat="1" x14ac:dyDescent="0.25">
      <c r="A61" s="61"/>
      <c r="B61" s="61"/>
      <c r="C61" s="48"/>
      <c r="D61" s="48"/>
      <c r="E61" s="50"/>
      <c r="F61" s="48"/>
      <c r="G61" s="57"/>
      <c r="H61" s="57"/>
      <c r="I61" s="51"/>
      <c r="J61" s="49"/>
      <c r="K61" s="55"/>
      <c r="L61" s="48"/>
    </row>
    <row r="62" spans="1:12" customFormat="1" x14ac:dyDescent="0.25">
      <c r="A62" s="61"/>
      <c r="B62" s="61"/>
      <c r="C62" s="48"/>
      <c r="D62" s="48"/>
      <c r="E62" s="50"/>
      <c r="F62" s="48"/>
      <c r="G62" s="56" t="s">
        <v>157</v>
      </c>
      <c r="H62" s="56" t="s">
        <v>771</v>
      </c>
      <c r="I62" s="58">
        <v>40000</v>
      </c>
      <c r="J62" s="47">
        <v>13776</v>
      </c>
      <c r="K62" s="54">
        <v>0.34439999999999998</v>
      </c>
      <c r="L62" s="48"/>
    </row>
    <row r="63" spans="1:12" customFormat="1" ht="17.45" customHeight="1" x14ac:dyDescent="0.25">
      <c r="A63" s="61"/>
      <c r="B63" s="61"/>
      <c r="C63" s="48"/>
      <c r="D63" s="48"/>
      <c r="E63" s="50"/>
      <c r="F63" s="48"/>
      <c r="G63" s="59"/>
      <c r="H63" s="57"/>
      <c r="I63" s="51"/>
      <c r="J63" s="49"/>
      <c r="K63" s="55"/>
      <c r="L63" s="48"/>
    </row>
    <row r="64" spans="1:12" customFormat="1" x14ac:dyDescent="0.25">
      <c r="A64" s="61"/>
      <c r="B64" s="61"/>
      <c r="C64" s="48"/>
      <c r="D64" s="48"/>
      <c r="E64" s="50"/>
      <c r="F64" s="48"/>
      <c r="G64" s="59"/>
      <c r="H64" s="56" t="s">
        <v>158</v>
      </c>
      <c r="I64" s="58">
        <v>300000</v>
      </c>
      <c r="J64" s="47">
        <v>673680</v>
      </c>
      <c r="K64" s="54">
        <v>2.2456</v>
      </c>
      <c r="L64" s="48"/>
    </row>
    <row r="65" spans="1:12" customFormat="1" ht="17.45" customHeight="1" x14ac:dyDescent="0.25">
      <c r="A65" s="61"/>
      <c r="B65" s="61"/>
      <c r="C65" s="48"/>
      <c r="D65" s="48"/>
      <c r="E65" s="50"/>
      <c r="F65" s="48"/>
      <c r="G65" s="57"/>
      <c r="H65" s="57"/>
      <c r="I65" s="51"/>
      <c r="J65" s="49"/>
      <c r="K65" s="55"/>
      <c r="L65" s="48"/>
    </row>
    <row r="66" spans="1:12" customFormat="1" x14ac:dyDescent="0.25">
      <c r="A66" s="61"/>
      <c r="B66" s="61"/>
      <c r="C66" s="48"/>
      <c r="D66" s="48"/>
      <c r="E66" s="50"/>
      <c r="F66" s="48"/>
      <c r="G66" s="56" t="s">
        <v>159</v>
      </c>
      <c r="H66" s="56" t="s">
        <v>160</v>
      </c>
      <c r="I66" s="58">
        <v>1</v>
      </c>
      <c r="J66" s="47">
        <v>0</v>
      </c>
      <c r="K66" s="54">
        <v>0</v>
      </c>
      <c r="L66" s="48"/>
    </row>
    <row r="67" spans="1:12" customFormat="1" ht="25.5" customHeight="1" x14ac:dyDescent="0.25">
      <c r="A67" s="61"/>
      <c r="B67" s="61"/>
      <c r="C67" s="48"/>
      <c r="D67" s="48"/>
      <c r="E67" s="50"/>
      <c r="F67" s="48"/>
      <c r="G67" s="57"/>
      <c r="H67" s="57"/>
      <c r="I67" s="51"/>
      <c r="J67" s="49"/>
      <c r="K67" s="55"/>
      <c r="L67" s="48"/>
    </row>
    <row r="68" spans="1:12" customFormat="1" x14ac:dyDescent="0.25">
      <c r="A68" s="61"/>
      <c r="B68" s="61"/>
      <c r="C68" s="48"/>
      <c r="D68" s="48"/>
      <c r="E68" s="50"/>
      <c r="F68" s="48"/>
      <c r="G68" s="56" t="s">
        <v>772</v>
      </c>
      <c r="H68" s="56" t="s">
        <v>773</v>
      </c>
      <c r="I68" s="58">
        <v>1290</v>
      </c>
      <c r="J68" s="47">
        <v>1283</v>
      </c>
      <c r="K68" s="54">
        <v>0.99460000000000004</v>
      </c>
      <c r="L68" s="48"/>
    </row>
    <row r="69" spans="1:12" customFormat="1" ht="17.45" customHeight="1" x14ac:dyDescent="0.25">
      <c r="A69" s="62"/>
      <c r="B69" s="62"/>
      <c r="C69" s="49"/>
      <c r="D69" s="49"/>
      <c r="E69" s="51"/>
      <c r="F69" s="49"/>
      <c r="G69" s="57"/>
      <c r="H69" s="57"/>
      <c r="I69" s="51"/>
      <c r="J69" s="49"/>
      <c r="K69" s="55"/>
      <c r="L69" s="49"/>
    </row>
    <row r="70" spans="1:12" customFormat="1" ht="15" customHeight="1" x14ac:dyDescent="0.25">
      <c r="A70" s="60" t="s">
        <v>658</v>
      </c>
      <c r="B70" s="60" t="s">
        <v>661</v>
      </c>
      <c r="C70" s="47" t="s">
        <v>660</v>
      </c>
      <c r="D70" s="47" t="s">
        <v>38</v>
      </c>
      <c r="E70" s="58" t="s">
        <v>733</v>
      </c>
      <c r="F70" s="47" t="s">
        <v>734</v>
      </c>
      <c r="G70" s="56" t="s">
        <v>736</v>
      </c>
      <c r="H70" s="56" t="s">
        <v>737</v>
      </c>
      <c r="I70" s="58">
        <v>55</v>
      </c>
      <c r="J70" s="47">
        <v>59</v>
      </c>
      <c r="K70" s="54">
        <v>1.0727</v>
      </c>
      <c r="L70" s="47" t="s">
        <v>37</v>
      </c>
    </row>
    <row r="71" spans="1:12" customFormat="1" x14ac:dyDescent="0.25">
      <c r="A71" s="61"/>
      <c r="B71" s="61"/>
      <c r="C71" s="48"/>
      <c r="D71" s="48"/>
      <c r="E71" s="50"/>
      <c r="F71" s="48"/>
      <c r="G71" s="57"/>
      <c r="H71" s="57"/>
      <c r="I71" s="51"/>
      <c r="J71" s="49"/>
      <c r="K71" s="55"/>
      <c r="L71" s="48"/>
    </row>
    <row r="72" spans="1:12" customFormat="1" x14ac:dyDescent="0.25">
      <c r="A72" s="61"/>
      <c r="B72" s="61"/>
      <c r="C72" s="48"/>
      <c r="D72" s="48"/>
      <c r="E72" s="50"/>
      <c r="F72" s="48"/>
      <c r="G72" s="56" t="s">
        <v>738</v>
      </c>
      <c r="H72" s="56" t="s">
        <v>739</v>
      </c>
      <c r="I72" s="58">
        <v>20</v>
      </c>
      <c r="J72" s="47">
        <v>20</v>
      </c>
      <c r="K72" s="54">
        <v>1</v>
      </c>
      <c r="L72" s="48"/>
    </row>
    <row r="73" spans="1:12" customFormat="1" ht="25.5" customHeight="1" x14ac:dyDescent="0.25">
      <c r="A73" s="61"/>
      <c r="B73" s="61"/>
      <c r="C73" s="48"/>
      <c r="D73" s="48"/>
      <c r="E73" s="50"/>
      <c r="F73" s="48"/>
      <c r="G73" s="57"/>
      <c r="H73" s="57"/>
      <c r="I73" s="51"/>
      <c r="J73" s="49"/>
      <c r="K73" s="55"/>
      <c r="L73" s="48"/>
    </row>
    <row r="74" spans="1:12" customFormat="1" x14ac:dyDescent="0.25">
      <c r="A74" s="61"/>
      <c r="B74" s="61"/>
      <c r="C74" s="48"/>
      <c r="D74" s="48"/>
      <c r="E74" s="50"/>
      <c r="F74" s="48"/>
      <c r="G74" s="56" t="s">
        <v>740</v>
      </c>
      <c r="H74" s="56" t="s">
        <v>741</v>
      </c>
      <c r="I74" s="58">
        <v>3</v>
      </c>
      <c r="J74" s="47">
        <v>3</v>
      </c>
      <c r="K74" s="54">
        <v>1</v>
      </c>
      <c r="L74" s="48"/>
    </row>
    <row r="75" spans="1:12" customFormat="1" x14ac:dyDescent="0.25">
      <c r="A75" s="61"/>
      <c r="B75" s="61"/>
      <c r="C75" s="48"/>
      <c r="D75" s="48"/>
      <c r="E75" s="50"/>
      <c r="F75" s="48"/>
      <c r="G75" s="59"/>
      <c r="H75" s="57"/>
      <c r="I75" s="51"/>
      <c r="J75" s="49"/>
      <c r="K75" s="55"/>
      <c r="L75" s="48"/>
    </row>
    <row r="76" spans="1:12" customFormat="1" x14ac:dyDescent="0.25">
      <c r="A76" s="61"/>
      <c r="B76" s="61"/>
      <c r="C76" s="48"/>
      <c r="D76" s="48"/>
      <c r="E76" s="50"/>
      <c r="F76" s="48"/>
      <c r="G76" s="59"/>
      <c r="H76" s="56" t="s">
        <v>742</v>
      </c>
      <c r="I76" s="58">
        <v>1</v>
      </c>
      <c r="J76" s="47">
        <v>1</v>
      </c>
      <c r="K76" s="54">
        <v>1</v>
      </c>
      <c r="L76" s="48"/>
    </row>
    <row r="77" spans="1:12" customFormat="1" ht="17.45" customHeight="1" x14ac:dyDescent="0.25">
      <c r="A77" s="61"/>
      <c r="B77" s="61"/>
      <c r="C77" s="48"/>
      <c r="D77" s="48"/>
      <c r="E77" s="50"/>
      <c r="F77" s="48"/>
      <c r="G77" s="59"/>
      <c r="H77" s="57"/>
      <c r="I77" s="51"/>
      <c r="J77" s="49"/>
      <c r="K77" s="55"/>
      <c r="L77" s="48"/>
    </row>
    <row r="78" spans="1:12" customFormat="1" x14ac:dyDescent="0.25">
      <c r="A78" s="61"/>
      <c r="B78" s="61"/>
      <c r="C78" s="48"/>
      <c r="D78" s="48"/>
      <c r="E78" s="50"/>
      <c r="F78" s="48"/>
      <c r="G78" s="59"/>
      <c r="H78" s="56" t="s">
        <v>743</v>
      </c>
      <c r="I78" s="58">
        <v>3</v>
      </c>
      <c r="J78" s="47">
        <v>3</v>
      </c>
      <c r="K78" s="54">
        <v>1</v>
      </c>
      <c r="L78" s="48"/>
    </row>
    <row r="79" spans="1:12" customFormat="1" x14ac:dyDescent="0.25">
      <c r="A79" s="62"/>
      <c r="B79" s="62"/>
      <c r="C79" s="49"/>
      <c r="D79" s="49"/>
      <c r="E79" s="51"/>
      <c r="F79" s="49"/>
      <c r="G79" s="57"/>
      <c r="H79" s="57"/>
      <c r="I79" s="51"/>
      <c r="J79" s="49"/>
      <c r="K79" s="55"/>
      <c r="L79" s="49"/>
    </row>
    <row r="80" spans="1:12" customFormat="1" ht="15" customHeight="1" x14ac:dyDescent="0.25">
      <c r="A80" s="60" t="s">
        <v>658</v>
      </c>
      <c r="B80" s="60" t="s">
        <v>659</v>
      </c>
      <c r="C80" s="47" t="s">
        <v>660</v>
      </c>
      <c r="D80" s="47" t="s">
        <v>38</v>
      </c>
      <c r="E80" s="58" t="s">
        <v>59</v>
      </c>
      <c r="F80" s="47" t="s">
        <v>60</v>
      </c>
      <c r="G80" s="56" t="s">
        <v>395</v>
      </c>
      <c r="H80" s="56" t="s">
        <v>396</v>
      </c>
      <c r="I80" s="58">
        <v>1</v>
      </c>
      <c r="J80" s="47">
        <v>1</v>
      </c>
      <c r="K80" s="54">
        <v>1</v>
      </c>
      <c r="L80" s="47" t="s">
        <v>19</v>
      </c>
    </row>
    <row r="81" spans="1:12" customFormat="1" x14ac:dyDescent="0.25">
      <c r="A81" s="61"/>
      <c r="B81" s="61"/>
      <c r="C81" s="48"/>
      <c r="D81" s="48"/>
      <c r="E81" s="50"/>
      <c r="F81" s="48"/>
      <c r="G81" s="59"/>
      <c r="H81" s="57"/>
      <c r="I81" s="51"/>
      <c r="J81" s="49"/>
      <c r="K81" s="55"/>
      <c r="L81" s="48"/>
    </row>
    <row r="82" spans="1:12" customFormat="1" x14ac:dyDescent="0.25">
      <c r="A82" s="61"/>
      <c r="B82" s="61"/>
      <c r="C82" s="48"/>
      <c r="D82" s="48"/>
      <c r="E82" s="50"/>
      <c r="F82" s="48"/>
      <c r="G82" s="59"/>
      <c r="H82" s="56" t="s">
        <v>397</v>
      </c>
      <c r="I82" s="58">
        <v>12</v>
      </c>
      <c r="J82" s="47">
        <v>12</v>
      </c>
      <c r="K82" s="54">
        <v>1</v>
      </c>
      <c r="L82" s="48"/>
    </row>
    <row r="83" spans="1:12" customFormat="1" ht="33.6" customHeight="1" x14ac:dyDescent="0.25">
      <c r="A83" s="61"/>
      <c r="B83" s="61"/>
      <c r="C83" s="48"/>
      <c r="D83" s="48"/>
      <c r="E83" s="50"/>
      <c r="F83" s="48"/>
      <c r="G83" s="59"/>
      <c r="H83" s="57"/>
      <c r="I83" s="51"/>
      <c r="J83" s="49"/>
      <c r="K83" s="55"/>
      <c r="L83" s="48"/>
    </row>
    <row r="84" spans="1:12" customFormat="1" x14ac:dyDescent="0.25">
      <c r="A84" s="61"/>
      <c r="B84" s="61"/>
      <c r="C84" s="48"/>
      <c r="D84" s="48"/>
      <c r="E84" s="50"/>
      <c r="F84" s="48"/>
      <c r="G84" s="59"/>
      <c r="H84" s="56" t="s">
        <v>398</v>
      </c>
      <c r="I84" s="58">
        <v>8</v>
      </c>
      <c r="J84" s="47">
        <v>8</v>
      </c>
      <c r="K84" s="54">
        <v>1</v>
      </c>
      <c r="L84" s="48"/>
    </row>
    <row r="85" spans="1:12" customFormat="1" ht="17.45" customHeight="1" x14ac:dyDescent="0.25">
      <c r="A85" s="62"/>
      <c r="B85" s="62"/>
      <c r="C85" s="49"/>
      <c r="D85" s="49"/>
      <c r="E85" s="51"/>
      <c r="F85" s="49"/>
      <c r="G85" s="57"/>
      <c r="H85" s="57"/>
      <c r="I85" s="51"/>
      <c r="J85" s="49"/>
      <c r="K85" s="55"/>
      <c r="L85" s="49"/>
    </row>
    <row r="86" spans="1:12" customFormat="1" ht="15" customHeight="1" x14ac:dyDescent="0.25">
      <c r="A86" s="60" t="s">
        <v>658</v>
      </c>
      <c r="B86" s="60" t="s">
        <v>659</v>
      </c>
      <c r="C86" s="47" t="s">
        <v>660</v>
      </c>
      <c r="D86" s="47" t="s">
        <v>38</v>
      </c>
      <c r="E86" s="58" t="s">
        <v>335</v>
      </c>
      <c r="F86" s="47" t="s">
        <v>73</v>
      </c>
      <c r="G86" s="56" t="s">
        <v>184</v>
      </c>
      <c r="H86" s="56" t="s">
        <v>185</v>
      </c>
      <c r="I86" s="58">
        <v>2</v>
      </c>
      <c r="J86" s="47">
        <v>2</v>
      </c>
      <c r="K86" s="54">
        <v>1</v>
      </c>
      <c r="L86" s="47" t="s">
        <v>6</v>
      </c>
    </row>
    <row r="87" spans="1:12" customFormat="1" ht="17.45" customHeight="1" x14ac:dyDescent="0.25">
      <c r="A87" s="61"/>
      <c r="B87" s="61"/>
      <c r="C87" s="48"/>
      <c r="D87" s="48"/>
      <c r="E87" s="50"/>
      <c r="F87" s="48"/>
      <c r="G87" s="59"/>
      <c r="H87" s="57"/>
      <c r="I87" s="51"/>
      <c r="J87" s="49"/>
      <c r="K87" s="55"/>
      <c r="L87" s="48"/>
    </row>
    <row r="88" spans="1:12" customFormat="1" x14ac:dyDescent="0.25">
      <c r="A88" s="61"/>
      <c r="B88" s="61"/>
      <c r="C88" s="48"/>
      <c r="D88" s="48"/>
      <c r="E88" s="50"/>
      <c r="F88" s="48"/>
      <c r="G88" s="59"/>
      <c r="H88" s="56" t="s">
        <v>400</v>
      </c>
      <c r="I88" s="58">
        <v>100</v>
      </c>
      <c r="J88" s="47">
        <v>98</v>
      </c>
      <c r="K88" s="54">
        <v>0.98</v>
      </c>
      <c r="L88" s="48"/>
    </row>
    <row r="89" spans="1:12" customFormat="1" x14ac:dyDescent="0.25">
      <c r="A89" s="62"/>
      <c r="B89" s="62"/>
      <c r="C89" s="49"/>
      <c r="D89" s="49"/>
      <c r="E89" s="51"/>
      <c r="F89" s="49"/>
      <c r="G89" s="57"/>
      <c r="H89" s="57"/>
      <c r="I89" s="51"/>
      <c r="J89" s="49"/>
      <c r="K89" s="55"/>
      <c r="L89" s="49"/>
    </row>
    <row r="90" spans="1:12" customFormat="1" ht="15" customHeight="1" x14ac:dyDescent="0.25">
      <c r="A90" s="60" t="s">
        <v>658</v>
      </c>
      <c r="B90" s="60" t="s">
        <v>659</v>
      </c>
      <c r="C90" s="47" t="s">
        <v>660</v>
      </c>
      <c r="D90" s="47" t="s">
        <v>38</v>
      </c>
      <c r="E90" s="58" t="s">
        <v>61</v>
      </c>
      <c r="F90" s="47" t="s">
        <v>786</v>
      </c>
      <c r="G90" s="56" t="s">
        <v>162</v>
      </c>
      <c r="H90" s="56" t="s">
        <v>401</v>
      </c>
      <c r="I90" s="58">
        <v>1800</v>
      </c>
      <c r="J90" s="47">
        <v>1800</v>
      </c>
      <c r="K90" s="54">
        <v>1</v>
      </c>
      <c r="L90" s="47" t="s">
        <v>7</v>
      </c>
    </row>
    <row r="91" spans="1:12" customFormat="1" x14ac:dyDescent="0.25">
      <c r="A91" s="61"/>
      <c r="B91" s="61"/>
      <c r="C91" s="48"/>
      <c r="D91" s="48"/>
      <c r="E91" s="50"/>
      <c r="F91" s="48"/>
      <c r="G91" s="59"/>
      <c r="H91" s="57"/>
      <c r="I91" s="51"/>
      <c r="J91" s="49"/>
      <c r="K91" s="55"/>
      <c r="L91" s="48"/>
    </row>
    <row r="92" spans="1:12" customFormat="1" x14ac:dyDescent="0.25">
      <c r="A92" s="61"/>
      <c r="B92" s="61"/>
      <c r="C92" s="48"/>
      <c r="D92" s="48"/>
      <c r="E92" s="50"/>
      <c r="F92" s="48"/>
      <c r="G92" s="59"/>
      <c r="H92" s="56" t="s">
        <v>163</v>
      </c>
      <c r="I92" s="58">
        <v>9000</v>
      </c>
      <c r="J92" s="47">
        <v>9474</v>
      </c>
      <c r="K92" s="54">
        <f>J92/I92</f>
        <v>1.0526666666666666</v>
      </c>
      <c r="L92" s="48"/>
    </row>
    <row r="93" spans="1:12" customFormat="1" x14ac:dyDescent="0.25">
      <c r="A93" s="61"/>
      <c r="B93" s="61"/>
      <c r="C93" s="48"/>
      <c r="D93" s="48"/>
      <c r="E93" s="50"/>
      <c r="F93" s="48"/>
      <c r="G93" s="59"/>
      <c r="H93" s="57"/>
      <c r="I93" s="51"/>
      <c r="J93" s="49"/>
      <c r="K93" s="55"/>
      <c r="L93" s="48"/>
    </row>
    <row r="94" spans="1:12" customFormat="1" x14ac:dyDescent="0.25">
      <c r="A94" s="61"/>
      <c r="B94" s="61"/>
      <c r="C94" s="48"/>
      <c r="D94" s="48"/>
      <c r="E94" s="50"/>
      <c r="F94" s="48"/>
      <c r="G94" s="59"/>
      <c r="H94" s="56" t="s">
        <v>164</v>
      </c>
      <c r="I94" s="58">
        <v>1</v>
      </c>
      <c r="J94" s="47">
        <v>1</v>
      </c>
      <c r="K94" s="54">
        <v>1</v>
      </c>
      <c r="L94" s="48"/>
    </row>
    <row r="95" spans="1:12" customFormat="1" x14ac:dyDescent="0.25">
      <c r="A95" s="61"/>
      <c r="B95" s="61"/>
      <c r="C95" s="48"/>
      <c r="D95" s="48"/>
      <c r="E95" s="50"/>
      <c r="F95" s="48"/>
      <c r="G95" s="59"/>
      <c r="H95" s="57"/>
      <c r="I95" s="51"/>
      <c r="J95" s="49"/>
      <c r="K95" s="55"/>
      <c r="L95" s="48"/>
    </row>
    <row r="96" spans="1:12" customFormat="1" x14ac:dyDescent="0.25">
      <c r="A96" s="61"/>
      <c r="B96" s="61"/>
      <c r="C96" s="48"/>
      <c r="D96" s="48"/>
      <c r="E96" s="50"/>
      <c r="F96" s="48"/>
      <c r="G96" s="59"/>
      <c r="H96" s="56" t="s">
        <v>520</v>
      </c>
      <c r="I96" s="58">
        <v>100000</v>
      </c>
      <c r="J96" s="47">
        <v>194570</v>
      </c>
      <c r="K96" s="54">
        <v>1.9457</v>
      </c>
      <c r="L96" s="48"/>
    </row>
    <row r="97" spans="1:12" customFormat="1" x14ac:dyDescent="0.25">
      <c r="A97" s="61"/>
      <c r="B97" s="61"/>
      <c r="C97" s="48"/>
      <c r="D97" s="48"/>
      <c r="E97" s="50"/>
      <c r="F97" s="48"/>
      <c r="G97" s="59"/>
      <c r="H97" s="57"/>
      <c r="I97" s="51"/>
      <c r="J97" s="49"/>
      <c r="K97" s="55"/>
      <c r="L97" s="48"/>
    </row>
    <row r="98" spans="1:12" customFormat="1" x14ac:dyDescent="0.25">
      <c r="A98" s="61"/>
      <c r="B98" s="61"/>
      <c r="C98" s="48"/>
      <c r="D98" s="48"/>
      <c r="E98" s="50"/>
      <c r="F98" s="48"/>
      <c r="G98" s="59"/>
      <c r="H98" s="56" t="s">
        <v>802</v>
      </c>
      <c r="I98" s="58">
        <v>100</v>
      </c>
      <c r="J98" s="47">
        <v>100</v>
      </c>
      <c r="K98" s="54">
        <v>1</v>
      </c>
      <c r="L98" s="48"/>
    </row>
    <row r="99" spans="1:12" customFormat="1" ht="35.1" customHeight="1" x14ac:dyDescent="0.25">
      <c r="A99" s="61"/>
      <c r="B99" s="61"/>
      <c r="C99" s="48"/>
      <c r="D99" s="48"/>
      <c r="E99" s="50"/>
      <c r="F99" s="48"/>
      <c r="G99" s="59"/>
      <c r="H99" s="57"/>
      <c r="I99" s="51"/>
      <c r="J99" s="49"/>
      <c r="K99" s="55"/>
      <c r="L99" s="48"/>
    </row>
    <row r="100" spans="1:12" customFormat="1" x14ac:dyDescent="0.25">
      <c r="A100" s="61"/>
      <c r="B100" s="61"/>
      <c r="C100" s="48"/>
      <c r="D100" s="48"/>
      <c r="E100" s="50"/>
      <c r="F100" s="48"/>
      <c r="G100" s="59"/>
      <c r="H100" s="56" t="s">
        <v>165</v>
      </c>
      <c r="I100" s="58">
        <v>4</v>
      </c>
      <c r="J100" s="47">
        <v>4</v>
      </c>
      <c r="K100" s="54">
        <v>1</v>
      </c>
      <c r="L100" s="48"/>
    </row>
    <row r="101" spans="1:12" customFormat="1" x14ac:dyDescent="0.25">
      <c r="A101" s="61"/>
      <c r="B101" s="61"/>
      <c r="C101" s="48"/>
      <c r="D101" s="48"/>
      <c r="E101" s="50"/>
      <c r="F101" s="48"/>
      <c r="G101" s="59"/>
      <c r="H101" s="57"/>
      <c r="I101" s="51"/>
      <c r="J101" s="49"/>
      <c r="K101" s="55"/>
      <c r="L101" s="48"/>
    </row>
    <row r="102" spans="1:12" customFormat="1" x14ac:dyDescent="0.25">
      <c r="A102" s="61"/>
      <c r="B102" s="61"/>
      <c r="C102" s="48"/>
      <c r="D102" s="48"/>
      <c r="E102" s="50"/>
      <c r="F102" s="48"/>
      <c r="G102" s="59"/>
      <c r="H102" s="56" t="s">
        <v>844</v>
      </c>
      <c r="I102" s="58">
        <v>25000</v>
      </c>
      <c r="J102" s="47">
        <v>23215</v>
      </c>
      <c r="K102" s="54">
        <v>0.92859999999999998</v>
      </c>
      <c r="L102" s="48"/>
    </row>
    <row r="103" spans="1:12" customFormat="1" x14ac:dyDescent="0.25">
      <c r="A103" s="61"/>
      <c r="B103" s="61"/>
      <c r="C103" s="48"/>
      <c r="D103" s="48"/>
      <c r="E103" s="50"/>
      <c r="F103" s="48"/>
      <c r="G103" s="59"/>
      <c r="H103" s="57"/>
      <c r="I103" s="51"/>
      <c r="J103" s="49"/>
      <c r="K103" s="55"/>
      <c r="L103" s="48"/>
    </row>
    <row r="104" spans="1:12" customFormat="1" x14ac:dyDescent="0.25">
      <c r="A104" s="61"/>
      <c r="B104" s="61"/>
      <c r="C104" s="48"/>
      <c r="D104" s="48"/>
      <c r="E104" s="50"/>
      <c r="F104" s="48"/>
      <c r="G104" s="59"/>
      <c r="H104" s="56" t="s">
        <v>843</v>
      </c>
      <c r="I104" s="58">
        <v>9000</v>
      </c>
      <c r="J104" s="47">
        <v>9609</v>
      </c>
      <c r="K104" s="54">
        <f>J104/I104</f>
        <v>1.0676666666666668</v>
      </c>
      <c r="L104" s="48"/>
    </row>
    <row r="105" spans="1:12" customFormat="1" x14ac:dyDescent="0.25">
      <c r="A105" s="61"/>
      <c r="B105" s="61"/>
      <c r="C105" s="48"/>
      <c r="D105" s="48"/>
      <c r="E105" s="50"/>
      <c r="F105" s="48"/>
      <c r="G105" s="57"/>
      <c r="H105" s="57"/>
      <c r="I105" s="51"/>
      <c r="J105" s="49"/>
      <c r="K105" s="55"/>
      <c r="L105" s="48"/>
    </row>
    <row r="106" spans="1:12" customFormat="1" x14ac:dyDescent="0.25">
      <c r="A106" s="61"/>
      <c r="B106" s="61"/>
      <c r="C106" s="48"/>
      <c r="D106" s="48"/>
      <c r="E106" s="50"/>
      <c r="F106" s="48"/>
      <c r="G106" s="56" t="s">
        <v>166</v>
      </c>
      <c r="H106" s="56" t="s">
        <v>167</v>
      </c>
      <c r="I106" s="58">
        <v>25000</v>
      </c>
      <c r="J106" s="47">
        <v>35880</v>
      </c>
      <c r="K106" s="54">
        <v>1.4352</v>
      </c>
      <c r="L106" s="48"/>
    </row>
    <row r="107" spans="1:12" customFormat="1" x14ac:dyDescent="0.25">
      <c r="A107" s="61"/>
      <c r="B107" s="61"/>
      <c r="C107" s="48"/>
      <c r="D107" s="48"/>
      <c r="E107" s="50"/>
      <c r="F107" s="48"/>
      <c r="G107" s="59"/>
      <c r="H107" s="57"/>
      <c r="I107" s="51"/>
      <c r="J107" s="49"/>
      <c r="K107" s="55"/>
      <c r="L107" s="48"/>
    </row>
    <row r="108" spans="1:12" customFormat="1" x14ac:dyDescent="0.25">
      <c r="A108" s="61"/>
      <c r="B108" s="61"/>
      <c r="C108" s="48"/>
      <c r="D108" s="48"/>
      <c r="E108" s="50"/>
      <c r="F108" s="48"/>
      <c r="G108" s="59"/>
      <c r="H108" s="56" t="s">
        <v>168</v>
      </c>
      <c r="I108" s="58">
        <v>1000</v>
      </c>
      <c r="J108" s="47">
        <v>1849</v>
      </c>
      <c r="K108" s="54">
        <v>1.849</v>
      </c>
      <c r="L108" s="48"/>
    </row>
    <row r="109" spans="1:12" customFormat="1" x14ac:dyDescent="0.25">
      <c r="A109" s="61"/>
      <c r="B109" s="61"/>
      <c r="C109" s="48"/>
      <c r="D109" s="48"/>
      <c r="E109" s="50"/>
      <c r="F109" s="48"/>
      <c r="G109" s="59"/>
      <c r="H109" s="57"/>
      <c r="I109" s="51"/>
      <c r="J109" s="49"/>
      <c r="K109" s="55"/>
      <c r="L109" s="48"/>
    </row>
    <row r="110" spans="1:12" customFormat="1" x14ac:dyDescent="0.25">
      <c r="A110" s="61"/>
      <c r="B110" s="61"/>
      <c r="C110" s="48"/>
      <c r="D110" s="48"/>
      <c r="E110" s="50"/>
      <c r="F110" s="48"/>
      <c r="G110" s="59"/>
      <c r="H110" s="56" t="s">
        <v>521</v>
      </c>
      <c r="I110" s="58">
        <v>412</v>
      </c>
      <c r="J110" s="47">
        <v>412</v>
      </c>
      <c r="K110" s="54">
        <v>1</v>
      </c>
      <c r="L110" s="48"/>
    </row>
    <row r="111" spans="1:12" customFormat="1" x14ac:dyDescent="0.25">
      <c r="A111" s="62"/>
      <c r="B111" s="62"/>
      <c r="C111" s="49"/>
      <c r="D111" s="49"/>
      <c r="E111" s="51"/>
      <c r="F111" s="49"/>
      <c r="G111" s="57"/>
      <c r="H111" s="57"/>
      <c r="I111" s="51"/>
      <c r="J111" s="49"/>
      <c r="K111" s="55"/>
      <c r="L111" s="49"/>
    </row>
    <row r="112" spans="1:12" customFormat="1" ht="15" customHeight="1" x14ac:dyDescent="0.25">
      <c r="A112" s="60" t="s">
        <v>658</v>
      </c>
      <c r="B112" s="60" t="s">
        <v>659</v>
      </c>
      <c r="C112" s="47" t="s">
        <v>660</v>
      </c>
      <c r="D112" s="47" t="s">
        <v>38</v>
      </c>
      <c r="E112" s="58" t="s">
        <v>63</v>
      </c>
      <c r="F112" s="47" t="s">
        <v>336</v>
      </c>
      <c r="G112" s="56" t="s">
        <v>169</v>
      </c>
      <c r="H112" s="56" t="s">
        <v>522</v>
      </c>
      <c r="I112" s="58">
        <v>100</v>
      </c>
      <c r="J112" s="47">
        <v>100</v>
      </c>
      <c r="K112" s="54">
        <v>1</v>
      </c>
      <c r="L112" s="47" t="s">
        <v>6</v>
      </c>
    </row>
    <row r="113" spans="1:12" customFormat="1" x14ac:dyDescent="0.25">
      <c r="A113" s="61"/>
      <c r="B113" s="61"/>
      <c r="C113" s="48"/>
      <c r="D113" s="48"/>
      <c r="E113" s="50"/>
      <c r="F113" s="48"/>
      <c r="G113" s="59"/>
      <c r="H113" s="57"/>
      <c r="I113" s="51"/>
      <c r="J113" s="49"/>
      <c r="K113" s="55"/>
      <c r="L113" s="48"/>
    </row>
    <row r="114" spans="1:12" customFormat="1" ht="18.95" customHeight="1" x14ac:dyDescent="0.25">
      <c r="A114" s="61"/>
      <c r="B114" s="61"/>
      <c r="C114" s="48"/>
      <c r="D114" s="48"/>
      <c r="E114" s="50"/>
      <c r="F114" s="48"/>
      <c r="G114" s="59"/>
      <c r="H114" s="56" t="s">
        <v>523</v>
      </c>
      <c r="I114" s="58">
        <v>100</v>
      </c>
      <c r="J114" s="47">
        <v>100</v>
      </c>
      <c r="K114" s="54">
        <v>1</v>
      </c>
      <c r="L114" s="48"/>
    </row>
    <row r="115" spans="1:12" customFormat="1" x14ac:dyDescent="0.25">
      <c r="A115" s="61"/>
      <c r="B115" s="61"/>
      <c r="C115" s="48"/>
      <c r="D115" s="48"/>
      <c r="E115" s="50"/>
      <c r="F115" s="48"/>
      <c r="G115" s="59"/>
      <c r="H115" s="57"/>
      <c r="I115" s="51"/>
      <c r="J115" s="49"/>
      <c r="K115" s="55"/>
      <c r="L115" s="48"/>
    </row>
    <row r="116" spans="1:12" customFormat="1" x14ac:dyDescent="0.25">
      <c r="A116" s="61"/>
      <c r="B116" s="61"/>
      <c r="C116" s="48"/>
      <c r="D116" s="48"/>
      <c r="E116" s="50"/>
      <c r="F116" s="48"/>
      <c r="G116" s="59"/>
      <c r="H116" s="56" t="s">
        <v>524</v>
      </c>
      <c r="I116" s="58">
        <v>100</v>
      </c>
      <c r="J116" s="47">
        <v>100</v>
      </c>
      <c r="K116" s="54">
        <v>1</v>
      </c>
      <c r="L116" s="48"/>
    </row>
    <row r="117" spans="1:12" customFormat="1" x14ac:dyDescent="0.25">
      <c r="A117" s="61"/>
      <c r="B117" s="61"/>
      <c r="C117" s="48"/>
      <c r="D117" s="48"/>
      <c r="E117" s="50"/>
      <c r="F117" s="48"/>
      <c r="G117" s="59"/>
      <c r="H117" s="57"/>
      <c r="I117" s="51"/>
      <c r="J117" s="49"/>
      <c r="K117" s="55"/>
      <c r="L117" s="48"/>
    </row>
    <row r="118" spans="1:12" customFormat="1" x14ac:dyDescent="0.25">
      <c r="A118" s="61"/>
      <c r="B118" s="61"/>
      <c r="C118" s="48"/>
      <c r="D118" s="48"/>
      <c r="E118" s="50"/>
      <c r="F118" s="48"/>
      <c r="G118" s="59"/>
      <c r="H118" s="56" t="s">
        <v>525</v>
      </c>
      <c r="I118" s="58">
        <v>100</v>
      </c>
      <c r="J118" s="47">
        <v>100</v>
      </c>
      <c r="K118" s="54">
        <v>1</v>
      </c>
      <c r="L118" s="48"/>
    </row>
    <row r="119" spans="1:12" customFormat="1" x14ac:dyDescent="0.25">
      <c r="A119" s="61"/>
      <c r="B119" s="61"/>
      <c r="C119" s="48"/>
      <c r="D119" s="48"/>
      <c r="E119" s="50"/>
      <c r="F119" s="48"/>
      <c r="G119" s="59"/>
      <c r="H119" s="57"/>
      <c r="I119" s="51"/>
      <c r="J119" s="49"/>
      <c r="K119" s="55"/>
      <c r="L119" s="48"/>
    </row>
    <row r="120" spans="1:12" customFormat="1" ht="35.1" customHeight="1" x14ac:dyDescent="0.25">
      <c r="A120" s="61"/>
      <c r="B120" s="61"/>
      <c r="C120" s="48"/>
      <c r="D120" s="48"/>
      <c r="E120" s="50"/>
      <c r="F120" s="48"/>
      <c r="G120" s="59"/>
      <c r="H120" s="56" t="s">
        <v>526</v>
      </c>
      <c r="I120" s="58">
        <v>100</v>
      </c>
      <c r="J120" s="47">
        <v>100</v>
      </c>
      <c r="K120" s="54">
        <v>1</v>
      </c>
      <c r="L120" s="48"/>
    </row>
    <row r="121" spans="1:12" customFormat="1" x14ac:dyDescent="0.25">
      <c r="A121" s="61"/>
      <c r="B121" s="61"/>
      <c r="C121" s="48"/>
      <c r="D121" s="48"/>
      <c r="E121" s="50"/>
      <c r="F121" s="48"/>
      <c r="G121" s="59"/>
      <c r="H121" s="57"/>
      <c r="I121" s="51"/>
      <c r="J121" s="49"/>
      <c r="K121" s="55"/>
      <c r="L121" s="48"/>
    </row>
    <row r="122" spans="1:12" customFormat="1" x14ac:dyDescent="0.25">
      <c r="A122" s="61"/>
      <c r="B122" s="61"/>
      <c r="C122" s="48"/>
      <c r="D122" s="48"/>
      <c r="E122" s="50"/>
      <c r="F122" s="48"/>
      <c r="G122" s="59"/>
      <c r="H122" s="56" t="s">
        <v>527</v>
      </c>
      <c r="I122" s="58">
        <v>100</v>
      </c>
      <c r="J122" s="47">
        <v>100</v>
      </c>
      <c r="K122" s="54">
        <v>1</v>
      </c>
      <c r="L122" s="48"/>
    </row>
    <row r="123" spans="1:12" customFormat="1" ht="18.95" customHeight="1" x14ac:dyDescent="0.25">
      <c r="A123" s="61"/>
      <c r="B123" s="61"/>
      <c r="C123" s="48"/>
      <c r="D123" s="48"/>
      <c r="E123" s="50"/>
      <c r="F123" s="48"/>
      <c r="G123" s="59"/>
      <c r="H123" s="57"/>
      <c r="I123" s="51"/>
      <c r="J123" s="49"/>
      <c r="K123" s="55"/>
      <c r="L123" s="48"/>
    </row>
    <row r="124" spans="1:12" customFormat="1" x14ac:dyDescent="0.25">
      <c r="A124" s="61"/>
      <c r="B124" s="61"/>
      <c r="C124" s="48"/>
      <c r="D124" s="48"/>
      <c r="E124" s="50"/>
      <c r="F124" s="48"/>
      <c r="G124" s="59"/>
      <c r="H124" s="56" t="s">
        <v>528</v>
      </c>
      <c r="I124" s="58">
        <v>100</v>
      </c>
      <c r="J124" s="47">
        <v>100</v>
      </c>
      <c r="K124" s="54">
        <v>1</v>
      </c>
      <c r="L124" s="48"/>
    </row>
    <row r="125" spans="1:12" customFormat="1" x14ac:dyDescent="0.25">
      <c r="A125" s="61"/>
      <c r="B125" s="61"/>
      <c r="C125" s="48"/>
      <c r="D125" s="48"/>
      <c r="E125" s="50"/>
      <c r="F125" s="48"/>
      <c r="G125" s="59"/>
      <c r="H125" s="57"/>
      <c r="I125" s="51"/>
      <c r="J125" s="49"/>
      <c r="K125" s="55"/>
      <c r="L125" s="48"/>
    </row>
    <row r="126" spans="1:12" customFormat="1" ht="25.5" customHeight="1" x14ac:dyDescent="0.25">
      <c r="A126" s="61"/>
      <c r="B126" s="61"/>
      <c r="C126" s="48"/>
      <c r="D126" s="48"/>
      <c r="E126" s="50"/>
      <c r="F126" s="48"/>
      <c r="G126" s="59"/>
      <c r="H126" s="56" t="s">
        <v>529</v>
      </c>
      <c r="I126" s="58">
        <v>100</v>
      </c>
      <c r="J126" s="47">
        <v>100</v>
      </c>
      <c r="K126" s="54">
        <v>1</v>
      </c>
      <c r="L126" s="48"/>
    </row>
    <row r="127" spans="1:12" customFormat="1" x14ac:dyDescent="0.25">
      <c r="A127" s="61"/>
      <c r="B127" s="61"/>
      <c r="C127" s="48"/>
      <c r="D127" s="48"/>
      <c r="E127" s="50"/>
      <c r="F127" s="48"/>
      <c r="G127" s="59"/>
      <c r="H127" s="57"/>
      <c r="I127" s="51"/>
      <c r="J127" s="49"/>
      <c r="K127" s="55"/>
      <c r="L127" s="48"/>
    </row>
    <row r="128" spans="1:12" customFormat="1" ht="25.5" customHeight="1" x14ac:dyDescent="0.25">
      <c r="A128" s="61"/>
      <c r="B128" s="61"/>
      <c r="C128" s="48"/>
      <c r="D128" s="48"/>
      <c r="E128" s="50"/>
      <c r="F128" s="48"/>
      <c r="G128" s="59"/>
      <c r="H128" s="56" t="s">
        <v>530</v>
      </c>
      <c r="I128" s="58">
        <v>100</v>
      </c>
      <c r="J128" s="47">
        <v>100</v>
      </c>
      <c r="K128" s="54">
        <v>1</v>
      </c>
      <c r="L128" s="48"/>
    </row>
    <row r="129" spans="1:12" customFormat="1" x14ac:dyDescent="0.25">
      <c r="A129" s="61"/>
      <c r="B129" s="61"/>
      <c r="C129" s="48"/>
      <c r="D129" s="48"/>
      <c r="E129" s="50"/>
      <c r="F129" s="48"/>
      <c r="G129" s="59"/>
      <c r="H129" s="57"/>
      <c r="I129" s="51"/>
      <c r="J129" s="49"/>
      <c r="K129" s="55"/>
      <c r="L129" s="48"/>
    </row>
    <row r="130" spans="1:12" customFormat="1" ht="25.5" customHeight="1" x14ac:dyDescent="0.25">
      <c r="A130" s="61"/>
      <c r="B130" s="61"/>
      <c r="C130" s="48"/>
      <c r="D130" s="48"/>
      <c r="E130" s="50"/>
      <c r="F130" s="48"/>
      <c r="G130" s="59"/>
      <c r="H130" s="56" t="s">
        <v>531</v>
      </c>
      <c r="I130" s="58">
        <v>100</v>
      </c>
      <c r="J130" s="47">
        <v>100</v>
      </c>
      <c r="K130" s="54">
        <v>1</v>
      </c>
      <c r="L130" s="48"/>
    </row>
    <row r="131" spans="1:12" customFormat="1" x14ac:dyDescent="0.25">
      <c r="A131" s="61"/>
      <c r="B131" s="61"/>
      <c r="C131" s="48"/>
      <c r="D131" s="48"/>
      <c r="E131" s="50"/>
      <c r="F131" s="48"/>
      <c r="G131" s="59"/>
      <c r="H131" s="57"/>
      <c r="I131" s="51"/>
      <c r="J131" s="49"/>
      <c r="K131" s="55"/>
      <c r="L131" s="48"/>
    </row>
    <row r="132" spans="1:12" customFormat="1" ht="25.5" customHeight="1" x14ac:dyDescent="0.25">
      <c r="A132" s="61"/>
      <c r="B132" s="61"/>
      <c r="C132" s="48"/>
      <c r="D132" s="48"/>
      <c r="E132" s="50"/>
      <c r="F132" s="48"/>
      <c r="G132" s="59"/>
      <c r="H132" s="56" t="s">
        <v>532</v>
      </c>
      <c r="I132" s="58">
        <v>100</v>
      </c>
      <c r="J132" s="47">
        <v>100</v>
      </c>
      <c r="K132" s="54">
        <v>1</v>
      </c>
      <c r="L132" s="48"/>
    </row>
    <row r="133" spans="1:12" customFormat="1" x14ac:dyDescent="0.25">
      <c r="A133" s="61"/>
      <c r="B133" s="61"/>
      <c r="C133" s="48"/>
      <c r="D133" s="48"/>
      <c r="E133" s="50"/>
      <c r="F133" s="48"/>
      <c r="G133" s="59"/>
      <c r="H133" s="57"/>
      <c r="I133" s="51"/>
      <c r="J133" s="49"/>
      <c r="K133" s="55"/>
      <c r="L133" s="48"/>
    </row>
    <row r="134" spans="1:12" customFormat="1" ht="25.5" customHeight="1" x14ac:dyDescent="0.25">
      <c r="A134" s="61"/>
      <c r="B134" s="61"/>
      <c r="C134" s="48"/>
      <c r="D134" s="48"/>
      <c r="E134" s="50"/>
      <c r="F134" s="48"/>
      <c r="G134" s="59"/>
      <c r="H134" s="56" t="s">
        <v>533</v>
      </c>
      <c r="I134" s="58">
        <v>100</v>
      </c>
      <c r="J134" s="47">
        <v>100</v>
      </c>
      <c r="K134" s="54">
        <v>1</v>
      </c>
      <c r="L134" s="48"/>
    </row>
    <row r="135" spans="1:12" customFormat="1" x14ac:dyDescent="0.25">
      <c r="A135" s="62"/>
      <c r="B135" s="62"/>
      <c r="C135" s="49"/>
      <c r="D135" s="49"/>
      <c r="E135" s="51"/>
      <c r="F135" s="49"/>
      <c r="G135" s="57"/>
      <c r="H135" s="57"/>
      <c r="I135" s="51"/>
      <c r="J135" s="49"/>
      <c r="K135" s="55"/>
      <c r="L135" s="49"/>
    </row>
    <row r="136" spans="1:12" customFormat="1" ht="25.5" customHeight="1" x14ac:dyDescent="0.25">
      <c r="A136" s="60" t="s">
        <v>658</v>
      </c>
      <c r="B136" s="60" t="s">
        <v>659</v>
      </c>
      <c r="C136" s="47" t="s">
        <v>660</v>
      </c>
      <c r="D136" s="47" t="s">
        <v>38</v>
      </c>
      <c r="E136" s="58" t="s">
        <v>337</v>
      </c>
      <c r="F136" s="47" t="s">
        <v>338</v>
      </c>
      <c r="G136" s="56" t="s">
        <v>170</v>
      </c>
      <c r="H136" s="56" t="s">
        <v>402</v>
      </c>
      <c r="I136" s="58">
        <v>100</v>
      </c>
      <c r="J136" s="47">
        <v>100</v>
      </c>
      <c r="K136" s="54">
        <v>1</v>
      </c>
      <c r="L136" s="47" t="s">
        <v>6</v>
      </c>
    </row>
    <row r="137" spans="1:12" customFormat="1" x14ac:dyDescent="0.25">
      <c r="A137" s="61"/>
      <c r="B137" s="61"/>
      <c r="C137" s="48"/>
      <c r="D137" s="48"/>
      <c r="E137" s="50"/>
      <c r="F137" s="48"/>
      <c r="G137" s="57"/>
      <c r="H137" s="57"/>
      <c r="I137" s="51"/>
      <c r="J137" s="49"/>
      <c r="K137" s="55"/>
      <c r="L137" s="48"/>
    </row>
    <row r="138" spans="1:12" customFormat="1" ht="25.5" customHeight="1" x14ac:dyDescent="0.25">
      <c r="A138" s="61"/>
      <c r="B138" s="61"/>
      <c r="C138" s="48"/>
      <c r="D138" s="48"/>
      <c r="E138" s="50"/>
      <c r="F138" s="48"/>
      <c r="G138" s="56" t="s">
        <v>171</v>
      </c>
      <c r="H138" s="56" t="s">
        <v>403</v>
      </c>
      <c r="I138" s="58">
        <v>100</v>
      </c>
      <c r="J138" s="47">
        <v>100</v>
      </c>
      <c r="K138" s="54">
        <v>1</v>
      </c>
      <c r="L138" s="48"/>
    </row>
    <row r="139" spans="1:12" customFormat="1" x14ac:dyDescent="0.25">
      <c r="A139" s="61"/>
      <c r="B139" s="61"/>
      <c r="C139" s="48"/>
      <c r="D139" s="48"/>
      <c r="E139" s="50"/>
      <c r="F139" s="48"/>
      <c r="G139" s="57"/>
      <c r="H139" s="57"/>
      <c r="I139" s="51"/>
      <c r="J139" s="49"/>
      <c r="K139" s="55"/>
      <c r="L139" s="48"/>
    </row>
    <row r="140" spans="1:12" customFormat="1" ht="25.5" customHeight="1" x14ac:dyDescent="0.25">
      <c r="A140" s="61"/>
      <c r="B140" s="61"/>
      <c r="C140" s="48"/>
      <c r="D140" s="48"/>
      <c r="E140" s="50"/>
      <c r="F140" s="48"/>
      <c r="G140" s="56" t="s">
        <v>172</v>
      </c>
      <c r="H140" s="56" t="s">
        <v>404</v>
      </c>
      <c r="I140" s="58">
        <v>100</v>
      </c>
      <c r="J140" s="47">
        <v>100</v>
      </c>
      <c r="K140" s="54">
        <v>1</v>
      </c>
      <c r="L140" s="48"/>
    </row>
    <row r="141" spans="1:12" customFormat="1" x14ac:dyDescent="0.25">
      <c r="A141" s="61"/>
      <c r="B141" s="61"/>
      <c r="C141" s="48"/>
      <c r="D141" s="48"/>
      <c r="E141" s="50"/>
      <c r="F141" s="48"/>
      <c r="G141" s="57"/>
      <c r="H141" s="57"/>
      <c r="I141" s="51"/>
      <c r="J141" s="49"/>
      <c r="K141" s="55"/>
      <c r="L141" s="48"/>
    </row>
    <row r="142" spans="1:12" customFormat="1" ht="33.6" customHeight="1" x14ac:dyDescent="0.25">
      <c r="A142" s="61"/>
      <c r="B142" s="61"/>
      <c r="C142" s="48"/>
      <c r="D142" s="48"/>
      <c r="E142" s="50"/>
      <c r="F142" s="48"/>
      <c r="G142" s="56" t="s">
        <v>173</v>
      </c>
      <c r="H142" s="56" t="s">
        <v>405</v>
      </c>
      <c r="I142" s="58">
        <v>100</v>
      </c>
      <c r="J142" s="47">
        <v>100</v>
      </c>
      <c r="K142" s="54">
        <v>1</v>
      </c>
      <c r="L142" s="48"/>
    </row>
    <row r="143" spans="1:12" customFormat="1" x14ac:dyDescent="0.25">
      <c r="A143" s="62"/>
      <c r="B143" s="62"/>
      <c r="C143" s="49"/>
      <c r="D143" s="49"/>
      <c r="E143" s="51"/>
      <c r="F143" s="49"/>
      <c r="G143" s="57"/>
      <c r="H143" s="57"/>
      <c r="I143" s="51"/>
      <c r="J143" s="49"/>
      <c r="K143" s="55"/>
      <c r="L143" s="49"/>
    </row>
    <row r="144" spans="1:12" customFormat="1" ht="25.5" customHeight="1" x14ac:dyDescent="0.25">
      <c r="A144" s="60" t="s">
        <v>658</v>
      </c>
      <c r="B144" s="60" t="s">
        <v>659</v>
      </c>
      <c r="C144" s="47" t="s">
        <v>660</v>
      </c>
      <c r="D144" s="47" t="s">
        <v>38</v>
      </c>
      <c r="E144" s="58" t="s">
        <v>64</v>
      </c>
      <c r="F144" s="47" t="s">
        <v>65</v>
      </c>
      <c r="G144" s="56" t="s">
        <v>174</v>
      </c>
      <c r="H144" s="56" t="s">
        <v>534</v>
      </c>
      <c r="I144" s="58">
        <v>1</v>
      </c>
      <c r="J144" s="47">
        <v>1</v>
      </c>
      <c r="K144" s="54">
        <v>1</v>
      </c>
      <c r="L144" s="47" t="s">
        <v>664</v>
      </c>
    </row>
    <row r="145" spans="1:12" customFormat="1" x14ac:dyDescent="0.25">
      <c r="A145" s="61"/>
      <c r="B145" s="61"/>
      <c r="C145" s="48"/>
      <c r="D145" s="48"/>
      <c r="E145" s="50"/>
      <c r="F145" s="48"/>
      <c r="G145" s="57"/>
      <c r="H145" s="57"/>
      <c r="I145" s="51"/>
      <c r="J145" s="49"/>
      <c r="K145" s="55"/>
      <c r="L145" s="48"/>
    </row>
    <row r="146" spans="1:12" customFormat="1" ht="25.5" customHeight="1" x14ac:dyDescent="0.25">
      <c r="A146" s="61"/>
      <c r="B146" s="61"/>
      <c r="C146" s="48"/>
      <c r="D146" s="48"/>
      <c r="E146" s="50"/>
      <c r="F146" s="48"/>
      <c r="G146" s="56" t="s">
        <v>175</v>
      </c>
      <c r="H146" s="56" t="s">
        <v>176</v>
      </c>
      <c r="I146" s="58">
        <v>1</v>
      </c>
      <c r="J146" s="47">
        <v>0</v>
      </c>
      <c r="K146" s="54">
        <v>0</v>
      </c>
      <c r="L146" s="48"/>
    </row>
    <row r="147" spans="1:12" customFormat="1" x14ac:dyDescent="0.25">
      <c r="A147" s="62"/>
      <c r="B147" s="62"/>
      <c r="C147" s="49"/>
      <c r="D147" s="49"/>
      <c r="E147" s="51"/>
      <c r="F147" s="49"/>
      <c r="G147" s="57"/>
      <c r="H147" s="57"/>
      <c r="I147" s="51"/>
      <c r="J147" s="49"/>
      <c r="K147" s="55"/>
      <c r="L147" s="49"/>
    </row>
    <row r="148" spans="1:12" customFormat="1" ht="25.5" customHeight="1" x14ac:dyDescent="0.25">
      <c r="A148" s="60" t="s">
        <v>658</v>
      </c>
      <c r="B148" s="60" t="s">
        <v>659</v>
      </c>
      <c r="C148" s="47" t="s">
        <v>660</v>
      </c>
      <c r="D148" s="47" t="s">
        <v>38</v>
      </c>
      <c r="E148" s="58" t="s">
        <v>66</v>
      </c>
      <c r="F148" s="47" t="s">
        <v>67</v>
      </c>
      <c r="G148" s="56" t="s">
        <v>177</v>
      </c>
      <c r="H148" s="56" t="s">
        <v>535</v>
      </c>
      <c r="I148" s="58">
        <v>1</v>
      </c>
      <c r="J148" s="47">
        <v>1</v>
      </c>
      <c r="K148" s="54">
        <v>1</v>
      </c>
      <c r="L148" s="47" t="s">
        <v>664</v>
      </c>
    </row>
    <row r="149" spans="1:12" customFormat="1" x14ac:dyDescent="0.25">
      <c r="A149" s="61"/>
      <c r="B149" s="61"/>
      <c r="C149" s="48"/>
      <c r="D149" s="48"/>
      <c r="E149" s="50"/>
      <c r="F149" s="48"/>
      <c r="G149" s="57"/>
      <c r="H149" s="57"/>
      <c r="I149" s="51"/>
      <c r="J149" s="49"/>
      <c r="K149" s="55"/>
      <c r="L149" s="48"/>
    </row>
    <row r="150" spans="1:12" customFormat="1" ht="33.6" customHeight="1" x14ac:dyDescent="0.25">
      <c r="A150" s="61"/>
      <c r="B150" s="61"/>
      <c r="C150" s="48"/>
      <c r="D150" s="48"/>
      <c r="E150" s="50"/>
      <c r="F150" s="48"/>
      <c r="G150" s="56" t="s">
        <v>178</v>
      </c>
      <c r="H150" s="56" t="s">
        <v>536</v>
      </c>
      <c r="I150" s="58">
        <v>1</v>
      </c>
      <c r="J150" s="47">
        <v>1</v>
      </c>
      <c r="K150" s="54">
        <v>1</v>
      </c>
      <c r="L150" s="48"/>
    </row>
    <row r="151" spans="1:12" customFormat="1" x14ac:dyDescent="0.25">
      <c r="A151" s="61"/>
      <c r="B151" s="61"/>
      <c r="C151" s="48"/>
      <c r="D151" s="48"/>
      <c r="E151" s="50"/>
      <c r="F151" s="48"/>
      <c r="G151" s="57"/>
      <c r="H151" s="57"/>
      <c r="I151" s="51"/>
      <c r="J151" s="49"/>
      <c r="K151" s="55"/>
      <c r="L151" s="48"/>
    </row>
    <row r="152" spans="1:12" customFormat="1" ht="25.5" customHeight="1" x14ac:dyDescent="0.25">
      <c r="A152" s="61"/>
      <c r="B152" s="61"/>
      <c r="C152" s="48"/>
      <c r="D152" s="48"/>
      <c r="E152" s="50"/>
      <c r="F152" s="48"/>
      <c r="G152" s="56" t="s">
        <v>179</v>
      </c>
      <c r="H152" s="56" t="s">
        <v>176</v>
      </c>
      <c r="I152" s="58">
        <v>1</v>
      </c>
      <c r="J152" s="47">
        <v>0</v>
      </c>
      <c r="K152" s="54">
        <v>0</v>
      </c>
      <c r="L152" s="48"/>
    </row>
    <row r="153" spans="1:12" customFormat="1" x14ac:dyDescent="0.25">
      <c r="A153" s="62"/>
      <c r="B153" s="62"/>
      <c r="C153" s="49"/>
      <c r="D153" s="49"/>
      <c r="E153" s="51"/>
      <c r="F153" s="49"/>
      <c r="G153" s="57"/>
      <c r="H153" s="57"/>
      <c r="I153" s="51"/>
      <c r="J153" s="49"/>
      <c r="K153" s="55"/>
      <c r="L153" s="49"/>
    </row>
    <row r="154" spans="1:12" customFormat="1" ht="81.599999999999994" customHeight="1" x14ac:dyDescent="0.25">
      <c r="A154" s="60" t="s">
        <v>658</v>
      </c>
      <c r="B154" s="60" t="s">
        <v>659</v>
      </c>
      <c r="C154" s="47" t="s">
        <v>660</v>
      </c>
      <c r="D154" s="47" t="s">
        <v>38</v>
      </c>
      <c r="E154" s="58" t="s">
        <v>339</v>
      </c>
      <c r="F154" s="47" t="s">
        <v>82</v>
      </c>
      <c r="G154" s="56" t="s">
        <v>406</v>
      </c>
      <c r="H154" s="56" t="s">
        <v>193</v>
      </c>
      <c r="I154" s="58">
        <v>3</v>
      </c>
      <c r="J154" s="47">
        <v>3</v>
      </c>
      <c r="K154" s="54">
        <v>1</v>
      </c>
      <c r="L154" s="47" t="s">
        <v>5</v>
      </c>
    </row>
    <row r="155" spans="1:12" customFormat="1" x14ac:dyDescent="0.25">
      <c r="A155" s="62"/>
      <c r="B155" s="62"/>
      <c r="C155" s="49"/>
      <c r="D155" s="49"/>
      <c r="E155" s="51"/>
      <c r="F155" s="49"/>
      <c r="G155" s="57"/>
      <c r="H155" s="57"/>
      <c r="I155" s="51"/>
      <c r="J155" s="49"/>
      <c r="K155" s="55"/>
      <c r="L155" s="49"/>
    </row>
    <row r="156" spans="1:12" customFormat="1" ht="49.5" customHeight="1" x14ac:dyDescent="0.25">
      <c r="A156" s="60" t="s">
        <v>658</v>
      </c>
      <c r="B156" s="60" t="s">
        <v>659</v>
      </c>
      <c r="C156" s="47" t="s">
        <v>660</v>
      </c>
      <c r="D156" s="47" t="s">
        <v>68</v>
      </c>
      <c r="E156" s="58" t="s">
        <v>69</v>
      </c>
      <c r="F156" s="47" t="s">
        <v>70</v>
      </c>
      <c r="G156" s="56" t="s">
        <v>180</v>
      </c>
      <c r="H156" s="56" t="s">
        <v>537</v>
      </c>
      <c r="I156" s="58">
        <v>1</v>
      </c>
      <c r="J156" s="47">
        <v>1</v>
      </c>
      <c r="K156" s="54">
        <v>1</v>
      </c>
      <c r="L156" s="47" t="s">
        <v>29</v>
      </c>
    </row>
    <row r="157" spans="1:12" customFormat="1" x14ac:dyDescent="0.25">
      <c r="A157" s="61"/>
      <c r="B157" s="61"/>
      <c r="C157" s="48"/>
      <c r="D157" s="48"/>
      <c r="E157" s="50"/>
      <c r="F157" s="48"/>
      <c r="G157" s="59"/>
      <c r="H157" s="59"/>
      <c r="I157" s="50"/>
      <c r="J157" s="48"/>
      <c r="K157" s="63"/>
      <c r="L157" s="48"/>
    </row>
    <row r="158" spans="1:12" customFormat="1" ht="57.6" customHeight="1" x14ac:dyDescent="0.25">
      <c r="A158" s="61"/>
      <c r="B158" s="61"/>
      <c r="C158" s="48"/>
      <c r="D158" s="48"/>
      <c r="E158" s="50"/>
      <c r="F158" s="48"/>
      <c r="G158" s="57"/>
      <c r="H158" s="57"/>
      <c r="I158" s="51"/>
      <c r="J158" s="49"/>
      <c r="K158" s="55"/>
      <c r="L158" s="48"/>
    </row>
    <row r="159" spans="1:12" customFormat="1" x14ac:dyDescent="0.25">
      <c r="A159" s="61"/>
      <c r="B159" s="61"/>
      <c r="C159" s="48"/>
      <c r="D159" s="48"/>
      <c r="E159" s="50"/>
      <c r="F159" s="48"/>
      <c r="G159" s="56" t="s">
        <v>181</v>
      </c>
      <c r="H159" s="56" t="s">
        <v>745</v>
      </c>
      <c r="I159" s="58">
        <v>3</v>
      </c>
      <c r="J159" s="47">
        <v>3</v>
      </c>
      <c r="K159" s="54">
        <v>0.99990000000000001</v>
      </c>
      <c r="L159" s="48"/>
    </row>
    <row r="160" spans="1:12" customFormat="1" ht="41.45" customHeight="1" x14ac:dyDescent="0.25">
      <c r="A160" s="61"/>
      <c r="B160" s="61"/>
      <c r="C160" s="48"/>
      <c r="D160" s="48"/>
      <c r="E160" s="50"/>
      <c r="F160" s="48"/>
      <c r="G160" s="59"/>
      <c r="H160" s="59"/>
      <c r="I160" s="50"/>
      <c r="J160" s="48"/>
      <c r="K160" s="63"/>
      <c r="L160" s="48"/>
    </row>
    <row r="161" spans="1:12" customFormat="1" x14ac:dyDescent="0.25">
      <c r="A161" s="61"/>
      <c r="B161" s="61"/>
      <c r="C161" s="48"/>
      <c r="D161" s="48"/>
      <c r="E161" s="50"/>
      <c r="F161" s="48"/>
      <c r="G161" s="57"/>
      <c r="H161" s="57"/>
      <c r="I161" s="51"/>
      <c r="J161" s="49"/>
      <c r="K161" s="55"/>
      <c r="L161" s="48"/>
    </row>
    <row r="162" spans="1:12" customFormat="1" ht="17.45" customHeight="1" x14ac:dyDescent="0.25">
      <c r="A162" s="61"/>
      <c r="B162" s="61"/>
      <c r="C162" s="48"/>
      <c r="D162" s="48"/>
      <c r="E162" s="50"/>
      <c r="F162" s="48"/>
      <c r="G162" s="56" t="s">
        <v>182</v>
      </c>
      <c r="H162" s="56" t="s">
        <v>746</v>
      </c>
      <c r="I162" s="58">
        <v>1</v>
      </c>
      <c r="J162" s="47">
        <v>1</v>
      </c>
      <c r="K162" s="54">
        <v>1</v>
      </c>
      <c r="L162" s="48"/>
    </row>
    <row r="163" spans="1:12" customFormat="1" x14ac:dyDescent="0.25">
      <c r="A163" s="61"/>
      <c r="B163" s="61"/>
      <c r="C163" s="48"/>
      <c r="D163" s="48"/>
      <c r="E163" s="50"/>
      <c r="F163" s="48"/>
      <c r="G163" s="59"/>
      <c r="H163" s="59"/>
      <c r="I163" s="50"/>
      <c r="J163" s="48"/>
      <c r="K163" s="63"/>
      <c r="L163" s="48"/>
    </row>
    <row r="164" spans="1:12" customFormat="1" ht="25.5" customHeight="1" x14ac:dyDescent="0.25">
      <c r="A164" s="61"/>
      <c r="B164" s="61"/>
      <c r="C164" s="48"/>
      <c r="D164" s="48"/>
      <c r="E164" s="50"/>
      <c r="F164" s="48"/>
      <c r="G164" s="59"/>
      <c r="H164" s="57"/>
      <c r="I164" s="51"/>
      <c r="J164" s="49"/>
      <c r="K164" s="55"/>
      <c r="L164" s="48"/>
    </row>
    <row r="165" spans="1:12" customFormat="1" x14ac:dyDescent="0.25">
      <c r="A165" s="61"/>
      <c r="B165" s="61"/>
      <c r="C165" s="48"/>
      <c r="D165" s="48"/>
      <c r="E165" s="50"/>
      <c r="F165" s="48"/>
      <c r="G165" s="59"/>
      <c r="H165" s="56" t="s">
        <v>747</v>
      </c>
      <c r="I165" s="58">
        <v>1</v>
      </c>
      <c r="J165" s="47">
        <v>1</v>
      </c>
      <c r="K165" s="54">
        <v>1</v>
      </c>
      <c r="L165" s="48"/>
    </row>
    <row r="166" spans="1:12" customFormat="1" ht="25.5" customHeight="1" x14ac:dyDescent="0.25">
      <c r="A166" s="61"/>
      <c r="B166" s="61"/>
      <c r="C166" s="48"/>
      <c r="D166" s="48"/>
      <c r="E166" s="50"/>
      <c r="F166" s="48"/>
      <c r="G166" s="59"/>
      <c r="H166" s="59"/>
      <c r="I166" s="50"/>
      <c r="J166" s="48"/>
      <c r="K166" s="63"/>
      <c r="L166" s="48"/>
    </row>
    <row r="167" spans="1:12" customFormat="1" x14ac:dyDescent="0.25">
      <c r="A167" s="61"/>
      <c r="B167" s="61"/>
      <c r="C167" s="48"/>
      <c r="D167" s="48"/>
      <c r="E167" s="50"/>
      <c r="F167" s="48"/>
      <c r="G167" s="59"/>
      <c r="H167" s="57"/>
      <c r="I167" s="51"/>
      <c r="J167" s="49"/>
      <c r="K167" s="55"/>
      <c r="L167" s="48"/>
    </row>
    <row r="168" spans="1:12" customFormat="1" ht="65.45" customHeight="1" x14ac:dyDescent="0.25">
      <c r="A168" s="61"/>
      <c r="B168" s="61"/>
      <c r="C168" s="48"/>
      <c r="D168" s="48"/>
      <c r="E168" s="50"/>
      <c r="F168" s="48"/>
      <c r="G168" s="59"/>
      <c r="H168" s="56" t="s">
        <v>748</v>
      </c>
      <c r="I168" s="58">
        <v>2</v>
      </c>
      <c r="J168" s="47">
        <v>2</v>
      </c>
      <c r="K168" s="54">
        <v>1</v>
      </c>
      <c r="L168" s="48"/>
    </row>
    <row r="169" spans="1:12" customFormat="1" x14ac:dyDescent="0.25">
      <c r="A169" s="61"/>
      <c r="B169" s="61"/>
      <c r="C169" s="48"/>
      <c r="D169" s="48"/>
      <c r="E169" s="50"/>
      <c r="F169" s="48"/>
      <c r="G169" s="59"/>
      <c r="H169" s="59"/>
      <c r="I169" s="50"/>
      <c r="J169" s="48"/>
      <c r="K169" s="63"/>
      <c r="L169" s="48"/>
    </row>
    <row r="170" spans="1:12" customFormat="1" x14ac:dyDescent="0.25">
      <c r="A170" s="61"/>
      <c r="B170" s="61"/>
      <c r="C170" s="48"/>
      <c r="D170" s="48"/>
      <c r="E170" s="50"/>
      <c r="F170" s="48"/>
      <c r="G170" s="59"/>
      <c r="H170" s="57"/>
      <c r="I170" s="51"/>
      <c r="J170" s="49"/>
      <c r="K170" s="55"/>
      <c r="L170" s="48"/>
    </row>
    <row r="171" spans="1:12" customFormat="1" x14ac:dyDescent="0.25">
      <c r="A171" s="61"/>
      <c r="B171" s="61"/>
      <c r="C171" s="48"/>
      <c r="D171" s="48"/>
      <c r="E171" s="50"/>
      <c r="F171" s="48"/>
      <c r="G171" s="59"/>
      <c r="H171" s="56" t="s">
        <v>538</v>
      </c>
      <c r="I171" s="58">
        <v>24</v>
      </c>
      <c r="J171" s="47">
        <v>24</v>
      </c>
      <c r="K171" s="54">
        <v>0.99990000000000001</v>
      </c>
      <c r="L171" s="48"/>
    </row>
    <row r="172" spans="1:12" customFormat="1" ht="25.5" customHeight="1" x14ac:dyDescent="0.25">
      <c r="A172" s="61"/>
      <c r="B172" s="61"/>
      <c r="C172" s="48"/>
      <c r="D172" s="48"/>
      <c r="E172" s="50"/>
      <c r="F172" s="48"/>
      <c r="G172" s="59"/>
      <c r="H172" s="59"/>
      <c r="I172" s="50"/>
      <c r="J172" s="48"/>
      <c r="K172" s="63"/>
      <c r="L172" s="48"/>
    </row>
    <row r="173" spans="1:12" customFormat="1" x14ac:dyDescent="0.25">
      <c r="A173" s="61"/>
      <c r="B173" s="61"/>
      <c r="C173" s="48"/>
      <c r="D173" s="48"/>
      <c r="E173" s="50"/>
      <c r="F173" s="48"/>
      <c r="G173" s="59"/>
      <c r="H173" s="57"/>
      <c r="I173" s="51"/>
      <c r="J173" s="49"/>
      <c r="K173" s="55"/>
      <c r="L173" s="48"/>
    </row>
    <row r="174" spans="1:12" customFormat="1" ht="41.45" customHeight="1" x14ac:dyDescent="0.25">
      <c r="A174" s="61"/>
      <c r="B174" s="61"/>
      <c r="C174" s="48"/>
      <c r="D174" s="48"/>
      <c r="E174" s="50"/>
      <c r="F174" s="48"/>
      <c r="G174" s="59"/>
      <c r="H174" s="56" t="s">
        <v>539</v>
      </c>
      <c r="I174" s="58">
        <v>83</v>
      </c>
      <c r="J174" s="47">
        <v>83</v>
      </c>
      <c r="K174" s="54">
        <v>1</v>
      </c>
      <c r="L174" s="48"/>
    </row>
    <row r="175" spans="1:12" customFormat="1" x14ac:dyDescent="0.25">
      <c r="A175" s="61"/>
      <c r="B175" s="61"/>
      <c r="C175" s="48"/>
      <c r="D175" s="48"/>
      <c r="E175" s="50"/>
      <c r="F175" s="48"/>
      <c r="G175" s="59"/>
      <c r="H175" s="59"/>
      <c r="I175" s="50"/>
      <c r="J175" s="48"/>
      <c r="K175" s="63"/>
      <c r="L175" s="48"/>
    </row>
    <row r="176" spans="1:12" customFormat="1" ht="41.45" customHeight="1" x14ac:dyDescent="0.25">
      <c r="A176" s="61"/>
      <c r="B176" s="61"/>
      <c r="C176" s="48"/>
      <c r="D176" s="48"/>
      <c r="E176" s="50"/>
      <c r="F176" s="48"/>
      <c r="G176" s="59"/>
      <c r="H176" s="57"/>
      <c r="I176" s="51"/>
      <c r="J176" s="49"/>
      <c r="K176" s="55"/>
      <c r="L176" s="48"/>
    </row>
    <row r="177" spans="1:12" customFormat="1" x14ac:dyDescent="0.25">
      <c r="A177" s="61"/>
      <c r="B177" s="61"/>
      <c r="C177" s="48"/>
      <c r="D177" s="48"/>
      <c r="E177" s="50"/>
      <c r="F177" s="48"/>
      <c r="G177" s="59"/>
      <c r="H177" s="56" t="s">
        <v>677</v>
      </c>
      <c r="I177" s="58">
        <v>48</v>
      </c>
      <c r="J177" s="47">
        <v>48</v>
      </c>
      <c r="K177" s="54">
        <v>1</v>
      </c>
      <c r="L177" s="48"/>
    </row>
    <row r="178" spans="1:12" customFormat="1" x14ac:dyDescent="0.25">
      <c r="A178" s="61"/>
      <c r="B178" s="61"/>
      <c r="C178" s="48"/>
      <c r="D178" s="48"/>
      <c r="E178" s="50"/>
      <c r="F178" s="48"/>
      <c r="G178" s="59"/>
      <c r="H178" s="59"/>
      <c r="I178" s="50"/>
      <c r="J178" s="48"/>
      <c r="K178" s="63"/>
      <c r="L178" s="48"/>
    </row>
    <row r="179" spans="1:12" customFormat="1" x14ac:dyDescent="0.25">
      <c r="A179" s="61"/>
      <c r="B179" s="61"/>
      <c r="C179" s="48"/>
      <c r="D179" s="48"/>
      <c r="E179" s="50"/>
      <c r="F179" s="48"/>
      <c r="G179" s="59"/>
      <c r="H179" s="57"/>
      <c r="I179" s="51"/>
      <c r="J179" s="49"/>
      <c r="K179" s="55"/>
      <c r="L179" s="48"/>
    </row>
    <row r="180" spans="1:12" customFormat="1" ht="57.6" customHeight="1" x14ac:dyDescent="0.25">
      <c r="A180" s="61"/>
      <c r="B180" s="61"/>
      <c r="C180" s="48"/>
      <c r="D180" s="48"/>
      <c r="E180" s="50"/>
      <c r="F180" s="48"/>
      <c r="G180" s="59"/>
      <c r="H180" s="56" t="s">
        <v>540</v>
      </c>
      <c r="I180" s="58">
        <v>12</v>
      </c>
      <c r="J180" s="47">
        <v>12</v>
      </c>
      <c r="K180" s="54">
        <v>0.99960000000000004</v>
      </c>
      <c r="L180" s="48"/>
    </row>
    <row r="181" spans="1:12" customFormat="1" x14ac:dyDescent="0.25">
      <c r="A181" s="61"/>
      <c r="B181" s="61"/>
      <c r="C181" s="48"/>
      <c r="D181" s="48"/>
      <c r="E181" s="50"/>
      <c r="F181" s="48"/>
      <c r="G181" s="59"/>
      <c r="H181" s="59"/>
      <c r="I181" s="50"/>
      <c r="J181" s="48"/>
      <c r="K181" s="63"/>
      <c r="L181" s="48"/>
    </row>
    <row r="182" spans="1:12" customFormat="1" ht="81.599999999999994" customHeight="1" x14ac:dyDescent="0.25">
      <c r="A182" s="61"/>
      <c r="B182" s="61"/>
      <c r="C182" s="48"/>
      <c r="D182" s="48"/>
      <c r="E182" s="50"/>
      <c r="F182" s="48"/>
      <c r="G182" s="59"/>
      <c r="H182" s="57"/>
      <c r="I182" s="51"/>
      <c r="J182" s="49"/>
      <c r="K182" s="55"/>
      <c r="L182" s="48"/>
    </row>
    <row r="183" spans="1:12" customFormat="1" x14ac:dyDescent="0.25">
      <c r="A183" s="61"/>
      <c r="B183" s="61"/>
      <c r="C183" s="48"/>
      <c r="D183" s="48"/>
      <c r="E183" s="50"/>
      <c r="F183" s="48"/>
      <c r="G183" s="59"/>
      <c r="H183" s="56" t="s">
        <v>541</v>
      </c>
      <c r="I183" s="58">
        <v>57</v>
      </c>
      <c r="J183" s="47">
        <v>57</v>
      </c>
      <c r="K183" s="54">
        <v>1</v>
      </c>
      <c r="L183" s="48"/>
    </row>
    <row r="184" spans="1:12" customFormat="1" ht="49.5" customHeight="1" x14ac:dyDescent="0.25">
      <c r="A184" s="61"/>
      <c r="B184" s="61"/>
      <c r="C184" s="48"/>
      <c r="D184" s="48"/>
      <c r="E184" s="50"/>
      <c r="F184" s="48"/>
      <c r="G184" s="59"/>
      <c r="H184" s="59"/>
      <c r="I184" s="50"/>
      <c r="J184" s="48"/>
      <c r="K184" s="63"/>
      <c r="L184" s="48"/>
    </row>
    <row r="185" spans="1:12" customFormat="1" x14ac:dyDescent="0.25">
      <c r="A185" s="61"/>
      <c r="B185" s="61"/>
      <c r="C185" s="48"/>
      <c r="D185" s="48"/>
      <c r="E185" s="50"/>
      <c r="F185" s="48"/>
      <c r="G185" s="59"/>
      <c r="H185" s="57"/>
      <c r="I185" s="51"/>
      <c r="J185" s="49"/>
      <c r="K185" s="55"/>
      <c r="L185" s="48"/>
    </row>
    <row r="186" spans="1:12" customFormat="1" ht="17.45" customHeight="1" x14ac:dyDescent="0.25">
      <c r="A186" s="61"/>
      <c r="B186" s="61"/>
      <c r="C186" s="48"/>
      <c r="D186" s="48"/>
      <c r="E186" s="50"/>
      <c r="F186" s="48"/>
      <c r="G186" s="59"/>
      <c r="H186" s="56" t="s">
        <v>542</v>
      </c>
      <c r="I186" s="58">
        <v>2</v>
      </c>
      <c r="J186" s="47">
        <v>2</v>
      </c>
      <c r="K186" s="54">
        <v>1</v>
      </c>
      <c r="L186" s="48"/>
    </row>
    <row r="187" spans="1:12" customFormat="1" x14ac:dyDescent="0.25">
      <c r="A187" s="61"/>
      <c r="B187" s="61"/>
      <c r="C187" s="48"/>
      <c r="D187" s="48"/>
      <c r="E187" s="50"/>
      <c r="F187" s="48"/>
      <c r="G187" s="59"/>
      <c r="H187" s="59"/>
      <c r="I187" s="50"/>
      <c r="J187" s="48"/>
      <c r="K187" s="63"/>
      <c r="L187" s="48"/>
    </row>
    <row r="188" spans="1:12" customFormat="1" ht="57.6" customHeight="1" x14ac:dyDescent="0.25">
      <c r="A188" s="61"/>
      <c r="B188" s="61"/>
      <c r="C188" s="48"/>
      <c r="D188" s="48"/>
      <c r="E188" s="50"/>
      <c r="F188" s="48"/>
      <c r="G188" s="57"/>
      <c r="H188" s="57"/>
      <c r="I188" s="51"/>
      <c r="J188" s="49"/>
      <c r="K188" s="55"/>
      <c r="L188" s="48"/>
    </row>
    <row r="189" spans="1:12" customFormat="1" x14ac:dyDescent="0.25">
      <c r="A189" s="61"/>
      <c r="B189" s="61"/>
      <c r="C189" s="48"/>
      <c r="D189" s="48"/>
      <c r="E189" s="50"/>
      <c r="F189" s="48"/>
      <c r="G189" s="56" t="s">
        <v>803</v>
      </c>
      <c r="H189" s="56" t="s">
        <v>804</v>
      </c>
      <c r="I189" s="58">
        <v>1</v>
      </c>
      <c r="J189" s="47">
        <v>1</v>
      </c>
      <c r="K189" s="54">
        <v>1</v>
      </c>
      <c r="L189" s="48"/>
    </row>
    <row r="190" spans="1:12" customFormat="1" ht="57.6" customHeight="1" x14ac:dyDescent="0.25">
      <c r="A190" s="61"/>
      <c r="B190" s="61"/>
      <c r="C190" s="48"/>
      <c r="D190" s="48"/>
      <c r="E190" s="50"/>
      <c r="F190" s="48"/>
      <c r="G190" s="59"/>
      <c r="H190" s="59"/>
      <c r="I190" s="50"/>
      <c r="J190" s="48"/>
      <c r="K190" s="63"/>
      <c r="L190" s="48"/>
    </row>
    <row r="191" spans="1:12" customFormat="1" x14ac:dyDescent="0.25">
      <c r="A191" s="62"/>
      <c r="B191" s="62"/>
      <c r="C191" s="49"/>
      <c r="D191" s="49"/>
      <c r="E191" s="51"/>
      <c r="F191" s="49"/>
      <c r="G191" s="57"/>
      <c r="H191" s="57"/>
      <c r="I191" s="51"/>
      <c r="J191" s="49"/>
      <c r="K191" s="55"/>
      <c r="L191" s="49"/>
    </row>
    <row r="192" spans="1:12" customFormat="1" ht="57.6" customHeight="1" x14ac:dyDescent="0.25">
      <c r="A192" s="60" t="s">
        <v>658</v>
      </c>
      <c r="B192" s="60" t="s">
        <v>659</v>
      </c>
      <c r="C192" s="47" t="s">
        <v>660</v>
      </c>
      <c r="D192" s="47" t="s">
        <v>68</v>
      </c>
      <c r="E192" s="58" t="s">
        <v>71</v>
      </c>
      <c r="F192" s="47" t="s">
        <v>72</v>
      </c>
      <c r="G192" s="56" t="s">
        <v>183</v>
      </c>
      <c r="H192" s="56" t="s">
        <v>805</v>
      </c>
      <c r="I192" s="58">
        <v>1</v>
      </c>
      <c r="J192" s="47">
        <v>1</v>
      </c>
      <c r="K192" s="54">
        <v>1</v>
      </c>
      <c r="L192" s="47" t="s">
        <v>29</v>
      </c>
    </row>
    <row r="193" spans="1:12" customFormat="1" x14ac:dyDescent="0.25">
      <c r="A193" s="61"/>
      <c r="B193" s="61"/>
      <c r="C193" s="48"/>
      <c r="D193" s="48"/>
      <c r="E193" s="50"/>
      <c r="F193" s="48"/>
      <c r="G193" s="59"/>
      <c r="H193" s="57"/>
      <c r="I193" s="51"/>
      <c r="J193" s="49"/>
      <c r="K193" s="55"/>
      <c r="L193" s="48"/>
    </row>
    <row r="194" spans="1:12" customFormat="1" ht="25.5" customHeight="1" x14ac:dyDescent="0.25">
      <c r="A194" s="61"/>
      <c r="B194" s="61"/>
      <c r="C194" s="48"/>
      <c r="D194" s="48"/>
      <c r="E194" s="50"/>
      <c r="F194" s="48"/>
      <c r="G194" s="59"/>
      <c r="H194" s="56" t="s">
        <v>806</v>
      </c>
      <c r="I194" s="58">
        <v>1</v>
      </c>
      <c r="J194" s="47">
        <v>1</v>
      </c>
      <c r="K194" s="54">
        <v>1</v>
      </c>
      <c r="L194" s="48"/>
    </row>
    <row r="195" spans="1:12" customFormat="1" x14ac:dyDescent="0.25">
      <c r="A195" s="61"/>
      <c r="B195" s="61"/>
      <c r="C195" s="48"/>
      <c r="D195" s="48"/>
      <c r="E195" s="50"/>
      <c r="F195" s="48"/>
      <c r="G195" s="59"/>
      <c r="H195" s="57"/>
      <c r="I195" s="51"/>
      <c r="J195" s="49"/>
      <c r="K195" s="55"/>
      <c r="L195" s="48"/>
    </row>
    <row r="196" spans="1:12" customFormat="1" ht="41.45" customHeight="1" x14ac:dyDescent="0.25">
      <c r="A196" s="61"/>
      <c r="B196" s="61"/>
      <c r="C196" s="48"/>
      <c r="D196" s="48"/>
      <c r="E196" s="50"/>
      <c r="F196" s="48"/>
      <c r="G196" s="59"/>
      <c r="H196" s="56" t="s">
        <v>749</v>
      </c>
      <c r="I196" s="58">
        <v>1</v>
      </c>
      <c r="J196" s="47">
        <v>1</v>
      </c>
      <c r="K196" s="54">
        <v>1</v>
      </c>
      <c r="L196" s="48"/>
    </row>
    <row r="197" spans="1:12" customFormat="1" x14ac:dyDescent="0.25">
      <c r="A197" s="62"/>
      <c r="B197" s="62"/>
      <c r="C197" s="49"/>
      <c r="D197" s="49"/>
      <c r="E197" s="51"/>
      <c r="F197" s="49"/>
      <c r="G197" s="57"/>
      <c r="H197" s="57"/>
      <c r="I197" s="51"/>
      <c r="J197" s="49"/>
      <c r="K197" s="55"/>
      <c r="L197" s="49"/>
    </row>
    <row r="198" spans="1:12" customFormat="1" ht="25.5" customHeight="1" x14ac:dyDescent="0.25">
      <c r="A198" s="60" t="s">
        <v>658</v>
      </c>
      <c r="B198" s="60" t="s">
        <v>659</v>
      </c>
      <c r="C198" s="47" t="s">
        <v>660</v>
      </c>
      <c r="D198" s="47" t="s">
        <v>68</v>
      </c>
      <c r="E198" s="58" t="s">
        <v>340</v>
      </c>
      <c r="F198" s="47" t="s">
        <v>787</v>
      </c>
      <c r="G198" s="56" t="s">
        <v>407</v>
      </c>
      <c r="H198" s="56" t="s">
        <v>408</v>
      </c>
      <c r="I198" s="58">
        <v>428694</v>
      </c>
      <c r="J198" s="47">
        <v>438854</v>
      </c>
      <c r="K198" s="54">
        <v>1.0237000000000001</v>
      </c>
      <c r="L198" s="47" t="s">
        <v>20</v>
      </c>
    </row>
    <row r="199" spans="1:12" customFormat="1" x14ac:dyDescent="0.25">
      <c r="A199" s="61"/>
      <c r="B199" s="61"/>
      <c r="C199" s="48"/>
      <c r="D199" s="48"/>
      <c r="E199" s="50"/>
      <c r="F199" s="48"/>
      <c r="G199" s="57"/>
      <c r="H199" s="57"/>
      <c r="I199" s="51"/>
      <c r="J199" s="49"/>
      <c r="K199" s="55"/>
      <c r="L199" s="48"/>
    </row>
    <row r="200" spans="1:12" customFormat="1" ht="41.45" customHeight="1" x14ac:dyDescent="0.25">
      <c r="A200" s="61"/>
      <c r="B200" s="61"/>
      <c r="C200" s="48"/>
      <c r="D200" s="48"/>
      <c r="E200" s="50"/>
      <c r="F200" s="48"/>
      <c r="G200" s="56" t="s">
        <v>409</v>
      </c>
      <c r="H200" s="56" t="s">
        <v>774</v>
      </c>
      <c r="I200" s="58">
        <v>2000</v>
      </c>
      <c r="J200" s="47">
        <v>2100</v>
      </c>
      <c r="K200" s="54">
        <v>1.05</v>
      </c>
      <c r="L200" s="48"/>
    </row>
    <row r="201" spans="1:12" customFormat="1" x14ac:dyDescent="0.25">
      <c r="A201" s="61"/>
      <c r="B201" s="61"/>
      <c r="C201" s="48"/>
      <c r="D201" s="48"/>
      <c r="E201" s="50"/>
      <c r="F201" s="48"/>
      <c r="G201" s="57"/>
      <c r="H201" s="57"/>
      <c r="I201" s="51"/>
      <c r="J201" s="49"/>
      <c r="K201" s="55"/>
      <c r="L201" s="48"/>
    </row>
    <row r="202" spans="1:12" customFormat="1" ht="25.5" customHeight="1" x14ac:dyDescent="0.25">
      <c r="A202" s="61"/>
      <c r="B202" s="61"/>
      <c r="C202" s="48"/>
      <c r="D202" s="48"/>
      <c r="E202" s="50"/>
      <c r="F202" s="48"/>
      <c r="G202" s="56" t="s">
        <v>410</v>
      </c>
      <c r="H202" s="56" t="s">
        <v>197</v>
      </c>
      <c r="I202" s="58">
        <v>10000</v>
      </c>
      <c r="J202" s="47">
        <v>10849</v>
      </c>
      <c r="K202" s="54">
        <v>1.0849</v>
      </c>
      <c r="L202" s="48"/>
    </row>
    <row r="203" spans="1:12" customFormat="1" x14ac:dyDescent="0.25">
      <c r="A203" s="61"/>
      <c r="B203" s="61"/>
      <c r="C203" s="48"/>
      <c r="D203" s="48"/>
      <c r="E203" s="50"/>
      <c r="F203" s="48"/>
      <c r="G203" s="59"/>
      <c r="H203" s="57"/>
      <c r="I203" s="51"/>
      <c r="J203" s="49"/>
      <c r="K203" s="55"/>
      <c r="L203" s="48"/>
    </row>
    <row r="204" spans="1:12" customFormat="1" ht="25.5" customHeight="1" x14ac:dyDescent="0.25">
      <c r="A204" s="61"/>
      <c r="B204" s="61"/>
      <c r="C204" s="48"/>
      <c r="D204" s="48"/>
      <c r="E204" s="50"/>
      <c r="F204" s="48"/>
      <c r="G204" s="59"/>
      <c r="H204" s="56" t="s">
        <v>196</v>
      </c>
      <c r="I204" s="58">
        <v>1000</v>
      </c>
      <c r="J204" s="47">
        <v>1016</v>
      </c>
      <c r="K204" s="54">
        <v>1.016</v>
      </c>
      <c r="L204" s="48"/>
    </row>
    <row r="205" spans="1:12" customFormat="1" x14ac:dyDescent="0.25">
      <c r="A205" s="61"/>
      <c r="B205" s="61"/>
      <c r="C205" s="48"/>
      <c r="D205" s="48"/>
      <c r="E205" s="50"/>
      <c r="F205" s="48"/>
      <c r="G205" s="57"/>
      <c r="H205" s="57"/>
      <c r="I205" s="51"/>
      <c r="J205" s="49"/>
      <c r="K205" s="55"/>
      <c r="L205" s="48"/>
    </row>
    <row r="206" spans="1:12" customFormat="1" ht="49.5" customHeight="1" x14ac:dyDescent="0.25">
      <c r="A206" s="61"/>
      <c r="B206" s="61"/>
      <c r="C206" s="48"/>
      <c r="D206" s="48"/>
      <c r="E206" s="50"/>
      <c r="F206" s="48"/>
      <c r="G206" s="56" t="s">
        <v>807</v>
      </c>
      <c r="H206" s="56" t="s">
        <v>808</v>
      </c>
      <c r="I206" s="58">
        <v>1</v>
      </c>
      <c r="J206" s="47">
        <v>1</v>
      </c>
      <c r="K206" s="54">
        <v>1</v>
      </c>
      <c r="L206" s="48"/>
    </row>
    <row r="207" spans="1:12" customFormat="1" x14ac:dyDescent="0.25">
      <c r="A207" s="62"/>
      <c r="B207" s="62"/>
      <c r="C207" s="49"/>
      <c r="D207" s="49"/>
      <c r="E207" s="51"/>
      <c r="F207" s="49"/>
      <c r="G207" s="57"/>
      <c r="H207" s="57"/>
      <c r="I207" s="51"/>
      <c r="J207" s="49"/>
      <c r="K207" s="55"/>
      <c r="L207" s="49"/>
    </row>
    <row r="208" spans="1:12" customFormat="1" ht="17.45" customHeight="1" x14ac:dyDescent="0.25">
      <c r="A208" s="60" t="s">
        <v>658</v>
      </c>
      <c r="B208" s="60" t="s">
        <v>659</v>
      </c>
      <c r="C208" s="47" t="s">
        <v>660</v>
      </c>
      <c r="D208" s="47" t="s">
        <v>68</v>
      </c>
      <c r="E208" s="58" t="s">
        <v>74</v>
      </c>
      <c r="F208" s="47" t="s">
        <v>75</v>
      </c>
      <c r="G208" s="56" t="s">
        <v>186</v>
      </c>
      <c r="H208" s="56" t="s">
        <v>187</v>
      </c>
      <c r="I208" s="58">
        <v>2</v>
      </c>
      <c r="J208" s="47">
        <v>1</v>
      </c>
      <c r="K208" s="54">
        <v>0.5</v>
      </c>
      <c r="L208" s="47" t="s">
        <v>21</v>
      </c>
    </row>
    <row r="209" spans="1:12" customFormat="1" x14ac:dyDescent="0.25">
      <c r="A209" s="61"/>
      <c r="B209" s="61"/>
      <c r="C209" s="48"/>
      <c r="D209" s="48"/>
      <c r="E209" s="50"/>
      <c r="F209" s="48"/>
      <c r="G209" s="59"/>
      <c r="H209" s="57"/>
      <c r="I209" s="51"/>
      <c r="J209" s="49"/>
      <c r="K209" s="55"/>
      <c r="L209" s="48"/>
    </row>
    <row r="210" spans="1:12" customFormat="1" ht="17.45" customHeight="1" x14ac:dyDescent="0.25">
      <c r="A210" s="61"/>
      <c r="B210" s="61"/>
      <c r="C210" s="48"/>
      <c r="D210" s="48"/>
      <c r="E210" s="50"/>
      <c r="F210" s="48"/>
      <c r="G210" s="59"/>
      <c r="H210" s="56" t="s">
        <v>678</v>
      </c>
      <c r="I210" s="58">
        <v>12</v>
      </c>
      <c r="J210" s="47">
        <v>12</v>
      </c>
      <c r="K210" s="54">
        <v>1</v>
      </c>
      <c r="L210" s="48"/>
    </row>
    <row r="211" spans="1:12" customFormat="1" x14ac:dyDescent="0.25">
      <c r="A211" s="61"/>
      <c r="B211" s="61"/>
      <c r="C211" s="48"/>
      <c r="D211" s="48"/>
      <c r="E211" s="50"/>
      <c r="F211" s="48"/>
      <c r="G211" s="59"/>
      <c r="H211" s="57"/>
      <c r="I211" s="51"/>
      <c r="J211" s="49"/>
      <c r="K211" s="55"/>
      <c r="L211" s="48"/>
    </row>
    <row r="212" spans="1:12" customFormat="1" ht="17.45" customHeight="1" x14ac:dyDescent="0.25">
      <c r="A212" s="61"/>
      <c r="B212" s="61"/>
      <c r="C212" s="48"/>
      <c r="D212" s="48"/>
      <c r="E212" s="50"/>
      <c r="F212" s="48"/>
      <c r="G212" s="59"/>
      <c r="H212" s="56" t="s">
        <v>545</v>
      </c>
      <c r="I212" s="58">
        <v>1</v>
      </c>
      <c r="J212" s="47">
        <v>1</v>
      </c>
      <c r="K212" s="54">
        <v>1</v>
      </c>
      <c r="L212" s="48"/>
    </row>
    <row r="213" spans="1:12" customFormat="1" x14ac:dyDescent="0.25">
      <c r="A213" s="61"/>
      <c r="B213" s="61"/>
      <c r="C213" s="48"/>
      <c r="D213" s="48"/>
      <c r="E213" s="50"/>
      <c r="F213" s="48"/>
      <c r="G213" s="59"/>
      <c r="H213" s="57"/>
      <c r="I213" s="51"/>
      <c r="J213" s="49"/>
      <c r="K213" s="55"/>
      <c r="L213" s="48"/>
    </row>
    <row r="214" spans="1:12" customFormat="1" x14ac:dyDescent="0.25">
      <c r="A214" s="61"/>
      <c r="B214" s="61"/>
      <c r="C214" s="48"/>
      <c r="D214" s="48"/>
      <c r="E214" s="50"/>
      <c r="F214" s="48"/>
      <c r="G214" s="59"/>
      <c r="H214" s="56" t="s">
        <v>543</v>
      </c>
      <c r="I214" s="58">
        <v>1</v>
      </c>
      <c r="J214" s="47">
        <v>1</v>
      </c>
      <c r="K214" s="54">
        <v>1</v>
      </c>
      <c r="L214" s="48"/>
    </row>
    <row r="215" spans="1:12" customFormat="1" x14ac:dyDescent="0.25">
      <c r="A215" s="61"/>
      <c r="B215" s="61"/>
      <c r="C215" s="48"/>
      <c r="D215" s="48"/>
      <c r="E215" s="50"/>
      <c r="F215" s="48"/>
      <c r="G215" s="59"/>
      <c r="H215" s="57"/>
      <c r="I215" s="51"/>
      <c r="J215" s="49"/>
      <c r="K215" s="55"/>
      <c r="L215" s="48"/>
    </row>
    <row r="216" spans="1:12" customFormat="1" ht="57.6" customHeight="1" x14ac:dyDescent="0.25">
      <c r="A216" s="61"/>
      <c r="B216" s="61"/>
      <c r="C216" s="48"/>
      <c r="D216" s="48"/>
      <c r="E216" s="50"/>
      <c r="F216" s="48"/>
      <c r="G216" s="59"/>
      <c r="H216" s="56" t="s">
        <v>411</v>
      </c>
      <c r="I216" s="58">
        <v>7</v>
      </c>
      <c r="J216" s="47">
        <v>7</v>
      </c>
      <c r="K216" s="54">
        <v>1</v>
      </c>
      <c r="L216" s="48"/>
    </row>
    <row r="217" spans="1:12" customFormat="1" x14ac:dyDescent="0.25">
      <c r="A217" s="61"/>
      <c r="B217" s="61"/>
      <c r="C217" s="48"/>
      <c r="D217" s="48"/>
      <c r="E217" s="50"/>
      <c r="F217" s="48"/>
      <c r="G217" s="59"/>
      <c r="H217" s="57"/>
      <c r="I217" s="51"/>
      <c r="J217" s="49"/>
      <c r="K217" s="55"/>
      <c r="L217" s="48"/>
    </row>
    <row r="218" spans="1:12" customFormat="1" ht="41.45" customHeight="1" x14ac:dyDescent="0.25">
      <c r="A218" s="61"/>
      <c r="B218" s="61"/>
      <c r="C218" s="48"/>
      <c r="D218" s="48"/>
      <c r="E218" s="50"/>
      <c r="F218" s="48"/>
      <c r="G218" s="59"/>
      <c r="H218" s="56" t="s">
        <v>544</v>
      </c>
      <c r="I218" s="58">
        <v>270</v>
      </c>
      <c r="J218" s="47">
        <v>0</v>
      </c>
      <c r="K218" s="54">
        <v>0</v>
      </c>
      <c r="L218" s="48"/>
    </row>
    <row r="219" spans="1:12" customFormat="1" x14ac:dyDescent="0.25">
      <c r="A219" s="61"/>
      <c r="B219" s="61"/>
      <c r="C219" s="48"/>
      <c r="D219" s="48"/>
      <c r="E219" s="50"/>
      <c r="F219" s="48"/>
      <c r="G219" s="59"/>
      <c r="H219" s="57"/>
      <c r="I219" s="51"/>
      <c r="J219" s="49"/>
      <c r="K219" s="55"/>
      <c r="L219" s="48"/>
    </row>
    <row r="220" spans="1:12" customFormat="1" ht="49.5" customHeight="1" x14ac:dyDescent="0.25">
      <c r="A220" s="61"/>
      <c r="B220" s="61"/>
      <c r="C220" s="48"/>
      <c r="D220" s="48"/>
      <c r="E220" s="50"/>
      <c r="F220" s="48"/>
      <c r="G220" s="59"/>
      <c r="H220" s="56" t="s">
        <v>679</v>
      </c>
      <c r="I220" s="58">
        <v>3</v>
      </c>
      <c r="J220" s="47">
        <v>2</v>
      </c>
      <c r="K220" s="54">
        <v>0.66669999999999996</v>
      </c>
      <c r="L220" s="48"/>
    </row>
    <row r="221" spans="1:12" customFormat="1" x14ac:dyDescent="0.25">
      <c r="A221" s="61"/>
      <c r="B221" s="61"/>
      <c r="C221" s="48"/>
      <c r="D221" s="48"/>
      <c r="E221" s="50"/>
      <c r="F221" s="48"/>
      <c r="G221" s="57"/>
      <c r="H221" s="57"/>
      <c r="I221" s="51"/>
      <c r="J221" s="49"/>
      <c r="K221" s="55"/>
      <c r="L221" s="48"/>
    </row>
    <row r="222" spans="1:12" customFormat="1" ht="49.5" customHeight="1" x14ac:dyDescent="0.25">
      <c r="A222" s="61"/>
      <c r="B222" s="61"/>
      <c r="C222" s="48"/>
      <c r="D222" s="48"/>
      <c r="E222" s="50"/>
      <c r="F222" s="48"/>
      <c r="G222" s="56" t="s">
        <v>809</v>
      </c>
      <c r="H222" s="56" t="s">
        <v>680</v>
      </c>
      <c r="I222" s="58">
        <v>12</v>
      </c>
      <c r="J222" s="47">
        <v>12</v>
      </c>
      <c r="K222" s="54">
        <v>1</v>
      </c>
      <c r="L222" s="48"/>
    </row>
    <row r="223" spans="1:12" customFormat="1" x14ac:dyDescent="0.25">
      <c r="A223" s="61"/>
      <c r="B223" s="61"/>
      <c r="C223" s="48"/>
      <c r="D223" s="48"/>
      <c r="E223" s="50"/>
      <c r="F223" s="48"/>
      <c r="G223" s="59"/>
      <c r="H223" s="57"/>
      <c r="I223" s="51"/>
      <c r="J223" s="49"/>
      <c r="K223" s="55"/>
      <c r="L223" s="48"/>
    </row>
    <row r="224" spans="1:12" customFormat="1" ht="41.45" customHeight="1" x14ac:dyDescent="0.25">
      <c r="A224" s="61"/>
      <c r="B224" s="61"/>
      <c r="C224" s="48"/>
      <c r="D224" s="48"/>
      <c r="E224" s="50"/>
      <c r="F224" s="48"/>
      <c r="G224" s="59"/>
      <c r="H224" s="56" t="s">
        <v>546</v>
      </c>
      <c r="I224" s="58">
        <v>1</v>
      </c>
      <c r="J224" s="47">
        <v>1</v>
      </c>
      <c r="K224" s="54">
        <v>1</v>
      </c>
      <c r="L224" s="48"/>
    </row>
    <row r="225" spans="1:12" customFormat="1" x14ac:dyDescent="0.25">
      <c r="A225" s="62"/>
      <c r="B225" s="62"/>
      <c r="C225" s="49"/>
      <c r="D225" s="49"/>
      <c r="E225" s="51"/>
      <c r="F225" s="49"/>
      <c r="G225" s="57"/>
      <c r="H225" s="57"/>
      <c r="I225" s="51"/>
      <c r="J225" s="49"/>
      <c r="K225" s="55"/>
      <c r="L225" s="49"/>
    </row>
    <row r="226" spans="1:12" customFormat="1" ht="41.45" customHeight="1" x14ac:dyDescent="0.25">
      <c r="A226" s="60" t="s">
        <v>658</v>
      </c>
      <c r="B226" s="60" t="s">
        <v>659</v>
      </c>
      <c r="C226" s="47" t="s">
        <v>660</v>
      </c>
      <c r="D226" s="47" t="s">
        <v>68</v>
      </c>
      <c r="E226" s="58" t="s">
        <v>76</v>
      </c>
      <c r="F226" s="47" t="s">
        <v>77</v>
      </c>
      <c r="G226" s="56" t="s">
        <v>188</v>
      </c>
      <c r="H226" s="56" t="s">
        <v>550</v>
      </c>
      <c r="I226" s="58">
        <v>1</v>
      </c>
      <c r="J226" s="47">
        <v>1</v>
      </c>
      <c r="K226" s="54">
        <v>1</v>
      </c>
      <c r="L226" s="47" t="s">
        <v>21</v>
      </c>
    </row>
    <row r="227" spans="1:12" customFormat="1" x14ac:dyDescent="0.25">
      <c r="A227" s="61"/>
      <c r="B227" s="61"/>
      <c r="C227" s="48"/>
      <c r="D227" s="48"/>
      <c r="E227" s="50"/>
      <c r="F227" s="48"/>
      <c r="G227" s="59"/>
      <c r="H227" s="57"/>
      <c r="I227" s="51"/>
      <c r="J227" s="49"/>
      <c r="K227" s="55"/>
      <c r="L227" s="48"/>
    </row>
    <row r="228" spans="1:12" customFormat="1" ht="49.5" customHeight="1" x14ac:dyDescent="0.25">
      <c r="A228" s="61"/>
      <c r="B228" s="61"/>
      <c r="C228" s="48"/>
      <c r="D228" s="48"/>
      <c r="E228" s="50"/>
      <c r="F228" s="48"/>
      <c r="G228" s="59"/>
      <c r="H228" s="56" t="s">
        <v>551</v>
      </c>
      <c r="I228" s="58">
        <v>1</v>
      </c>
      <c r="J228" s="47">
        <v>1</v>
      </c>
      <c r="K228" s="54">
        <v>1</v>
      </c>
      <c r="L228" s="48"/>
    </row>
    <row r="229" spans="1:12" customFormat="1" x14ac:dyDescent="0.25">
      <c r="A229" s="61"/>
      <c r="B229" s="61"/>
      <c r="C229" s="48"/>
      <c r="D229" s="48"/>
      <c r="E229" s="50"/>
      <c r="F229" s="48"/>
      <c r="G229" s="59"/>
      <c r="H229" s="57"/>
      <c r="I229" s="51"/>
      <c r="J229" s="49"/>
      <c r="K229" s="55"/>
      <c r="L229" s="48"/>
    </row>
    <row r="230" spans="1:12" customFormat="1" ht="17.45" customHeight="1" x14ac:dyDescent="0.25">
      <c r="A230" s="61"/>
      <c r="B230" s="61"/>
      <c r="C230" s="48"/>
      <c r="D230" s="48"/>
      <c r="E230" s="50"/>
      <c r="F230" s="48"/>
      <c r="G230" s="59"/>
      <c r="H230" s="56" t="s">
        <v>548</v>
      </c>
      <c r="I230" s="58">
        <v>9</v>
      </c>
      <c r="J230" s="47">
        <v>9</v>
      </c>
      <c r="K230" s="54">
        <v>1</v>
      </c>
      <c r="L230" s="48"/>
    </row>
    <row r="231" spans="1:12" customFormat="1" x14ac:dyDescent="0.25">
      <c r="A231" s="61"/>
      <c r="B231" s="61"/>
      <c r="C231" s="48"/>
      <c r="D231" s="48"/>
      <c r="E231" s="50"/>
      <c r="F231" s="48"/>
      <c r="G231" s="59"/>
      <c r="H231" s="57"/>
      <c r="I231" s="51"/>
      <c r="J231" s="49"/>
      <c r="K231" s="55"/>
      <c r="L231" s="48"/>
    </row>
    <row r="232" spans="1:12" customFormat="1" x14ac:dyDescent="0.25">
      <c r="A232" s="61"/>
      <c r="B232" s="61"/>
      <c r="C232" s="48"/>
      <c r="D232" s="48"/>
      <c r="E232" s="50"/>
      <c r="F232" s="48"/>
      <c r="G232" s="59"/>
      <c r="H232" s="56" t="s">
        <v>549</v>
      </c>
      <c r="I232" s="58">
        <v>12</v>
      </c>
      <c r="J232" s="47">
        <v>12</v>
      </c>
      <c r="K232" s="54">
        <v>1</v>
      </c>
      <c r="L232" s="48"/>
    </row>
    <row r="233" spans="1:12" customFormat="1" x14ac:dyDescent="0.25">
      <c r="A233" s="61"/>
      <c r="B233" s="61"/>
      <c r="C233" s="48"/>
      <c r="D233" s="48"/>
      <c r="E233" s="50"/>
      <c r="F233" s="48"/>
      <c r="G233" s="59"/>
      <c r="H233" s="57"/>
      <c r="I233" s="51"/>
      <c r="J233" s="49"/>
      <c r="K233" s="55"/>
      <c r="L233" s="48"/>
    </row>
    <row r="234" spans="1:12" customFormat="1" ht="17.45" customHeight="1" x14ac:dyDescent="0.25">
      <c r="A234" s="61"/>
      <c r="B234" s="61"/>
      <c r="C234" s="48"/>
      <c r="D234" s="48"/>
      <c r="E234" s="50"/>
      <c r="F234" s="48"/>
      <c r="G234" s="59"/>
      <c r="H234" s="56" t="s">
        <v>552</v>
      </c>
      <c r="I234" s="58">
        <v>5638</v>
      </c>
      <c r="J234" s="47">
        <v>5638</v>
      </c>
      <c r="K234" s="54">
        <v>1</v>
      </c>
      <c r="L234" s="48"/>
    </row>
    <row r="235" spans="1:12" customFormat="1" x14ac:dyDescent="0.25">
      <c r="A235" s="61"/>
      <c r="B235" s="61"/>
      <c r="C235" s="48"/>
      <c r="D235" s="48"/>
      <c r="E235" s="50"/>
      <c r="F235" s="48"/>
      <c r="G235" s="57"/>
      <c r="H235" s="57"/>
      <c r="I235" s="51"/>
      <c r="J235" s="49"/>
      <c r="K235" s="55"/>
      <c r="L235" s="48"/>
    </row>
    <row r="236" spans="1:12" customFormat="1" ht="17.45" customHeight="1" x14ac:dyDescent="0.25">
      <c r="A236" s="61"/>
      <c r="B236" s="61"/>
      <c r="C236" s="48"/>
      <c r="D236" s="48"/>
      <c r="E236" s="50"/>
      <c r="F236" s="48"/>
      <c r="G236" s="56" t="s">
        <v>189</v>
      </c>
      <c r="H236" s="56" t="s">
        <v>775</v>
      </c>
      <c r="I236" s="58">
        <v>3</v>
      </c>
      <c r="J236" s="47">
        <v>3</v>
      </c>
      <c r="K236" s="54">
        <v>1</v>
      </c>
      <c r="L236" s="48"/>
    </row>
    <row r="237" spans="1:12" customFormat="1" x14ac:dyDescent="0.25">
      <c r="A237" s="61"/>
      <c r="B237" s="61"/>
      <c r="C237" s="48"/>
      <c r="D237" s="48"/>
      <c r="E237" s="50"/>
      <c r="F237" s="48"/>
      <c r="G237" s="59"/>
      <c r="H237" s="57"/>
      <c r="I237" s="51"/>
      <c r="J237" s="49"/>
      <c r="K237" s="55"/>
      <c r="L237" s="48"/>
    </row>
    <row r="238" spans="1:12" customFormat="1" ht="17.45" customHeight="1" x14ac:dyDescent="0.25">
      <c r="A238" s="61"/>
      <c r="B238" s="61"/>
      <c r="C238" s="48"/>
      <c r="D238" s="48"/>
      <c r="E238" s="50"/>
      <c r="F238" s="48"/>
      <c r="G238" s="59"/>
      <c r="H238" s="56" t="s">
        <v>810</v>
      </c>
      <c r="I238" s="58">
        <v>3</v>
      </c>
      <c r="J238" s="47">
        <v>3</v>
      </c>
      <c r="K238" s="54">
        <v>1</v>
      </c>
      <c r="L238" s="48"/>
    </row>
    <row r="239" spans="1:12" customFormat="1" x14ac:dyDescent="0.25">
      <c r="A239" s="61"/>
      <c r="B239" s="61"/>
      <c r="C239" s="48"/>
      <c r="D239" s="48"/>
      <c r="E239" s="50"/>
      <c r="F239" s="48"/>
      <c r="G239" s="59"/>
      <c r="H239" s="57"/>
      <c r="I239" s="51"/>
      <c r="J239" s="49"/>
      <c r="K239" s="55"/>
      <c r="L239" s="48"/>
    </row>
    <row r="240" spans="1:12" customFormat="1" x14ac:dyDescent="0.25">
      <c r="A240" s="61"/>
      <c r="B240" s="61"/>
      <c r="C240" s="48"/>
      <c r="D240" s="48"/>
      <c r="E240" s="50"/>
      <c r="F240" s="48"/>
      <c r="G240" s="59"/>
      <c r="H240" s="56" t="s">
        <v>776</v>
      </c>
      <c r="I240" s="58">
        <v>1000</v>
      </c>
      <c r="J240" s="47">
        <v>1000</v>
      </c>
      <c r="K240" s="54">
        <v>1</v>
      </c>
      <c r="L240" s="48"/>
    </row>
    <row r="241" spans="1:12" customFormat="1" x14ac:dyDescent="0.25">
      <c r="A241" s="61"/>
      <c r="B241" s="61"/>
      <c r="C241" s="48"/>
      <c r="D241" s="48"/>
      <c r="E241" s="50"/>
      <c r="F241" s="48"/>
      <c r="G241" s="59"/>
      <c r="H241" s="57"/>
      <c r="I241" s="51"/>
      <c r="J241" s="49"/>
      <c r="K241" s="55"/>
      <c r="L241" s="48"/>
    </row>
    <row r="242" spans="1:12" customFormat="1" ht="49.5" customHeight="1" x14ac:dyDescent="0.25">
      <c r="A242" s="61"/>
      <c r="B242" s="61"/>
      <c r="C242" s="48"/>
      <c r="D242" s="48"/>
      <c r="E242" s="50"/>
      <c r="F242" s="48"/>
      <c r="G242" s="59"/>
      <c r="H242" s="56" t="s">
        <v>811</v>
      </c>
      <c r="I242" s="58">
        <v>22</v>
      </c>
      <c r="J242" s="47">
        <v>22</v>
      </c>
      <c r="K242" s="54">
        <v>1</v>
      </c>
      <c r="L242" s="48"/>
    </row>
    <row r="243" spans="1:12" customFormat="1" x14ac:dyDescent="0.25">
      <c r="A243" s="61"/>
      <c r="B243" s="61"/>
      <c r="C243" s="48"/>
      <c r="D243" s="48"/>
      <c r="E243" s="50"/>
      <c r="F243" s="48"/>
      <c r="G243" s="59"/>
      <c r="H243" s="57"/>
      <c r="I243" s="51"/>
      <c r="J243" s="49"/>
      <c r="K243" s="55"/>
      <c r="L243" s="48"/>
    </row>
    <row r="244" spans="1:12" customFormat="1" ht="57.6" customHeight="1" x14ac:dyDescent="0.25">
      <c r="A244" s="61"/>
      <c r="B244" s="61"/>
      <c r="C244" s="48"/>
      <c r="D244" s="48"/>
      <c r="E244" s="50"/>
      <c r="F244" s="48"/>
      <c r="G244" s="59"/>
      <c r="H244" s="56" t="s">
        <v>553</v>
      </c>
      <c r="I244" s="58">
        <v>1000</v>
      </c>
      <c r="J244" s="47">
        <v>1000</v>
      </c>
      <c r="K244" s="54">
        <v>1</v>
      </c>
      <c r="L244" s="48"/>
    </row>
    <row r="245" spans="1:12" customFormat="1" x14ac:dyDescent="0.25">
      <c r="A245" s="61"/>
      <c r="B245" s="61"/>
      <c r="C245" s="48"/>
      <c r="D245" s="48"/>
      <c r="E245" s="50"/>
      <c r="F245" s="48"/>
      <c r="G245" s="57"/>
      <c r="H245" s="57"/>
      <c r="I245" s="51"/>
      <c r="J245" s="49"/>
      <c r="K245" s="55"/>
      <c r="L245" s="48"/>
    </row>
    <row r="246" spans="1:12" customFormat="1" x14ac:dyDescent="0.25">
      <c r="A246" s="61"/>
      <c r="B246" s="61"/>
      <c r="C246" s="48"/>
      <c r="D246" s="48"/>
      <c r="E246" s="50"/>
      <c r="F246" s="48"/>
      <c r="G246" s="56" t="s">
        <v>412</v>
      </c>
      <c r="H246" s="56" t="s">
        <v>547</v>
      </c>
      <c r="I246" s="58">
        <v>3</v>
      </c>
      <c r="J246" s="47">
        <v>3</v>
      </c>
      <c r="K246" s="54">
        <v>1</v>
      </c>
      <c r="L246" s="48"/>
    </row>
    <row r="247" spans="1:12" customFormat="1" x14ac:dyDescent="0.25">
      <c r="A247" s="62"/>
      <c r="B247" s="62"/>
      <c r="C247" s="49"/>
      <c r="D247" s="49"/>
      <c r="E247" s="51"/>
      <c r="F247" s="49"/>
      <c r="G247" s="57"/>
      <c r="H247" s="57"/>
      <c r="I247" s="51"/>
      <c r="J247" s="49"/>
      <c r="K247" s="55"/>
      <c r="L247" s="49"/>
    </row>
    <row r="248" spans="1:12" customFormat="1" ht="15" customHeight="1" x14ac:dyDescent="0.25">
      <c r="A248" s="60" t="s">
        <v>658</v>
      </c>
      <c r="B248" s="60" t="s">
        <v>659</v>
      </c>
      <c r="C248" s="47" t="s">
        <v>660</v>
      </c>
      <c r="D248" s="47" t="s">
        <v>68</v>
      </c>
      <c r="E248" s="58" t="s">
        <v>78</v>
      </c>
      <c r="F248" s="47" t="s">
        <v>79</v>
      </c>
      <c r="G248" s="56" t="s">
        <v>812</v>
      </c>
      <c r="H248" s="56" t="s">
        <v>554</v>
      </c>
      <c r="I248" s="58">
        <v>3</v>
      </c>
      <c r="J248" s="47">
        <v>0</v>
      </c>
      <c r="K248" s="54">
        <v>0</v>
      </c>
      <c r="L248" s="47" t="s">
        <v>21</v>
      </c>
    </row>
    <row r="249" spans="1:12" customFormat="1" x14ac:dyDescent="0.25">
      <c r="A249" s="61"/>
      <c r="B249" s="61"/>
      <c r="C249" s="48"/>
      <c r="D249" s="48"/>
      <c r="E249" s="50"/>
      <c r="F249" s="48"/>
      <c r="G249" s="57"/>
      <c r="H249" s="57"/>
      <c r="I249" s="51"/>
      <c r="J249" s="49"/>
      <c r="K249" s="55"/>
      <c r="L249" s="48"/>
    </row>
    <row r="250" spans="1:12" customFormat="1" x14ac:dyDescent="0.25">
      <c r="A250" s="61"/>
      <c r="B250" s="61"/>
      <c r="C250" s="48"/>
      <c r="D250" s="48"/>
      <c r="E250" s="50"/>
      <c r="F250" s="48"/>
      <c r="G250" s="56" t="s">
        <v>190</v>
      </c>
      <c r="H250" s="56" t="s">
        <v>555</v>
      </c>
      <c r="I250" s="58">
        <v>1</v>
      </c>
      <c r="J250" s="47">
        <v>0</v>
      </c>
      <c r="K250" s="54">
        <v>0</v>
      </c>
      <c r="L250" s="48"/>
    </row>
    <row r="251" spans="1:12" customFormat="1" x14ac:dyDescent="0.25">
      <c r="A251" s="61"/>
      <c r="B251" s="61"/>
      <c r="C251" s="48"/>
      <c r="D251" s="48"/>
      <c r="E251" s="50"/>
      <c r="F251" s="48"/>
      <c r="G251" s="57"/>
      <c r="H251" s="57"/>
      <c r="I251" s="51"/>
      <c r="J251" s="49"/>
      <c r="K251" s="55"/>
      <c r="L251" s="48"/>
    </row>
    <row r="252" spans="1:12" customFormat="1" ht="25.5" customHeight="1" x14ac:dyDescent="0.25">
      <c r="A252" s="61"/>
      <c r="B252" s="61"/>
      <c r="C252" s="48"/>
      <c r="D252" s="48"/>
      <c r="E252" s="50"/>
      <c r="F252" s="48"/>
      <c r="G252" s="56" t="s">
        <v>413</v>
      </c>
      <c r="H252" s="56" t="s">
        <v>557</v>
      </c>
      <c r="I252" s="58">
        <v>1</v>
      </c>
      <c r="J252" s="47">
        <v>1</v>
      </c>
      <c r="K252" s="54">
        <v>1</v>
      </c>
      <c r="L252" s="48"/>
    </row>
    <row r="253" spans="1:12" customFormat="1" x14ac:dyDescent="0.25">
      <c r="A253" s="61"/>
      <c r="B253" s="61"/>
      <c r="C253" s="48"/>
      <c r="D253" s="48"/>
      <c r="E253" s="50"/>
      <c r="F253" s="48"/>
      <c r="G253" s="59"/>
      <c r="H253" s="57"/>
      <c r="I253" s="51"/>
      <c r="J253" s="49"/>
      <c r="K253" s="55"/>
      <c r="L253" s="48"/>
    </row>
    <row r="254" spans="1:12" customFormat="1" ht="249.6" customHeight="1" x14ac:dyDescent="0.25">
      <c r="A254" s="61"/>
      <c r="B254" s="61"/>
      <c r="C254" s="48"/>
      <c r="D254" s="48"/>
      <c r="E254" s="50"/>
      <c r="F254" s="48"/>
      <c r="G254" s="59"/>
      <c r="H254" s="56" t="s">
        <v>556</v>
      </c>
      <c r="I254" s="58">
        <v>12</v>
      </c>
      <c r="J254" s="47">
        <v>12</v>
      </c>
      <c r="K254" s="54">
        <v>1</v>
      </c>
      <c r="L254" s="48"/>
    </row>
    <row r="255" spans="1:12" customFormat="1" x14ac:dyDescent="0.25">
      <c r="A255" s="62"/>
      <c r="B255" s="62"/>
      <c r="C255" s="49"/>
      <c r="D255" s="49"/>
      <c r="E255" s="51"/>
      <c r="F255" s="49"/>
      <c r="G255" s="57"/>
      <c r="H255" s="57"/>
      <c r="I255" s="51"/>
      <c r="J255" s="49"/>
      <c r="K255" s="55"/>
      <c r="L255" s="49"/>
    </row>
    <row r="256" spans="1:12" customFormat="1" ht="25.5" customHeight="1" x14ac:dyDescent="0.25">
      <c r="A256" s="60" t="s">
        <v>658</v>
      </c>
      <c r="B256" s="60" t="s">
        <v>659</v>
      </c>
      <c r="C256" s="47" t="s">
        <v>660</v>
      </c>
      <c r="D256" s="47" t="s">
        <v>68</v>
      </c>
      <c r="E256" s="58" t="s">
        <v>80</v>
      </c>
      <c r="F256" s="47" t="s">
        <v>81</v>
      </c>
      <c r="G256" s="56" t="s">
        <v>414</v>
      </c>
      <c r="H256" s="56" t="s">
        <v>558</v>
      </c>
      <c r="I256" s="58">
        <v>5976</v>
      </c>
      <c r="J256" s="47">
        <v>6003</v>
      </c>
      <c r="K256" s="54">
        <v>1.0044999999999999</v>
      </c>
      <c r="L256" s="47" t="s">
        <v>19</v>
      </c>
    </row>
    <row r="257" spans="1:12" customFormat="1" x14ac:dyDescent="0.25">
      <c r="A257" s="61"/>
      <c r="B257" s="61"/>
      <c r="C257" s="48"/>
      <c r="D257" s="48"/>
      <c r="E257" s="50"/>
      <c r="F257" s="48"/>
      <c r="G257" s="59"/>
      <c r="H257" s="57"/>
      <c r="I257" s="51"/>
      <c r="J257" s="49"/>
      <c r="K257" s="55"/>
      <c r="L257" s="48"/>
    </row>
    <row r="258" spans="1:12" customFormat="1" ht="17.45" customHeight="1" x14ac:dyDescent="0.25">
      <c r="A258" s="61"/>
      <c r="B258" s="61"/>
      <c r="C258" s="48"/>
      <c r="D258" s="48"/>
      <c r="E258" s="50"/>
      <c r="F258" s="48"/>
      <c r="G258" s="59"/>
      <c r="H258" s="56" t="s">
        <v>415</v>
      </c>
      <c r="I258" s="58">
        <v>37.799999999999997</v>
      </c>
      <c r="J258" s="47">
        <v>40</v>
      </c>
      <c r="K258" s="54">
        <v>1.0582</v>
      </c>
      <c r="L258" s="48"/>
    </row>
    <row r="259" spans="1:12" customFormat="1" x14ac:dyDescent="0.25">
      <c r="A259" s="61"/>
      <c r="B259" s="61"/>
      <c r="C259" s="48"/>
      <c r="D259" s="48"/>
      <c r="E259" s="50"/>
      <c r="F259" s="48"/>
      <c r="G259" s="59"/>
      <c r="H259" s="57"/>
      <c r="I259" s="51"/>
      <c r="J259" s="49"/>
      <c r="K259" s="55"/>
      <c r="L259" s="48"/>
    </row>
    <row r="260" spans="1:12" customFormat="1" ht="65.45" customHeight="1" x14ac:dyDescent="0.25">
      <c r="A260" s="61"/>
      <c r="B260" s="61"/>
      <c r="C260" s="48"/>
      <c r="D260" s="48"/>
      <c r="E260" s="50"/>
      <c r="F260" s="48"/>
      <c r="G260" s="59"/>
      <c r="H260" s="56" t="s">
        <v>191</v>
      </c>
      <c r="I260" s="58">
        <v>790</v>
      </c>
      <c r="J260" s="47">
        <v>822</v>
      </c>
      <c r="K260" s="54">
        <v>1.0404</v>
      </c>
      <c r="L260" s="48"/>
    </row>
    <row r="261" spans="1:12" customFormat="1" x14ac:dyDescent="0.25">
      <c r="A261" s="61"/>
      <c r="B261" s="61"/>
      <c r="C261" s="48"/>
      <c r="D261" s="48"/>
      <c r="E261" s="50"/>
      <c r="F261" s="48"/>
      <c r="G261" s="59"/>
      <c r="H261" s="57"/>
      <c r="I261" s="51"/>
      <c r="J261" s="49"/>
      <c r="K261" s="55"/>
      <c r="L261" s="48"/>
    </row>
    <row r="262" spans="1:12" customFormat="1" ht="33.6" customHeight="1" x14ac:dyDescent="0.25">
      <c r="A262" s="61"/>
      <c r="B262" s="61"/>
      <c r="C262" s="48"/>
      <c r="D262" s="48"/>
      <c r="E262" s="50"/>
      <c r="F262" s="48"/>
      <c r="G262" s="59"/>
      <c r="H262" s="56" t="s">
        <v>192</v>
      </c>
      <c r="I262" s="58">
        <v>520344</v>
      </c>
      <c r="J262" s="47">
        <v>522686</v>
      </c>
      <c r="K262" s="54">
        <v>1.0044999999999999</v>
      </c>
      <c r="L262" s="48"/>
    </row>
    <row r="263" spans="1:12" customFormat="1" x14ac:dyDescent="0.25">
      <c r="A263" s="62"/>
      <c r="B263" s="62"/>
      <c r="C263" s="49"/>
      <c r="D263" s="49"/>
      <c r="E263" s="51"/>
      <c r="F263" s="49"/>
      <c r="G263" s="57"/>
      <c r="H263" s="57"/>
      <c r="I263" s="51"/>
      <c r="J263" s="49"/>
      <c r="K263" s="55"/>
      <c r="L263" s="49"/>
    </row>
    <row r="264" spans="1:12" customFormat="1" ht="33.6" customHeight="1" x14ac:dyDescent="0.25">
      <c r="A264" s="60" t="s">
        <v>658</v>
      </c>
      <c r="B264" s="60" t="s">
        <v>659</v>
      </c>
      <c r="C264" s="47" t="s">
        <v>660</v>
      </c>
      <c r="D264" s="47" t="s">
        <v>68</v>
      </c>
      <c r="E264" s="58" t="s">
        <v>83</v>
      </c>
      <c r="F264" s="47" t="s">
        <v>84</v>
      </c>
      <c r="G264" s="56" t="s">
        <v>194</v>
      </c>
      <c r="H264" s="56" t="s">
        <v>195</v>
      </c>
      <c r="I264" s="58">
        <v>1</v>
      </c>
      <c r="J264" s="47">
        <v>1</v>
      </c>
      <c r="K264" s="54">
        <v>1</v>
      </c>
      <c r="L264" s="47" t="s">
        <v>664</v>
      </c>
    </row>
    <row r="265" spans="1:12" customFormat="1" x14ac:dyDescent="0.25">
      <c r="A265" s="62"/>
      <c r="B265" s="62"/>
      <c r="C265" s="49"/>
      <c r="D265" s="49"/>
      <c r="E265" s="51"/>
      <c r="F265" s="49"/>
      <c r="G265" s="57"/>
      <c r="H265" s="57"/>
      <c r="I265" s="51"/>
      <c r="J265" s="49"/>
      <c r="K265" s="55"/>
      <c r="L265" s="49"/>
    </row>
    <row r="266" spans="1:12" customFormat="1" ht="17.45" customHeight="1" x14ac:dyDescent="0.25">
      <c r="A266" s="60" t="s">
        <v>667</v>
      </c>
      <c r="B266" s="60" t="s">
        <v>668</v>
      </c>
      <c r="C266" s="47" t="s">
        <v>660</v>
      </c>
      <c r="D266" s="47" t="s">
        <v>85</v>
      </c>
      <c r="E266" s="58" t="s">
        <v>86</v>
      </c>
      <c r="F266" s="47" t="s">
        <v>87</v>
      </c>
      <c r="G266" s="56" t="s">
        <v>416</v>
      </c>
      <c r="H266" s="56" t="s">
        <v>198</v>
      </c>
      <c r="I266" s="58">
        <v>2200</v>
      </c>
      <c r="J266" s="47">
        <v>2297</v>
      </c>
      <c r="K266" s="54">
        <v>1.0441</v>
      </c>
      <c r="L266" s="47" t="s">
        <v>20</v>
      </c>
    </row>
    <row r="267" spans="1:12" customFormat="1" x14ac:dyDescent="0.25">
      <c r="A267" s="61"/>
      <c r="B267" s="61"/>
      <c r="C267" s="48"/>
      <c r="D267" s="48"/>
      <c r="E267" s="50"/>
      <c r="F267" s="48"/>
      <c r="G267" s="59"/>
      <c r="H267" s="57"/>
      <c r="I267" s="51"/>
      <c r="J267" s="49"/>
      <c r="K267" s="55"/>
      <c r="L267" s="48"/>
    </row>
    <row r="268" spans="1:12" customFormat="1" x14ac:dyDescent="0.25">
      <c r="A268" s="61"/>
      <c r="B268" s="61"/>
      <c r="C268" s="48"/>
      <c r="D268" s="48"/>
      <c r="E268" s="50"/>
      <c r="F268" s="48"/>
      <c r="G268" s="59"/>
      <c r="H268" s="56" t="s">
        <v>199</v>
      </c>
      <c r="I268" s="58">
        <v>800000</v>
      </c>
      <c r="J268" s="47">
        <v>823680</v>
      </c>
      <c r="K268" s="54">
        <v>1.0296000000000001</v>
      </c>
      <c r="L268" s="48"/>
    </row>
    <row r="269" spans="1:12" customFormat="1" x14ac:dyDescent="0.25">
      <c r="A269" s="61"/>
      <c r="B269" s="61"/>
      <c r="C269" s="48"/>
      <c r="D269" s="48"/>
      <c r="E269" s="50"/>
      <c r="F269" s="48"/>
      <c r="G269" s="59"/>
      <c r="H269" s="57"/>
      <c r="I269" s="51"/>
      <c r="J269" s="49"/>
      <c r="K269" s="55"/>
      <c r="L269" s="48"/>
    </row>
    <row r="270" spans="1:12" customFormat="1" ht="25.5" customHeight="1" x14ac:dyDescent="0.25">
      <c r="A270" s="61"/>
      <c r="B270" s="61"/>
      <c r="C270" s="48"/>
      <c r="D270" s="48"/>
      <c r="E270" s="50"/>
      <c r="F270" s="48"/>
      <c r="G270" s="59"/>
      <c r="H270" s="56" t="s">
        <v>559</v>
      </c>
      <c r="I270" s="58">
        <v>8</v>
      </c>
      <c r="J270" s="47">
        <v>8</v>
      </c>
      <c r="K270" s="54">
        <v>1</v>
      </c>
      <c r="L270" s="48"/>
    </row>
    <row r="271" spans="1:12" customFormat="1" x14ac:dyDescent="0.25">
      <c r="A271" s="61"/>
      <c r="B271" s="61"/>
      <c r="C271" s="48"/>
      <c r="D271" s="48"/>
      <c r="E271" s="50"/>
      <c r="F271" s="48"/>
      <c r="G271" s="59"/>
      <c r="H271" s="57"/>
      <c r="I271" s="51"/>
      <c r="J271" s="49"/>
      <c r="K271" s="55"/>
      <c r="L271" s="48"/>
    </row>
    <row r="272" spans="1:12" customFormat="1" ht="17.45" customHeight="1" x14ac:dyDescent="0.25">
      <c r="A272" s="61"/>
      <c r="B272" s="61"/>
      <c r="C272" s="48"/>
      <c r="D272" s="48"/>
      <c r="E272" s="50"/>
      <c r="F272" s="48"/>
      <c r="G272" s="59"/>
      <c r="H272" s="56" t="s">
        <v>200</v>
      </c>
      <c r="I272" s="58">
        <v>2300000</v>
      </c>
      <c r="J272" s="47">
        <v>2511140</v>
      </c>
      <c r="K272" s="54">
        <v>1.0918000000000001</v>
      </c>
      <c r="L272" s="48"/>
    </row>
    <row r="273" spans="1:12" customFormat="1" x14ac:dyDescent="0.25">
      <c r="A273" s="61"/>
      <c r="B273" s="61"/>
      <c r="C273" s="48"/>
      <c r="D273" s="48"/>
      <c r="E273" s="50"/>
      <c r="F273" s="48"/>
      <c r="G273" s="57"/>
      <c r="H273" s="57"/>
      <c r="I273" s="51"/>
      <c r="J273" s="49"/>
      <c r="K273" s="55"/>
      <c r="L273" s="48"/>
    </row>
    <row r="274" spans="1:12" customFormat="1" ht="17.45" customHeight="1" x14ac:dyDescent="0.25">
      <c r="A274" s="61"/>
      <c r="B274" s="61"/>
      <c r="C274" s="48"/>
      <c r="D274" s="48"/>
      <c r="E274" s="50"/>
      <c r="F274" s="48"/>
      <c r="G274" s="56" t="s">
        <v>417</v>
      </c>
      <c r="H274" s="56" t="s">
        <v>418</v>
      </c>
      <c r="I274" s="58">
        <v>1500</v>
      </c>
      <c r="J274" s="47">
        <v>1500</v>
      </c>
      <c r="K274" s="54">
        <v>1</v>
      </c>
      <c r="L274" s="48"/>
    </row>
    <row r="275" spans="1:12" customFormat="1" x14ac:dyDescent="0.25">
      <c r="A275" s="61"/>
      <c r="B275" s="61"/>
      <c r="C275" s="48"/>
      <c r="D275" s="48"/>
      <c r="E275" s="50"/>
      <c r="F275" s="48"/>
      <c r="G275" s="59"/>
      <c r="H275" s="57"/>
      <c r="I275" s="51"/>
      <c r="J275" s="49"/>
      <c r="K275" s="55"/>
      <c r="L275" s="48"/>
    </row>
    <row r="276" spans="1:12" customFormat="1" ht="33.6" customHeight="1" x14ac:dyDescent="0.25">
      <c r="A276" s="61"/>
      <c r="B276" s="61"/>
      <c r="C276" s="48"/>
      <c r="D276" s="48"/>
      <c r="E276" s="50"/>
      <c r="F276" s="48"/>
      <c r="G276" s="59"/>
      <c r="H276" s="56" t="s">
        <v>201</v>
      </c>
      <c r="I276" s="58">
        <v>4000</v>
      </c>
      <c r="J276" s="47">
        <v>5235</v>
      </c>
      <c r="K276" s="54">
        <v>1.3088</v>
      </c>
      <c r="L276" s="48"/>
    </row>
    <row r="277" spans="1:12" customFormat="1" x14ac:dyDescent="0.25">
      <c r="A277" s="61"/>
      <c r="B277" s="61"/>
      <c r="C277" s="48"/>
      <c r="D277" s="48"/>
      <c r="E277" s="50"/>
      <c r="F277" s="48"/>
      <c r="G277" s="59"/>
      <c r="H277" s="57"/>
      <c r="I277" s="51"/>
      <c r="J277" s="49"/>
      <c r="K277" s="55"/>
      <c r="L277" s="48"/>
    </row>
    <row r="278" spans="1:12" customFormat="1" x14ac:dyDescent="0.25">
      <c r="A278" s="61"/>
      <c r="B278" s="61"/>
      <c r="C278" s="48"/>
      <c r="D278" s="48"/>
      <c r="E278" s="50"/>
      <c r="F278" s="48"/>
      <c r="G278" s="59"/>
      <c r="H278" s="56" t="s">
        <v>202</v>
      </c>
      <c r="I278" s="58">
        <v>300</v>
      </c>
      <c r="J278" s="47">
        <v>314</v>
      </c>
      <c r="K278" s="54">
        <v>1.0466</v>
      </c>
      <c r="L278" s="48"/>
    </row>
    <row r="279" spans="1:12" customFormat="1" x14ac:dyDescent="0.25">
      <c r="A279" s="61"/>
      <c r="B279" s="61"/>
      <c r="C279" s="48"/>
      <c r="D279" s="48"/>
      <c r="E279" s="50"/>
      <c r="F279" s="48"/>
      <c r="G279" s="59"/>
      <c r="H279" s="57"/>
      <c r="I279" s="51"/>
      <c r="J279" s="49"/>
      <c r="K279" s="55"/>
      <c r="L279" s="48"/>
    </row>
    <row r="280" spans="1:12" customFormat="1" ht="17.45" customHeight="1" x14ac:dyDescent="0.25">
      <c r="A280" s="61"/>
      <c r="B280" s="61"/>
      <c r="C280" s="48"/>
      <c r="D280" s="48"/>
      <c r="E280" s="50"/>
      <c r="F280" s="48"/>
      <c r="G280" s="59"/>
      <c r="H280" s="56" t="s">
        <v>560</v>
      </c>
      <c r="I280" s="58">
        <v>180</v>
      </c>
      <c r="J280" s="47">
        <v>198</v>
      </c>
      <c r="K280" s="54">
        <v>1.1000000000000001</v>
      </c>
      <c r="L280" s="48"/>
    </row>
    <row r="281" spans="1:12" customFormat="1" x14ac:dyDescent="0.25">
      <c r="A281" s="61"/>
      <c r="B281" s="61"/>
      <c r="C281" s="48"/>
      <c r="D281" s="48"/>
      <c r="E281" s="50"/>
      <c r="F281" s="48"/>
      <c r="G281" s="59"/>
      <c r="H281" s="57"/>
      <c r="I281" s="51"/>
      <c r="J281" s="49"/>
      <c r="K281" s="55"/>
      <c r="L281" s="48"/>
    </row>
    <row r="282" spans="1:12" customFormat="1" ht="33.6" customHeight="1" x14ac:dyDescent="0.25">
      <c r="A282" s="61"/>
      <c r="B282" s="61"/>
      <c r="C282" s="48"/>
      <c r="D282" s="48"/>
      <c r="E282" s="50"/>
      <c r="F282" s="48"/>
      <c r="G282" s="59"/>
      <c r="H282" s="56" t="s">
        <v>211</v>
      </c>
      <c r="I282" s="58">
        <v>50000</v>
      </c>
      <c r="J282" s="47">
        <v>70595</v>
      </c>
      <c r="K282" s="54">
        <v>1.4118999999999999</v>
      </c>
      <c r="L282" s="48"/>
    </row>
    <row r="283" spans="1:12" customFormat="1" x14ac:dyDescent="0.25">
      <c r="A283" s="61"/>
      <c r="B283" s="61"/>
      <c r="C283" s="48"/>
      <c r="D283" s="48"/>
      <c r="E283" s="50"/>
      <c r="F283" s="48"/>
      <c r="G283" s="57"/>
      <c r="H283" s="57"/>
      <c r="I283" s="51"/>
      <c r="J283" s="49"/>
      <c r="K283" s="55"/>
      <c r="L283" s="48"/>
    </row>
    <row r="284" spans="1:12" customFormat="1" ht="25.5" customHeight="1" x14ac:dyDescent="0.25">
      <c r="A284" s="61"/>
      <c r="B284" s="61"/>
      <c r="C284" s="48"/>
      <c r="D284" s="48"/>
      <c r="E284" s="50"/>
      <c r="F284" s="48"/>
      <c r="G284" s="56" t="s">
        <v>203</v>
      </c>
      <c r="H284" s="56" t="s">
        <v>204</v>
      </c>
      <c r="I284" s="58">
        <v>90000</v>
      </c>
      <c r="J284" s="47">
        <v>106650</v>
      </c>
      <c r="K284" s="54">
        <v>1.1850000000000001</v>
      </c>
      <c r="L284" s="48"/>
    </row>
    <row r="285" spans="1:12" customFormat="1" x14ac:dyDescent="0.25">
      <c r="A285" s="61"/>
      <c r="B285" s="61"/>
      <c r="C285" s="48"/>
      <c r="D285" s="48"/>
      <c r="E285" s="50"/>
      <c r="F285" s="48"/>
      <c r="G285" s="59"/>
      <c r="H285" s="57"/>
      <c r="I285" s="51"/>
      <c r="J285" s="49"/>
      <c r="K285" s="55"/>
      <c r="L285" s="48"/>
    </row>
    <row r="286" spans="1:12" customFormat="1" ht="57.6" customHeight="1" x14ac:dyDescent="0.25">
      <c r="A286" s="61"/>
      <c r="B286" s="61"/>
      <c r="C286" s="48"/>
      <c r="D286" s="48"/>
      <c r="E286" s="50"/>
      <c r="F286" s="48"/>
      <c r="G286" s="59"/>
      <c r="H286" s="56" t="s">
        <v>205</v>
      </c>
      <c r="I286" s="58">
        <v>3000</v>
      </c>
      <c r="J286" s="47">
        <v>3628</v>
      </c>
      <c r="K286" s="54">
        <v>1.2093</v>
      </c>
      <c r="L286" s="48"/>
    </row>
    <row r="287" spans="1:12" customFormat="1" x14ac:dyDescent="0.25">
      <c r="A287" s="61"/>
      <c r="B287" s="61"/>
      <c r="C287" s="48"/>
      <c r="D287" s="48"/>
      <c r="E287" s="50"/>
      <c r="F287" s="48"/>
      <c r="G287" s="57"/>
      <c r="H287" s="57"/>
      <c r="I287" s="51"/>
      <c r="J287" s="49"/>
      <c r="K287" s="55"/>
      <c r="L287" s="48"/>
    </row>
    <row r="288" spans="1:12" customFormat="1" ht="17.45" customHeight="1" x14ac:dyDescent="0.25">
      <c r="A288" s="61"/>
      <c r="B288" s="61"/>
      <c r="C288" s="48"/>
      <c r="D288" s="48"/>
      <c r="E288" s="50"/>
      <c r="F288" s="48"/>
      <c r="G288" s="56" t="s">
        <v>206</v>
      </c>
      <c r="H288" s="56" t="s">
        <v>207</v>
      </c>
      <c r="I288" s="58">
        <v>2</v>
      </c>
      <c r="J288" s="47">
        <v>2</v>
      </c>
      <c r="K288" s="54">
        <v>1</v>
      </c>
      <c r="L288" s="48"/>
    </row>
    <row r="289" spans="1:12" customFormat="1" x14ac:dyDescent="0.25">
      <c r="A289" s="61"/>
      <c r="B289" s="61"/>
      <c r="C289" s="48"/>
      <c r="D289" s="48"/>
      <c r="E289" s="50"/>
      <c r="F289" s="48"/>
      <c r="G289" s="59"/>
      <c r="H289" s="57"/>
      <c r="I289" s="51"/>
      <c r="J289" s="49"/>
      <c r="K289" s="55"/>
      <c r="L289" s="48"/>
    </row>
    <row r="290" spans="1:12" customFormat="1" ht="25.5" customHeight="1" x14ac:dyDescent="0.25">
      <c r="A290" s="61"/>
      <c r="B290" s="61"/>
      <c r="C290" s="48"/>
      <c r="D290" s="48"/>
      <c r="E290" s="50"/>
      <c r="F290" s="48"/>
      <c r="G290" s="59"/>
      <c r="H290" s="56" t="s">
        <v>208</v>
      </c>
      <c r="I290" s="58">
        <v>400</v>
      </c>
      <c r="J290" s="47">
        <v>402</v>
      </c>
      <c r="K290" s="54">
        <v>1.0049999999999999</v>
      </c>
      <c r="L290" s="48"/>
    </row>
    <row r="291" spans="1:12" customFormat="1" x14ac:dyDescent="0.25">
      <c r="A291" s="61"/>
      <c r="B291" s="61"/>
      <c r="C291" s="48"/>
      <c r="D291" s="48"/>
      <c r="E291" s="50"/>
      <c r="F291" s="48"/>
      <c r="G291" s="59"/>
      <c r="H291" s="57"/>
      <c r="I291" s="51"/>
      <c r="J291" s="49"/>
      <c r="K291" s="55"/>
      <c r="L291" s="48"/>
    </row>
    <row r="292" spans="1:12" customFormat="1" ht="41.45" customHeight="1" x14ac:dyDescent="0.25">
      <c r="A292" s="61"/>
      <c r="B292" s="61"/>
      <c r="C292" s="48"/>
      <c r="D292" s="48"/>
      <c r="E292" s="50"/>
      <c r="F292" s="48"/>
      <c r="G292" s="59"/>
      <c r="H292" s="56" t="s">
        <v>209</v>
      </c>
      <c r="I292" s="58">
        <v>15000</v>
      </c>
      <c r="J292" s="47">
        <v>17744</v>
      </c>
      <c r="K292" s="54">
        <v>1.1829000000000001</v>
      </c>
      <c r="L292" s="48"/>
    </row>
    <row r="293" spans="1:12" customFormat="1" x14ac:dyDescent="0.25">
      <c r="A293" s="61"/>
      <c r="B293" s="61"/>
      <c r="C293" s="48"/>
      <c r="D293" s="48"/>
      <c r="E293" s="50"/>
      <c r="F293" s="48"/>
      <c r="G293" s="59"/>
      <c r="H293" s="57"/>
      <c r="I293" s="51"/>
      <c r="J293" s="49"/>
      <c r="K293" s="55"/>
      <c r="L293" s="48"/>
    </row>
    <row r="294" spans="1:12" customFormat="1" ht="17.45" customHeight="1" x14ac:dyDescent="0.25">
      <c r="A294" s="61"/>
      <c r="B294" s="61"/>
      <c r="C294" s="48"/>
      <c r="D294" s="48"/>
      <c r="E294" s="50"/>
      <c r="F294" s="48"/>
      <c r="G294" s="59"/>
      <c r="H294" s="56" t="s">
        <v>210</v>
      </c>
      <c r="I294" s="58">
        <v>7500</v>
      </c>
      <c r="J294" s="47">
        <v>7650</v>
      </c>
      <c r="K294" s="54">
        <v>1.02</v>
      </c>
      <c r="L294" s="48"/>
    </row>
    <row r="295" spans="1:12" customFormat="1" x14ac:dyDescent="0.25">
      <c r="A295" s="61"/>
      <c r="B295" s="61"/>
      <c r="C295" s="48"/>
      <c r="D295" s="48"/>
      <c r="E295" s="50"/>
      <c r="F295" s="48"/>
      <c r="G295" s="57"/>
      <c r="H295" s="57"/>
      <c r="I295" s="51"/>
      <c r="J295" s="49"/>
      <c r="K295" s="55"/>
      <c r="L295" s="48"/>
    </row>
    <row r="296" spans="1:12" customFormat="1" ht="25.5" customHeight="1" x14ac:dyDescent="0.25">
      <c r="A296" s="61"/>
      <c r="B296" s="61"/>
      <c r="C296" s="48"/>
      <c r="D296" s="48"/>
      <c r="E296" s="50"/>
      <c r="F296" s="48"/>
      <c r="G296" s="56" t="s">
        <v>419</v>
      </c>
      <c r="H296" s="56" t="s">
        <v>561</v>
      </c>
      <c r="I296" s="58">
        <v>1</v>
      </c>
      <c r="J296" s="47">
        <v>1</v>
      </c>
      <c r="K296" s="54">
        <v>1</v>
      </c>
      <c r="L296" s="48"/>
    </row>
    <row r="297" spans="1:12" customFormat="1" x14ac:dyDescent="0.25">
      <c r="A297" s="61"/>
      <c r="B297" s="61"/>
      <c r="C297" s="48"/>
      <c r="D297" s="48"/>
      <c r="E297" s="50"/>
      <c r="F297" s="48"/>
      <c r="G297" s="59"/>
      <c r="H297" s="57"/>
      <c r="I297" s="51"/>
      <c r="J297" s="49"/>
      <c r="K297" s="55"/>
      <c r="L297" s="48"/>
    </row>
    <row r="298" spans="1:12" customFormat="1" x14ac:dyDescent="0.25">
      <c r="A298" s="61"/>
      <c r="B298" s="61"/>
      <c r="C298" s="48"/>
      <c r="D298" s="48"/>
      <c r="E298" s="50"/>
      <c r="F298" s="48"/>
      <c r="G298" s="59"/>
      <c r="H298" s="56" t="s">
        <v>681</v>
      </c>
      <c r="I298" s="58">
        <v>15</v>
      </c>
      <c r="J298" s="47">
        <v>15</v>
      </c>
      <c r="K298" s="54">
        <v>1</v>
      </c>
      <c r="L298" s="48"/>
    </row>
    <row r="299" spans="1:12" customFormat="1" x14ac:dyDescent="0.25">
      <c r="A299" s="61"/>
      <c r="B299" s="61"/>
      <c r="C299" s="48"/>
      <c r="D299" s="48"/>
      <c r="E299" s="50"/>
      <c r="F299" s="48"/>
      <c r="G299" s="59"/>
      <c r="H299" s="57"/>
      <c r="I299" s="51"/>
      <c r="J299" s="49"/>
      <c r="K299" s="55"/>
      <c r="L299" s="48"/>
    </row>
    <row r="300" spans="1:12" customFormat="1" x14ac:dyDescent="0.25">
      <c r="A300" s="61"/>
      <c r="B300" s="61"/>
      <c r="C300" s="48"/>
      <c r="D300" s="48"/>
      <c r="E300" s="50"/>
      <c r="F300" s="48"/>
      <c r="G300" s="59"/>
      <c r="H300" s="56" t="s">
        <v>777</v>
      </c>
      <c r="I300" s="58">
        <v>1</v>
      </c>
      <c r="J300" s="47">
        <v>1</v>
      </c>
      <c r="K300" s="54">
        <v>1</v>
      </c>
      <c r="L300" s="48"/>
    </row>
    <row r="301" spans="1:12" customFormat="1" x14ac:dyDescent="0.25">
      <c r="A301" s="61"/>
      <c r="B301" s="61"/>
      <c r="C301" s="48"/>
      <c r="D301" s="48"/>
      <c r="E301" s="50"/>
      <c r="F301" s="48"/>
      <c r="G301" s="59"/>
      <c r="H301" s="57"/>
      <c r="I301" s="51"/>
      <c r="J301" s="49"/>
      <c r="K301" s="55"/>
      <c r="L301" s="48"/>
    </row>
    <row r="302" spans="1:12" customFormat="1" ht="17.45" customHeight="1" x14ac:dyDescent="0.25">
      <c r="A302" s="61"/>
      <c r="B302" s="61"/>
      <c r="C302" s="48"/>
      <c r="D302" s="48"/>
      <c r="E302" s="50"/>
      <c r="F302" s="48"/>
      <c r="G302" s="59"/>
      <c r="H302" s="56" t="s">
        <v>682</v>
      </c>
      <c r="I302" s="58">
        <v>2</v>
      </c>
      <c r="J302" s="47">
        <v>2</v>
      </c>
      <c r="K302" s="54">
        <v>1</v>
      </c>
      <c r="L302" s="48"/>
    </row>
    <row r="303" spans="1:12" customFormat="1" x14ac:dyDescent="0.25">
      <c r="A303" s="62"/>
      <c r="B303" s="62"/>
      <c r="C303" s="49"/>
      <c r="D303" s="49"/>
      <c r="E303" s="51"/>
      <c r="F303" s="49"/>
      <c r="G303" s="57"/>
      <c r="H303" s="57"/>
      <c r="I303" s="51"/>
      <c r="J303" s="49"/>
      <c r="K303" s="55"/>
      <c r="L303" s="49"/>
    </row>
    <row r="304" spans="1:12" customFormat="1" ht="33.6" customHeight="1" x14ac:dyDescent="0.25">
      <c r="A304" s="60" t="s">
        <v>658</v>
      </c>
      <c r="B304" s="60" t="s">
        <v>659</v>
      </c>
      <c r="C304" s="47" t="s">
        <v>660</v>
      </c>
      <c r="D304" s="47" t="s">
        <v>85</v>
      </c>
      <c r="E304" s="58" t="s">
        <v>89</v>
      </c>
      <c r="F304" s="47" t="s">
        <v>90</v>
      </c>
      <c r="G304" s="56" t="s">
        <v>420</v>
      </c>
      <c r="H304" s="56" t="s">
        <v>212</v>
      </c>
      <c r="I304" s="58">
        <v>6</v>
      </c>
      <c r="J304" s="47">
        <v>5</v>
      </c>
      <c r="K304" s="54">
        <v>0.83340000000000003</v>
      </c>
      <c r="L304" s="47" t="s">
        <v>19</v>
      </c>
    </row>
    <row r="305" spans="1:12" customFormat="1" x14ac:dyDescent="0.25">
      <c r="A305" s="61"/>
      <c r="B305" s="61"/>
      <c r="C305" s="48"/>
      <c r="D305" s="48"/>
      <c r="E305" s="50"/>
      <c r="F305" s="48"/>
      <c r="G305" s="59"/>
      <c r="H305" s="57"/>
      <c r="I305" s="51"/>
      <c r="J305" s="49"/>
      <c r="K305" s="55"/>
      <c r="L305" s="48"/>
    </row>
    <row r="306" spans="1:12" customFormat="1" ht="33.6" customHeight="1" x14ac:dyDescent="0.25">
      <c r="A306" s="61"/>
      <c r="B306" s="61"/>
      <c r="C306" s="48"/>
      <c r="D306" s="48"/>
      <c r="E306" s="50"/>
      <c r="F306" s="48"/>
      <c r="G306" s="59"/>
      <c r="H306" s="56" t="s">
        <v>213</v>
      </c>
      <c r="I306" s="58">
        <v>1</v>
      </c>
      <c r="J306" s="47">
        <v>1</v>
      </c>
      <c r="K306" s="54">
        <v>1</v>
      </c>
      <c r="L306" s="48"/>
    </row>
    <row r="307" spans="1:12" customFormat="1" x14ac:dyDescent="0.25">
      <c r="A307" s="61"/>
      <c r="B307" s="61"/>
      <c r="C307" s="48"/>
      <c r="D307" s="48"/>
      <c r="E307" s="50"/>
      <c r="F307" s="48"/>
      <c r="G307" s="59"/>
      <c r="H307" s="57"/>
      <c r="I307" s="51"/>
      <c r="J307" s="49"/>
      <c r="K307" s="55"/>
      <c r="L307" s="48"/>
    </row>
    <row r="308" spans="1:12" customFormat="1" ht="33.6" customHeight="1" x14ac:dyDescent="0.25">
      <c r="A308" s="61"/>
      <c r="B308" s="61"/>
      <c r="C308" s="48"/>
      <c r="D308" s="48"/>
      <c r="E308" s="50"/>
      <c r="F308" s="48"/>
      <c r="G308" s="59"/>
      <c r="H308" s="56" t="s">
        <v>214</v>
      </c>
      <c r="I308" s="58">
        <v>9</v>
      </c>
      <c r="J308" s="47">
        <v>9</v>
      </c>
      <c r="K308" s="54">
        <v>1</v>
      </c>
      <c r="L308" s="48"/>
    </row>
    <row r="309" spans="1:12" customFormat="1" x14ac:dyDescent="0.25">
      <c r="A309" s="62"/>
      <c r="B309" s="62"/>
      <c r="C309" s="49"/>
      <c r="D309" s="49"/>
      <c r="E309" s="51"/>
      <c r="F309" s="49"/>
      <c r="G309" s="57"/>
      <c r="H309" s="57"/>
      <c r="I309" s="51"/>
      <c r="J309" s="49"/>
      <c r="K309" s="55"/>
      <c r="L309" s="49"/>
    </row>
    <row r="310" spans="1:12" customFormat="1" ht="25.5" customHeight="1" x14ac:dyDescent="0.25">
      <c r="A310" s="60" t="s">
        <v>658</v>
      </c>
      <c r="B310" s="60" t="s">
        <v>659</v>
      </c>
      <c r="C310" s="47" t="s">
        <v>660</v>
      </c>
      <c r="D310" s="47" t="s">
        <v>85</v>
      </c>
      <c r="E310" s="58" t="s">
        <v>788</v>
      </c>
      <c r="F310" s="47" t="s">
        <v>91</v>
      </c>
      <c r="G310" s="56" t="s">
        <v>421</v>
      </c>
      <c r="H310" s="56" t="s">
        <v>215</v>
      </c>
      <c r="I310" s="58">
        <v>2000</v>
      </c>
      <c r="J310" s="47">
        <v>2336</v>
      </c>
      <c r="K310" s="54">
        <v>1.1679999999999999</v>
      </c>
      <c r="L310" s="47" t="s">
        <v>19</v>
      </c>
    </row>
    <row r="311" spans="1:12" customFormat="1" x14ac:dyDescent="0.25">
      <c r="A311" s="61"/>
      <c r="B311" s="61"/>
      <c r="C311" s="48"/>
      <c r="D311" s="48"/>
      <c r="E311" s="50"/>
      <c r="F311" s="48"/>
      <c r="G311" s="59"/>
      <c r="H311" s="57"/>
      <c r="I311" s="51"/>
      <c r="J311" s="49"/>
      <c r="K311" s="55"/>
      <c r="L311" s="48"/>
    </row>
    <row r="312" spans="1:12" customFormat="1" ht="28.5" customHeight="1" x14ac:dyDescent="0.25">
      <c r="A312" s="61"/>
      <c r="B312" s="61"/>
      <c r="C312" s="48"/>
      <c r="D312" s="48"/>
      <c r="E312" s="50"/>
      <c r="F312" s="48"/>
      <c r="G312" s="59"/>
      <c r="H312" s="56" t="s">
        <v>216</v>
      </c>
      <c r="I312" s="58">
        <v>10043</v>
      </c>
      <c r="J312" s="47">
        <v>10497</v>
      </c>
      <c r="K312" s="54">
        <v>1.0451999999999999</v>
      </c>
      <c r="L312" s="48"/>
    </row>
    <row r="313" spans="1:12" customFormat="1" x14ac:dyDescent="0.25">
      <c r="A313" s="61"/>
      <c r="B313" s="61"/>
      <c r="C313" s="48"/>
      <c r="D313" s="48"/>
      <c r="E313" s="50"/>
      <c r="F313" s="48"/>
      <c r="G313" s="59"/>
      <c r="H313" s="57"/>
      <c r="I313" s="51"/>
      <c r="J313" s="49"/>
      <c r="K313" s="55"/>
      <c r="L313" s="48"/>
    </row>
    <row r="314" spans="1:12" customFormat="1" x14ac:dyDescent="0.25">
      <c r="A314" s="61"/>
      <c r="B314" s="61"/>
      <c r="C314" s="48"/>
      <c r="D314" s="48"/>
      <c r="E314" s="50"/>
      <c r="F314" s="48"/>
      <c r="G314" s="59"/>
      <c r="H314" s="56" t="s">
        <v>217</v>
      </c>
      <c r="I314" s="58">
        <v>10000</v>
      </c>
      <c r="J314" s="47">
        <v>10000</v>
      </c>
      <c r="K314" s="54">
        <v>1</v>
      </c>
      <c r="L314" s="48"/>
    </row>
    <row r="315" spans="1:12" customFormat="1" x14ac:dyDescent="0.25">
      <c r="A315" s="61"/>
      <c r="B315" s="61"/>
      <c r="C315" s="48"/>
      <c r="D315" s="48"/>
      <c r="E315" s="50"/>
      <c r="F315" s="48"/>
      <c r="G315" s="59"/>
      <c r="H315" s="57"/>
      <c r="I315" s="51"/>
      <c r="J315" s="49"/>
      <c r="K315" s="55"/>
      <c r="L315" s="48"/>
    </row>
    <row r="316" spans="1:12" customFormat="1" ht="41.45" customHeight="1" x14ac:dyDescent="0.25">
      <c r="A316" s="61"/>
      <c r="B316" s="61"/>
      <c r="C316" s="48"/>
      <c r="D316" s="48"/>
      <c r="E316" s="50"/>
      <c r="F316" s="48"/>
      <c r="G316" s="59"/>
      <c r="H316" s="56" t="s">
        <v>218</v>
      </c>
      <c r="I316" s="58">
        <v>6</v>
      </c>
      <c r="J316" s="47">
        <v>6</v>
      </c>
      <c r="K316" s="54">
        <v>1</v>
      </c>
      <c r="L316" s="48"/>
    </row>
    <row r="317" spans="1:12" customFormat="1" x14ac:dyDescent="0.25">
      <c r="A317" s="61"/>
      <c r="B317" s="61"/>
      <c r="C317" s="48"/>
      <c r="D317" s="48"/>
      <c r="E317" s="50"/>
      <c r="F317" s="48"/>
      <c r="G317" s="59"/>
      <c r="H317" s="57"/>
      <c r="I317" s="51"/>
      <c r="J317" s="49"/>
      <c r="K317" s="55"/>
      <c r="L317" s="48"/>
    </row>
    <row r="318" spans="1:12" customFormat="1" ht="41.45" customHeight="1" x14ac:dyDescent="0.25">
      <c r="A318" s="61"/>
      <c r="B318" s="61"/>
      <c r="C318" s="48"/>
      <c r="D318" s="48"/>
      <c r="E318" s="50"/>
      <c r="F318" s="48"/>
      <c r="G318" s="59"/>
      <c r="H318" s="56" t="s">
        <v>219</v>
      </c>
      <c r="I318" s="58">
        <v>10043</v>
      </c>
      <c r="J318" s="47">
        <v>11268</v>
      </c>
      <c r="K318" s="54">
        <v>1.1220000000000001</v>
      </c>
      <c r="L318" s="48"/>
    </row>
    <row r="319" spans="1:12" customFormat="1" x14ac:dyDescent="0.25">
      <c r="A319" s="61"/>
      <c r="B319" s="61"/>
      <c r="C319" s="48"/>
      <c r="D319" s="48"/>
      <c r="E319" s="50"/>
      <c r="F319" s="48"/>
      <c r="G319" s="59"/>
      <c r="H319" s="57"/>
      <c r="I319" s="51"/>
      <c r="J319" s="49"/>
      <c r="K319" s="55"/>
      <c r="L319" s="48"/>
    </row>
    <row r="320" spans="1:12" customFormat="1" ht="17.45" customHeight="1" x14ac:dyDescent="0.25">
      <c r="A320" s="61"/>
      <c r="B320" s="61"/>
      <c r="C320" s="48"/>
      <c r="D320" s="48"/>
      <c r="E320" s="50"/>
      <c r="F320" s="48"/>
      <c r="G320" s="59"/>
      <c r="H320" s="56" t="s">
        <v>683</v>
      </c>
      <c r="I320" s="58">
        <v>100000</v>
      </c>
      <c r="J320" s="47">
        <v>108270</v>
      </c>
      <c r="K320" s="54">
        <v>1.0827</v>
      </c>
      <c r="L320" s="48"/>
    </row>
    <row r="321" spans="1:12" customFormat="1" x14ac:dyDescent="0.25">
      <c r="A321" s="62"/>
      <c r="B321" s="62"/>
      <c r="C321" s="49"/>
      <c r="D321" s="49"/>
      <c r="E321" s="51"/>
      <c r="F321" s="49"/>
      <c r="G321" s="57"/>
      <c r="H321" s="57"/>
      <c r="I321" s="51"/>
      <c r="J321" s="49"/>
      <c r="K321" s="55"/>
      <c r="L321" s="49"/>
    </row>
    <row r="322" spans="1:12" customFormat="1" ht="41.45" customHeight="1" x14ac:dyDescent="0.25">
      <c r="A322" s="60" t="s">
        <v>658</v>
      </c>
      <c r="B322" s="60" t="s">
        <v>661</v>
      </c>
      <c r="C322" s="47" t="s">
        <v>660</v>
      </c>
      <c r="D322" s="47" t="s">
        <v>85</v>
      </c>
      <c r="E322" s="58" t="s">
        <v>341</v>
      </c>
      <c r="F322" s="47" t="s">
        <v>342</v>
      </c>
      <c r="G322" s="56" t="s">
        <v>220</v>
      </c>
      <c r="H322" s="56" t="s">
        <v>221</v>
      </c>
      <c r="I322" s="58">
        <v>100</v>
      </c>
      <c r="J322" s="47">
        <v>100</v>
      </c>
      <c r="K322" s="54">
        <v>1</v>
      </c>
      <c r="L322" s="47" t="s">
        <v>6</v>
      </c>
    </row>
    <row r="323" spans="1:12" customFormat="1" x14ac:dyDescent="0.25">
      <c r="A323" s="61"/>
      <c r="B323" s="61"/>
      <c r="C323" s="48"/>
      <c r="D323" s="48"/>
      <c r="E323" s="50"/>
      <c r="F323" s="48"/>
      <c r="G323" s="57"/>
      <c r="H323" s="57"/>
      <c r="I323" s="51"/>
      <c r="J323" s="49"/>
      <c r="K323" s="55"/>
      <c r="L323" s="48"/>
    </row>
    <row r="324" spans="1:12" customFormat="1" ht="41.45" customHeight="1" x14ac:dyDescent="0.25">
      <c r="A324" s="61"/>
      <c r="B324" s="61"/>
      <c r="C324" s="48"/>
      <c r="D324" s="48"/>
      <c r="E324" s="50"/>
      <c r="F324" s="48"/>
      <c r="G324" s="56" t="s">
        <v>222</v>
      </c>
      <c r="H324" s="56" t="s">
        <v>223</v>
      </c>
      <c r="I324" s="58">
        <v>3</v>
      </c>
      <c r="J324" s="47">
        <v>3</v>
      </c>
      <c r="K324" s="54">
        <v>1</v>
      </c>
      <c r="L324" s="48"/>
    </row>
    <row r="325" spans="1:12" customFormat="1" x14ac:dyDescent="0.25">
      <c r="A325" s="62"/>
      <c r="B325" s="62"/>
      <c r="C325" s="49"/>
      <c r="D325" s="49"/>
      <c r="E325" s="51"/>
      <c r="F325" s="49"/>
      <c r="G325" s="57"/>
      <c r="H325" s="57"/>
      <c r="I325" s="51"/>
      <c r="J325" s="49"/>
      <c r="K325" s="55"/>
      <c r="L325" s="49"/>
    </row>
    <row r="326" spans="1:12" customFormat="1" ht="41.45" customHeight="1" x14ac:dyDescent="0.25">
      <c r="A326" s="60" t="s">
        <v>658</v>
      </c>
      <c r="B326" s="60" t="s">
        <v>661</v>
      </c>
      <c r="C326" s="47" t="s">
        <v>660</v>
      </c>
      <c r="D326" s="47" t="s">
        <v>92</v>
      </c>
      <c r="E326" s="58" t="s">
        <v>93</v>
      </c>
      <c r="F326" s="47" t="s">
        <v>94</v>
      </c>
      <c r="G326" s="56" t="s">
        <v>224</v>
      </c>
      <c r="H326" s="56" t="s">
        <v>562</v>
      </c>
      <c r="I326" s="58">
        <v>1</v>
      </c>
      <c r="J326" s="47">
        <v>2</v>
      </c>
      <c r="K326" s="54">
        <v>2</v>
      </c>
      <c r="L326" s="47" t="s">
        <v>16</v>
      </c>
    </row>
    <row r="327" spans="1:12" customFormat="1" x14ac:dyDescent="0.25">
      <c r="A327" s="61"/>
      <c r="B327" s="61"/>
      <c r="C327" s="48"/>
      <c r="D327" s="48"/>
      <c r="E327" s="50"/>
      <c r="F327" s="48"/>
      <c r="G327" s="57"/>
      <c r="H327" s="57"/>
      <c r="I327" s="51"/>
      <c r="J327" s="49"/>
      <c r="K327" s="55"/>
      <c r="L327" s="48"/>
    </row>
    <row r="328" spans="1:12" customFormat="1" ht="17.45" customHeight="1" x14ac:dyDescent="0.25">
      <c r="A328" s="61"/>
      <c r="B328" s="61"/>
      <c r="C328" s="48"/>
      <c r="D328" s="48"/>
      <c r="E328" s="50"/>
      <c r="F328" s="48"/>
      <c r="G328" s="56" t="s">
        <v>225</v>
      </c>
      <c r="H328" s="56" t="s">
        <v>226</v>
      </c>
      <c r="I328" s="58">
        <v>4</v>
      </c>
      <c r="J328" s="47">
        <v>10</v>
      </c>
      <c r="K328" s="54">
        <v>2.5</v>
      </c>
      <c r="L328" s="48"/>
    </row>
    <row r="329" spans="1:12" customFormat="1" x14ac:dyDescent="0.25">
      <c r="A329" s="61"/>
      <c r="B329" s="61"/>
      <c r="C329" s="48"/>
      <c r="D329" s="48"/>
      <c r="E329" s="50"/>
      <c r="F329" s="48"/>
      <c r="G329" s="57"/>
      <c r="H329" s="57"/>
      <c r="I329" s="51"/>
      <c r="J329" s="49"/>
      <c r="K329" s="55"/>
      <c r="L329" s="48"/>
    </row>
    <row r="330" spans="1:12" customFormat="1" ht="57.6" customHeight="1" x14ac:dyDescent="0.25">
      <c r="A330" s="61"/>
      <c r="B330" s="61"/>
      <c r="C330" s="48"/>
      <c r="D330" s="48"/>
      <c r="E330" s="50"/>
      <c r="F330" s="48"/>
      <c r="G330" s="56" t="s">
        <v>228</v>
      </c>
      <c r="H330" s="56" t="s">
        <v>229</v>
      </c>
      <c r="I330" s="58">
        <v>300</v>
      </c>
      <c r="J330" s="47">
        <v>348</v>
      </c>
      <c r="K330" s="54">
        <v>1.1599999999999999</v>
      </c>
      <c r="L330" s="48"/>
    </row>
    <row r="331" spans="1:12" customFormat="1" x14ac:dyDescent="0.25">
      <c r="A331" s="61"/>
      <c r="B331" s="61"/>
      <c r="C331" s="48"/>
      <c r="D331" s="48"/>
      <c r="E331" s="50"/>
      <c r="F331" s="48"/>
      <c r="G331" s="57"/>
      <c r="H331" s="57"/>
      <c r="I331" s="51"/>
      <c r="J331" s="49"/>
      <c r="K331" s="55"/>
      <c r="L331" s="48"/>
    </row>
    <row r="332" spans="1:12" customFormat="1" ht="17.45" customHeight="1" x14ac:dyDescent="0.25">
      <c r="A332" s="61"/>
      <c r="B332" s="61"/>
      <c r="C332" s="48"/>
      <c r="D332" s="48"/>
      <c r="E332" s="50"/>
      <c r="F332" s="48"/>
      <c r="G332" s="56" t="s">
        <v>230</v>
      </c>
      <c r="H332" s="56" t="s">
        <v>684</v>
      </c>
      <c r="I332" s="58">
        <v>10</v>
      </c>
      <c r="J332" s="47">
        <v>22</v>
      </c>
      <c r="K332" s="54">
        <v>2.2000000000000002</v>
      </c>
      <c r="L332" s="48"/>
    </row>
    <row r="333" spans="1:12" customFormat="1" x14ac:dyDescent="0.25">
      <c r="A333" s="61"/>
      <c r="B333" s="61"/>
      <c r="C333" s="48"/>
      <c r="D333" s="48"/>
      <c r="E333" s="50"/>
      <c r="F333" s="48"/>
      <c r="G333" s="59"/>
      <c r="H333" s="57"/>
      <c r="I333" s="51"/>
      <c r="J333" s="49"/>
      <c r="K333" s="55"/>
      <c r="L333" s="48"/>
    </row>
    <row r="334" spans="1:12" customFormat="1" ht="17.45" customHeight="1" x14ac:dyDescent="0.25">
      <c r="A334" s="61"/>
      <c r="B334" s="61"/>
      <c r="C334" s="48"/>
      <c r="D334" s="48"/>
      <c r="E334" s="50"/>
      <c r="F334" s="48"/>
      <c r="G334" s="59"/>
      <c r="H334" s="56" t="s">
        <v>231</v>
      </c>
      <c r="I334" s="64">
        <v>0.25</v>
      </c>
      <c r="J334" s="54">
        <v>0.26250000000000001</v>
      </c>
      <c r="K334" s="54">
        <v>1.05</v>
      </c>
      <c r="L334" s="48"/>
    </row>
    <row r="335" spans="1:12" customFormat="1" x14ac:dyDescent="0.25">
      <c r="A335" s="61"/>
      <c r="B335" s="61"/>
      <c r="C335" s="48"/>
      <c r="D335" s="48"/>
      <c r="E335" s="50"/>
      <c r="F335" s="48"/>
      <c r="G335" s="59"/>
      <c r="H335" s="57"/>
      <c r="I335" s="51"/>
      <c r="J335" s="49"/>
      <c r="K335" s="55"/>
      <c r="L335" s="48"/>
    </row>
    <row r="336" spans="1:12" customFormat="1" ht="33.6" customHeight="1" x14ac:dyDescent="0.25">
      <c r="A336" s="61"/>
      <c r="B336" s="61"/>
      <c r="C336" s="48"/>
      <c r="D336" s="48"/>
      <c r="E336" s="50"/>
      <c r="F336" s="48"/>
      <c r="G336" s="59"/>
      <c r="H336" s="56" t="s">
        <v>685</v>
      </c>
      <c r="I336" s="64">
        <v>0.15</v>
      </c>
      <c r="J336" s="54">
        <v>0.25950000000000001</v>
      </c>
      <c r="K336" s="54">
        <v>1.73</v>
      </c>
      <c r="L336" s="48"/>
    </row>
    <row r="337" spans="1:12" customFormat="1" x14ac:dyDescent="0.25">
      <c r="A337" s="61"/>
      <c r="B337" s="61"/>
      <c r="C337" s="48"/>
      <c r="D337" s="48"/>
      <c r="E337" s="50"/>
      <c r="F337" s="48"/>
      <c r="G337" s="57"/>
      <c r="H337" s="57"/>
      <c r="I337" s="51"/>
      <c r="J337" s="49"/>
      <c r="K337" s="55"/>
      <c r="L337" s="48"/>
    </row>
    <row r="338" spans="1:12" customFormat="1" ht="33.6" customHeight="1" x14ac:dyDescent="0.25">
      <c r="A338" s="61"/>
      <c r="B338" s="61"/>
      <c r="C338" s="48"/>
      <c r="D338" s="48"/>
      <c r="E338" s="50"/>
      <c r="F338" s="48"/>
      <c r="G338" s="56" t="s">
        <v>232</v>
      </c>
      <c r="H338" s="56" t="s">
        <v>686</v>
      </c>
      <c r="I338" s="58">
        <v>1</v>
      </c>
      <c r="J338" s="47">
        <v>3</v>
      </c>
      <c r="K338" s="54">
        <v>3</v>
      </c>
      <c r="L338" s="48"/>
    </row>
    <row r="339" spans="1:12" customFormat="1" x14ac:dyDescent="0.25">
      <c r="A339" s="61"/>
      <c r="B339" s="61"/>
      <c r="C339" s="48"/>
      <c r="D339" s="48"/>
      <c r="E339" s="50"/>
      <c r="F339" s="48"/>
      <c r="G339" s="59"/>
      <c r="H339" s="57"/>
      <c r="I339" s="51"/>
      <c r="J339" s="49"/>
      <c r="K339" s="55"/>
      <c r="L339" s="48"/>
    </row>
    <row r="340" spans="1:12" customFormat="1" ht="33.6" customHeight="1" x14ac:dyDescent="0.25">
      <c r="A340" s="61"/>
      <c r="B340" s="61"/>
      <c r="C340" s="48"/>
      <c r="D340" s="48"/>
      <c r="E340" s="50"/>
      <c r="F340" s="48"/>
      <c r="G340" s="59"/>
      <c r="H340" s="56" t="s">
        <v>227</v>
      </c>
      <c r="I340" s="58">
        <v>21</v>
      </c>
      <c r="J340" s="47">
        <v>23</v>
      </c>
      <c r="K340" s="54">
        <v>1.0952</v>
      </c>
      <c r="L340" s="48"/>
    </row>
    <row r="341" spans="1:12" customFormat="1" x14ac:dyDescent="0.25">
      <c r="A341" s="61"/>
      <c r="B341" s="61"/>
      <c r="C341" s="48"/>
      <c r="D341" s="48"/>
      <c r="E341" s="50"/>
      <c r="F341" s="48"/>
      <c r="G341" s="59"/>
      <c r="H341" s="57"/>
      <c r="I341" s="51"/>
      <c r="J341" s="49"/>
      <c r="K341" s="55"/>
      <c r="L341" s="48"/>
    </row>
    <row r="342" spans="1:12" customFormat="1" ht="33.6" customHeight="1" x14ac:dyDescent="0.25">
      <c r="A342" s="61"/>
      <c r="B342" s="61"/>
      <c r="C342" s="48"/>
      <c r="D342" s="48"/>
      <c r="E342" s="50"/>
      <c r="F342" s="48"/>
      <c r="G342" s="59"/>
      <c r="H342" s="56" t="s">
        <v>687</v>
      </c>
      <c r="I342" s="58">
        <v>7</v>
      </c>
      <c r="J342" s="47">
        <v>2</v>
      </c>
      <c r="K342" s="54">
        <f>J342/I342</f>
        <v>0.2857142857142857</v>
      </c>
      <c r="L342" s="48"/>
    </row>
    <row r="343" spans="1:12" customFormat="1" x14ac:dyDescent="0.25">
      <c r="A343" s="61"/>
      <c r="B343" s="61"/>
      <c r="C343" s="48"/>
      <c r="D343" s="48"/>
      <c r="E343" s="50"/>
      <c r="F343" s="48"/>
      <c r="G343" s="59"/>
      <c r="H343" s="57"/>
      <c r="I343" s="51"/>
      <c r="J343" s="49"/>
      <c r="K343" s="55"/>
      <c r="L343" s="48"/>
    </row>
    <row r="344" spans="1:12" customFormat="1" ht="25.5" customHeight="1" x14ac:dyDescent="0.25">
      <c r="A344" s="61"/>
      <c r="B344" s="61"/>
      <c r="C344" s="48"/>
      <c r="D344" s="48"/>
      <c r="E344" s="50"/>
      <c r="F344" s="48"/>
      <c r="G344" s="59"/>
      <c r="H344" s="56" t="s">
        <v>233</v>
      </c>
      <c r="I344" s="58">
        <v>500000</v>
      </c>
      <c r="J344" s="47">
        <v>0</v>
      </c>
      <c r="K344" s="54">
        <v>0</v>
      </c>
      <c r="L344" s="48"/>
    </row>
    <row r="345" spans="1:12" customFormat="1" x14ac:dyDescent="0.25">
      <c r="A345" s="61"/>
      <c r="B345" s="61"/>
      <c r="C345" s="48"/>
      <c r="D345" s="48"/>
      <c r="E345" s="50"/>
      <c r="F345" s="48"/>
      <c r="G345" s="57"/>
      <c r="H345" s="57"/>
      <c r="I345" s="51"/>
      <c r="J345" s="49"/>
      <c r="K345" s="55"/>
      <c r="L345" s="48"/>
    </row>
    <row r="346" spans="1:12" customFormat="1" ht="33.6" customHeight="1" x14ac:dyDescent="0.25">
      <c r="A346" s="61"/>
      <c r="B346" s="61"/>
      <c r="C346" s="48"/>
      <c r="D346" s="48"/>
      <c r="E346" s="50"/>
      <c r="F346" s="48"/>
      <c r="G346" s="56" t="s">
        <v>234</v>
      </c>
      <c r="H346" s="56" t="s">
        <v>563</v>
      </c>
      <c r="I346" s="58">
        <v>2</v>
      </c>
      <c r="J346" s="47">
        <v>2</v>
      </c>
      <c r="K346" s="54">
        <v>1</v>
      </c>
      <c r="L346" s="48"/>
    </row>
    <row r="347" spans="1:12" customFormat="1" x14ac:dyDescent="0.25">
      <c r="A347" s="61"/>
      <c r="B347" s="61"/>
      <c r="C347" s="48"/>
      <c r="D347" s="48"/>
      <c r="E347" s="50"/>
      <c r="F347" s="48"/>
      <c r="G347" s="59"/>
      <c r="H347" s="57"/>
      <c r="I347" s="51"/>
      <c r="J347" s="49"/>
      <c r="K347" s="55"/>
      <c r="L347" s="48"/>
    </row>
    <row r="348" spans="1:12" customFormat="1" x14ac:dyDescent="0.25">
      <c r="A348" s="61"/>
      <c r="B348" s="61"/>
      <c r="C348" s="48"/>
      <c r="D348" s="48"/>
      <c r="E348" s="50"/>
      <c r="F348" s="48"/>
      <c r="G348" s="59"/>
      <c r="H348" s="56" t="s">
        <v>688</v>
      </c>
      <c r="I348" s="58">
        <v>4</v>
      </c>
      <c r="J348" s="47">
        <v>6</v>
      </c>
      <c r="K348" s="54">
        <v>1.5</v>
      </c>
      <c r="L348" s="48"/>
    </row>
    <row r="349" spans="1:12" customFormat="1" x14ac:dyDescent="0.25">
      <c r="A349" s="61"/>
      <c r="B349" s="61"/>
      <c r="C349" s="48"/>
      <c r="D349" s="48"/>
      <c r="E349" s="50"/>
      <c r="F349" s="48"/>
      <c r="G349" s="59"/>
      <c r="H349" s="57"/>
      <c r="I349" s="51"/>
      <c r="J349" s="49"/>
      <c r="K349" s="55"/>
      <c r="L349" s="48"/>
    </row>
    <row r="350" spans="1:12" customFormat="1" ht="17.45" customHeight="1" x14ac:dyDescent="0.25">
      <c r="A350" s="61"/>
      <c r="B350" s="61"/>
      <c r="C350" s="48"/>
      <c r="D350" s="48"/>
      <c r="E350" s="50"/>
      <c r="F350" s="48"/>
      <c r="G350" s="59"/>
      <c r="H350" s="56" t="s">
        <v>689</v>
      </c>
      <c r="I350" s="58">
        <v>15</v>
      </c>
      <c r="J350" s="47">
        <v>17</v>
      </c>
      <c r="K350" s="54">
        <v>1.1333</v>
      </c>
      <c r="L350" s="48"/>
    </row>
    <row r="351" spans="1:12" customFormat="1" x14ac:dyDescent="0.25">
      <c r="A351" s="61"/>
      <c r="B351" s="61"/>
      <c r="C351" s="48"/>
      <c r="D351" s="48"/>
      <c r="E351" s="50"/>
      <c r="F351" s="48"/>
      <c r="G351" s="59"/>
      <c r="H351" s="57"/>
      <c r="I351" s="51"/>
      <c r="J351" s="49"/>
      <c r="K351" s="55"/>
      <c r="L351" s="48"/>
    </row>
    <row r="352" spans="1:12" customFormat="1" x14ac:dyDescent="0.25">
      <c r="A352" s="61"/>
      <c r="B352" s="61"/>
      <c r="C352" s="48"/>
      <c r="D352" s="48"/>
      <c r="E352" s="50"/>
      <c r="F352" s="48"/>
      <c r="G352" s="59"/>
      <c r="H352" s="56" t="s">
        <v>690</v>
      </c>
      <c r="I352" s="58">
        <v>11</v>
      </c>
      <c r="J352" s="47">
        <v>11</v>
      </c>
      <c r="K352" s="54">
        <v>1</v>
      </c>
      <c r="L352" s="48"/>
    </row>
    <row r="353" spans="1:12" customFormat="1" x14ac:dyDescent="0.25">
      <c r="A353" s="61"/>
      <c r="B353" s="61"/>
      <c r="C353" s="48"/>
      <c r="D353" s="48"/>
      <c r="E353" s="50"/>
      <c r="F353" s="48"/>
      <c r="G353" s="57"/>
      <c r="H353" s="57"/>
      <c r="I353" s="51"/>
      <c r="J353" s="49"/>
      <c r="K353" s="55"/>
      <c r="L353" s="48"/>
    </row>
    <row r="354" spans="1:12" customFormat="1" ht="25.5" customHeight="1" x14ac:dyDescent="0.25">
      <c r="A354" s="61"/>
      <c r="B354" s="61"/>
      <c r="C354" s="48"/>
      <c r="D354" s="48"/>
      <c r="E354" s="50"/>
      <c r="F354" s="48"/>
      <c r="G354" s="56" t="s">
        <v>235</v>
      </c>
      <c r="H354" s="56" t="s">
        <v>691</v>
      </c>
      <c r="I354" s="58">
        <v>2</v>
      </c>
      <c r="J354" s="47">
        <v>2</v>
      </c>
      <c r="K354" s="54">
        <v>1</v>
      </c>
      <c r="L354" s="48"/>
    </row>
    <row r="355" spans="1:12" customFormat="1" x14ac:dyDescent="0.25">
      <c r="A355" s="61"/>
      <c r="B355" s="61"/>
      <c r="C355" s="48"/>
      <c r="D355" s="48"/>
      <c r="E355" s="50"/>
      <c r="F355" s="48"/>
      <c r="G355" s="59"/>
      <c r="H355" s="57"/>
      <c r="I355" s="51"/>
      <c r="J355" s="49"/>
      <c r="K355" s="55"/>
      <c r="L355" s="48"/>
    </row>
    <row r="356" spans="1:12" customFormat="1" x14ac:dyDescent="0.25">
      <c r="A356" s="61"/>
      <c r="B356" s="61"/>
      <c r="C356" s="48"/>
      <c r="D356" s="48"/>
      <c r="E356" s="50"/>
      <c r="F356" s="48"/>
      <c r="G356" s="59"/>
      <c r="H356" s="56" t="s">
        <v>236</v>
      </c>
      <c r="I356" s="58">
        <v>25</v>
      </c>
      <c r="J356" s="47">
        <v>64</v>
      </c>
      <c r="K356" s="54">
        <v>2.56</v>
      </c>
      <c r="L356" s="48"/>
    </row>
    <row r="357" spans="1:12" customFormat="1" x14ac:dyDescent="0.25">
      <c r="A357" s="62"/>
      <c r="B357" s="62"/>
      <c r="C357" s="49"/>
      <c r="D357" s="49"/>
      <c r="E357" s="51"/>
      <c r="F357" s="49"/>
      <c r="G357" s="57"/>
      <c r="H357" s="57"/>
      <c r="I357" s="51"/>
      <c r="J357" s="49"/>
      <c r="K357" s="55"/>
      <c r="L357" s="49"/>
    </row>
    <row r="358" spans="1:12" customFormat="1" ht="41.45" customHeight="1" x14ac:dyDescent="0.25">
      <c r="A358" s="60" t="s">
        <v>658</v>
      </c>
      <c r="B358" s="60" t="s">
        <v>661</v>
      </c>
      <c r="C358" s="47" t="s">
        <v>660</v>
      </c>
      <c r="D358" s="47" t="s">
        <v>92</v>
      </c>
      <c r="E358" s="58" t="s">
        <v>95</v>
      </c>
      <c r="F358" s="47" t="s">
        <v>96</v>
      </c>
      <c r="G358" s="56" t="s">
        <v>237</v>
      </c>
      <c r="H358" s="56" t="s">
        <v>238</v>
      </c>
      <c r="I358" s="58">
        <v>1</v>
      </c>
      <c r="J358" s="47">
        <v>1</v>
      </c>
      <c r="K358" s="54">
        <v>1</v>
      </c>
      <c r="L358" s="47" t="s">
        <v>17</v>
      </c>
    </row>
    <row r="359" spans="1:12" customFormat="1" x14ac:dyDescent="0.25">
      <c r="A359" s="61"/>
      <c r="B359" s="61"/>
      <c r="C359" s="48"/>
      <c r="D359" s="48"/>
      <c r="E359" s="50"/>
      <c r="F359" s="48"/>
      <c r="G359" s="59"/>
      <c r="H359" s="57"/>
      <c r="I359" s="51"/>
      <c r="J359" s="49"/>
      <c r="K359" s="55"/>
      <c r="L359" s="48"/>
    </row>
    <row r="360" spans="1:12" customFormat="1" ht="49.5" customHeight="1" x14ac:dyDescent="0.25">
      <c r="A360" s="61"/>
      <c r="B360" s="61"/>
      <c r="C360" s="48"/>
      <c r="D360" s="48"/>
      <c r="E360" s="50"/>
      <c r="F360" s="48"/>
      <c r="G360" s="59"/>
      <c r="H360" s="56" t="s">
        <v>564</v>
      </c>
      <c r="I360" s="58">
        <v>1</v>
      </c>
      <c r="J360" s="47">
        <v>1</v>
      </c>
      <c r="K360" s="54">
        <v>1</v>
      </c>
      <c r="L360" s="48"/>
    </row>
    <row r="361" spans="1:12" customFormat="1" x14ac:dyDescent="0.25">
      <c r="A361" s="61"/>
      <c r="B361" s="61"/>
      <c r="C361" s="48"/>
      <c r="D361" s="48"/>
      <c r="E361" s="50"/>
      <c r="F361" s="48"/>
      <c r="G361" s="59"/>
      <c r="H361" s="57"/>
      <c r="I361" s="51"/>
      <c r="J361" s="49"/>
      <c r="K361" s="55"/>
      <c r="L361" s="48"/>
    </row>
    <row r="362" spans="1:12" customFormat="1" ht="17.45" customHeight="1" x14ac:dyDescent="0.25">
      <c r="A362" s="61"/>
      <c r="B362" s="61"/>
      <c r="C362" s="48"/>
      <c r="D362" s="48"/>
      <c r="E362" s="50"/>
      <c r="F362" s="48"/>
      <c r="G362" s="59"/>
      <c r="H362" s="56" t="s">
        <v>239</v>
      </c>
      <c r="I362" s="58">
        <v>1</v>
      </c>
      <c r="J362" s="47">
        <v>1</v>
      </c>
      <c r="K362" s="54">
        <v>1</v>
      </c>
      <c r="L362" s="48"/>
    </row>
    <row r="363" spans="1:12" customFormat="1" x14ac:dyDescent="0.25">
      <c r="A363" s="61"/>
      <c r="B363" s="61"/>
      <c r="C363" s="48"/>
      <c r="D363" s="48"/>
      <c r="E363" s="50"/>
      <c r="F363" s="48"/>
      <c r="G363" s="57"/>
      <c r="H363" s="57"/>
      <c r="I363" s="51"/>
      <c r="J363" s="49"/>
      <c r="K363" s="55"/>
      <c r="L363" s="48"/>
    </row>
    <row r="364" spans="1:12" customFormat="1" x14ac:dyDescent="0.25">
      <c r="A364" s="61"/>
      <c r="B364" s="61"/>
      <c r="C364" s="48"/>
      <c r="D364" s="48"/>
      <c r="E364" s="50"/>
      <c r="F364" s="48"/>
      <c r="G364" s="56" t="s">
        <v>240</v>
      </c>
      <c r="H364" s="56" t="s">
        <v>241</v>
      </c>
      <c r="I364" s="58">
        <v>1</v>
      </c>
      <c r="J364" s="47">
        <v>1</v>
      </c>
      <c r="K364" s="54">
        <v>1</v>
      </c>
      <c r="L364" s="48"/>
    </row>
    <row r="365" spans="1:12" customFormat="1" x14ac:dyDescent="0.25">
      <c r="A365" s="61"/>
      <c r="B365" s="61"/>
      <c r="C365" s="48"/>
      <c r="D365" s="48"/>
      <c r="E365" s="50"/>
      <c r="F365" s="48"/>
      <c r="G365" s="59"/>
      <c r="H365" s="57"/>
      <c r="I365" s="51"/>
      <c r="J365" s="49"/>
      <c r="K365" s="55"/>
      <c r="L365" s="48"/>
    </row>
    <row r="366" spans="1:12" customFormat="1" ht="57.6" customHeight="1" x14ac:dyDescent="0.25">
      <c r="A366" s="61"/>
      <c r="B366" s="61"/>
      <c r="C366" s="48"/>
      <c r="D366" s="48"/>
      <c r="E366" s="50"/>
      <c r="F366" s="48"/>
      <c r="G366" s="59"/>
      <c r="H366" s="56" t="s">
        <v>242</v>
      </c>
      <c r="I366" s="58">
        <v>5</v>
      </c>
      <c r="J366" s="47">
        <v>4</v>
      </c>
      <c r="K366" s="54">
        <v>0.8</v>
      </c>
      <c r="L366" s="48"/>
    </row>
    <row r="367" spans="1:12" customFormat="1" x14ac:dyDescent="0.25">
      <c r="A367" s="61"/>
      <c r="B367" s="61"/>
      <c r="C367" s="48"/>
      <c r="D367" s="48"/>
      <c r="E367" s="50"/>
      <c r="F367" s="48"/>
      <c r="G367" s="59"/>
      <c r="H367" s="57"/>
      <c r="I367" s="51"/>
      <c r="J367" s="49"/>
      <c r="K367" s="55"/>
      <c r="L367" s="48"/>
    </row>
    <row r="368" spans="1:12" customFormat="1" ht="41.45" customHeight="1" x14ac:dyDescent="0.25">
      <c r="A368" s="61"/>
      <c r="B368" s="61"/>
      <c r="C368" s="48"/>
      <c r="D368" s="48"/>
      <c r="E368" s="50"/>
      <c r="F368" s="48"/>
      <c r="G368" s="59"/>
      <c r="H368" s="56" t="s">
        <v>565</v>
      </c>
      <c r="I368" s="58">
        <v>2</v>
      </c>
      <c r="J368" s="47">
        <v>2</v>
      </c>
      <c r="K368" s="54">
        <v>1</v>
      </c>
      <c r="L368" s="48"/>
    </row>
    <row r="369" spans="1:12" customFormat="1" x14ac:dyDescent="0.25">
      <c r="A369" s="61"/>
      <c r="B369" s="61"/>
      <c r="C369" s="48"/>
      <c r="D369" s="48"/>
      <c r="E369" s="50"/>
      <c r="F369" s="48"/>
      <c r="G369" s="57"/>
      <c r="H369" s="57"/>
      <c r="I369" s="51"/>
      <c r="J369" s="49"/>
      <c r="K369" s="55"/>
      <c r="L369" s="48"/>
    </row>
    <row r="370" spans="1:12" customFormat="1" ht="25.5" customHeight="1" x14ac:dyDescent="0.25">
      <c r="A370" s="61"/>
      <c r="B370" s="61"/>
      <c r="C370" s="48"/>
      <c r="D370" s="48"/>
      <c r="E370" s="50"/>
      <c r="F370" s="48"/>
      <c r="G370" s="56" t="s">
        <v>243</v>
      </c>
      <c r="H370" s="56" t="s">
        <v>244</v>
      </c>
      <c r="I370" s="58">
        <v>1</v>
      </c>
      <c r="J370" s="47">
        <v>1</v>
      </c>
      <c r="K370" s="54">
        <v>1</v>
      </c>
      <c r="L370" s="48"/>
    </row>
    <row r="371" spans="1:12" customFormat="1" x14ac:dyDescent="0.25">
      <c r="A371" s="61"/>
      <c r="B371" s="61"/>
      <c r="C371" s="48"/>
      <c r="D371" s="48"/>
      <c r="E371" s="50"/>
      <c r="F371" s="48"/>
      <c r="G371" s="59"/>
      <c r="H371" s="57"/>
      <c r="I371" s="51"/>
      <c r="J371" s="49"/>
      <c r="K371" s="55"/>
      <c r="L371" s="48"/>
    </row>
    <row r="372" spans="1:12" customFormat="1" ht="17.45" customHeight="1" x14ac:dyDescent="0.25">
      <c r="A372" s="61"/>
      <c r="B372" s="61"/>
      <c r="C372" s="48"/>
      <c r="D372" s="48"/>
      <c r="E372" s="50"/>
      <c r="F372" s="48"/>
      <c r="G372" s="59"/>
      <c r="H372" s="56" t="s">
        <v>245</v>
      </c>
      <c r="I372" s="58">
        <v>2</v>
      </c>
      <c r="J372" s="47">
        <v>2</v>
      </c>
      <c r="K372" s="54">
        <v>1</v>
      </c>
      <c r="L372" s="48"/>
    </row>
    <row r="373" spans="1:12" customFormat="1" x14ac:dyDescent="0.25">
      <c r="A373" s="61"/>
      <c r="B373" s="61"/>
      <c r="C373" s="48"/>
      <c r="D373" s="48"/>
      <c r="E373" s="50"/>
      <c r="F373" s="48"/>
      <c r="G373" s="59"/>
      <c r="H373" s="57"/>
      <c r="I373" s="51"/>
      <c r="J373" s="49"/>
      <c r="K373" s="55"/>
      <c r="L373" s="48"/>
    </row>
    <row r="374" spans="1:12" customFormat="1" ht="41.45" customHeight="1" x14ac:dyDescent="0.25">
      <c r="A374" s="61"/>
      <c r="B374" s="61"/>
      <c r="C374" s="48"/>
      <c r="D374" s="48"/>
      <c r="E374" s="50"/>
      <c r="F374" s="48"/>
      <c r="G374" s="59"/>
      <c r="H374" s="56" t="s">
        <v>778</v>
      </c>
      <c r="I374" s="58">
        <v>2</v>
      </c>
      <c r="J374" s="47">
        <v>0</v>
      </c>
      <c r="K374" s="54">
        <v>0</v>
      </c>
      <c r="L374" s="48"/>
    </row>
    <row r="375" spans="1:12" customFormat="1" x14ac:dyDescent="0.25">
      <c r="A375" s="61"/>
      <c r="B375" s="61"/>
      <c r="C375" s="48"/>
      <c r="D375" s="48"/>
      <c r="E375" s="50"/>
      <c r="F375" s="48"/>
      <c r="G375" s="57"/>
      <c r="H375" s="57"/>
      <c r="I375" s="51"/>
      <c r="J375" s="49"/>
      <c r="K375" s="55"/>
      <c r="L375" s="48"/>
    </row>
    <row r="376" spans="1:12" customFormat="1" x14ac:dyDescent="0.25">
      <c r="A376" s="61"/>
      <c r="B376" s="61"/>
      <c r="C376" s="48"/>
      <c r="D376" s="48"/>
      <c r="E376" s="50"/>
      <c r="F376" s="48"/>
      <c r="G376" s="56" t="s">
        <v>246</v>
      </c>
      <c r="H376" s="56" t="s">
        <v>247</v>
      </c>
      <c r="I376" s="58">
        <v>3</v>
      </c>
      <c r="J376" s="47">
        <v>1</v>
      </c>
      <c r="K376" s="54">
        <v>0.33329999999999999</v>
      </c>
      <c r="L376" s="48"/>
    </row>
    <row r="377" spans="1:12" customFormat="1" x14ac:dyDescent="0.25">
      <c r="A377" s="61"/>
      <c r="B377" s="61"/>
      <c r="C377" s="48"/>
      <c r="D377" s="48"/>
      <c r="E377" s="50"/>
      <c r="F377" s="48"/>
      <c r="G377" s="59"/>
      <c r="H377" s="57"/>
      <c r="I377" s="51"/>
      <c r="J377" s="49"/>
      <c r="K377" s="55"/>
      <c r="L377" s="48"/>
    </row>
    <row r="378" spans="1:12" customFormat="1" x14ac:dyDescent="0.25">
      <c r="A378" s="61"/>
      <c r="B378" s="61"/>
      <c r="C378" s="48"/>
      <c r="D378" s="48"/>
      <c r="E378" s="50"/>
      <c r="F378" s="48"/>
      <c r="G378" s="59"/>
      <c r="H378" s="56" t="s">
        <v>422</v>
      </c>
      <c r="I378" s="58">
        <v>1</v>
      </c>
      <c r="J378" s="47">
        <v>1</v>
      </c>
      <c r="K378" s="54">
        <v>1</v>
      </c>
      <c r="L378" s="48"/>
    </row>
    <row r="379" spans="1:12" customFormat="1" x14ac:dyDescent="0.25">
      <c r="A379" s="61"/>
      <c r="B379" s="61"/>
      <c r="C379" s="48"/>
      <c r="D379" s="48"/>
      <c r="E379" s="50"/>
      <c r="F379" s="48"/>
      <c r="G379" s="57"/>
      <c r="H379" s="57"/>
      <c r="I379" s="51"/>
      <c r="J379" s="49"/>
      <c r="K379" s="55"/>
      <c r="L379" s="48"/>
    </row>
    <row r="380" spans="1:12" customFormat="1" ht="17.45" customHeight="1" x14ac:dyDescent="0.25">
      <c r="A380" s="61"/>
      <c r="B380" s="61"/>
      <c r="C380" s="48"/>
      <c r="D380" s="48"/>
      <c r="E380" s="50"/>
      <c r="F380" s="48"/>
      <c r="G380" s="56" t="s">
        <v>248</v>
      </c>
      <c r="H380" s="56" t="s">
        <v>249</v>
      </c>
      <c r="I380" s="58">
        <v>3</v>
      </c>
      <c r="J380" s="47">
        <v>3</v>
      </c>
      <c r="K380" s="54">
        <v>1</v>
      </c>
      <c r="L380" s="48"/>
    </row>
    <row r="381" spans="1:12" customFormat="1" x14ac:dyDescent="0.25">
      <c r="A381" s="61"/>
      <c r="B381" s="61"/>
      <c r="C381" s="48"/>
      <c r="D381" s="48"/>
      <c r="E381" s="50"/>
      <c r="F381" s="48"/>
      <c r="G381" s="59"/>
      <c r="H381" s="57"/>
      <c r="I381" s="51"/>
      <c r="J381" s="49"/>
      <c r="K381" s="55"/>
      <c r="L381" s="48"/>
    </row>
    <row r="382" spans="1:12" customFormat="1" ht="17.45" customHeight="1" x14ac:dyDescent="0.25">
      <c r="A382" s="61"/>
      <c r="B382" s="61"/>
      <c r="C382" s="48"/>
      <c r="D382" s="48"/>
      <c r="E382" s="50"/>
      <c r="F382" s="48"/>
      <c r="G382" s="59"/>
      <c r="H382" s="56" t="s">
        <v>250</v>
      </c>
      <c r="I382" s="58">
        <v>1</v>
      </c>
      <c r="J382" s="47">
        <v>1</v>
      </c>
      <c r="K382" s="54">
        <v>1</v>
      </c>
      <c r="L382" s="48"/>
    </row>
    <row r="383" spans="1:12" customFormat="1" x14ac:dyDescent="0.25">
      <c r="A383" s="61"/>
      <c r="B383" s="61"/>
      <c r="C383" s="48"/>
      <c r="D383" s="48"/>
      <c r="E383" s="50"/>
      <c r="F383" s="48"/>
      <c r="G383" s="59"/>
      <c r="H383" s="57"/>
      <c r="I383" s="51"/>
      <c r="J383" s="49"/>
      <c r="K383" s="55"/>
      <c r="L383" s="48"/>
    </row>
    <row r="384" spans="1:12" customFormat="1" ht="17.45" customHeight="1" x14ac:dyDescent="0.25">
      <c r="A384" s="61"/>
      <c r="B384" s="61"/>
      <c r="C384" s="48"/>
      <c r="D384" s="48"/>
      <c r="E384" s="50"/>
      <c r="F384" s="48"/>
      <c r="G384" s="59"/>
      <c r="H384" s="56" t="s">
        <v>251</v>
      </c>
      <c r="I384" s="58">
        <v>3</v>
      </c>
      <c r="J384" s="47">
        <v>3</v>
      </c>
      <c r="K384" s="54">
        <v>1</v>
      </c>
      <c r="L384" s="48"/>
    </row>
    <row r="385" spans="1:12" customFormat="1" x14ac:dyDescent="0.25">
      <c r="A385" s="61"/>
      <c r="B385" s="61"/>
      <c r="C385" s="48"/>
      <c r="D385" s="48"/>
      <c r="E385" s="50"/>
      <c r="F385" s="48"/>
      <c r="G385" s="57"/>
      <c r="H385" s="57"/>
      <c r="I385" s="51"/>
      <c r="J385" s="49"/>
      <c r="K385" s="55"/>
      <c r="L385" s="48"/>
    </row>
    <row r="386" spans="1:12" customFormat="1" ht="17.45" customHeight="1" x14ac:dyDescent="0.25">
      <c r="A386" s="61"/>
      <c r="B386" s="61"/>
      <c r="C386" s="48"/>
      <c r="D386" s="48"/>
      <c r="E386" s="50"/>
      <c r="F386" s="48"/>
      <c r="G386" s="56" t="s">
        <v>252</v>
      </c>
      <c r="H386" s="56" t="s">
        <v>253</v>
      </c>
      <c r="I386" s="58">
        <v>2</v>
      </c>
      <c r="J386" s="47">
        <v>2</v>
      </c>
      <c r="K386" s="54">
        <v>1</v>
      </c>
      <c r="L386" s="48"/>
    </row>
    <row r="387" spans="1:12" customFormat="1" x14ac:dyDescent="0.25">
      <c r="A387" s="62"/>
      <c r="B387" s="62"/>
      <c r="C387" s="49"/>
      <c r="D387" s="49"/>
      <c r="E387" s="51"/>
      <c r="F387" s="49"/>
      <c r="G387" s="57"/>
      <c r="H387" s="57"/>
      <c r="I387" s="51"/>
      <c r="J387" s="49"/>
      <c r="K387" s="55"/>
      <c r="L387" s="49"/>
    </row>
    <row r="388" spans="1:12" customFormat="1" ht="33.6" customHeight="1" x14ac:dyDescent="0.25">
      <c r="A388" s="60" t="s">
        <v>658</v>
      </c>
      <c r="B388" s="60" t="s">
        <v>661</v>
      </c>
      <c r="C388" s="47" t="s">
        <v>660</v>
      </c>
      <c r="D388" s="47" t="s">
        <v>92</v>
      </c>
      <c r="E388" s="58" t="s">
        <v>97</v>
      </c>
      <c r="F388" s="47" t="s">
        <v>98</v>
      </c>
      <c r="G388" s="56" t="s">
        <v>254</v>
      </c>
      <c r="H388" s="56" t="s">
        <v>566</v>
      </c>
      <c r="I388" s="58">
        <v>20</v>
      </c>
      <c r="J388" s="47">
        <v>20</v>
      </c>
      <c r="K388" s="54">
        <v>1</v>
      </c>
      <c r="L388" s="47" t="s">
        <v>15</v>
      </c>
    </row>
    <row r="389" spans="1:12" customFormat="1" x14ac:dyDescent="0.25">
      <c r="A389" s="61"/>
      <c r="B389" s="61"/>
      <c r="C389" s="48"/>
      <c r="D389" s="48"/>
      <c r="E389" s="50"/>
      <c r="F389" s="48"/>
      <c r="G389" s="57"/>
      <c r="H389" s="57"/>
      <c r="I389" s="51"/>
      <c r="J389" s="49"/>
      <c r="K389" s="55"/>
      <c r="L389" s="48"/>
    </row>
    <row r="390" spans="1:12" customFormat="1" x14ac:dyDescent="0.25">
      <c r="A390" s="61"/>
      <c r="B390" s="61"/>
      <c r="C390" s="48"/>
      <c r="D390" s="48"/>
      <c r="E390" s="50"/>
      <c r="F390" s="48"/>
      <c r="G390" s="56" t="s">
        <v>423</v>
      </c>
      <c r="H390" s="56" t="s">
        <v>255</v>
      </c>
      <c r="I390" s="58">
        <v>4</v>
      </c>
      <c r="J390" s="47">
        <v>4</v>
      </c>
      <c r="K390" s="54">
        <v>1</v>
      </c>
      <c r="L390" s="48"/>
    </row>
    <row r="391" spans="1:12" customFormat="1" x14ac:dyDescent="0.25">
      <c r="A391" s="61"/>
      <c r="B391" s="61"/>
      <c r="C391" s="48"/>
      <c r="D391" s="48"/>
      <c r="E391" s="50"/>
      <c r="F391" s="48"/>
      <c r="G391" s="57"/>
      <c r="H391" s="57"/>
      <c r="I391" s="51"/>
      <c r="J391" s="49"/>
      <c r="K391" s="55"/>
      <c r="L391" s="48"/>
    </row>
    <row r="392" spans="1:12" customFormat="1" ht="25.5" customHeight="1" x14ac:dyDescent="0.25">
      <c r="A392" s="61"/>
      <c r="B392" s="61"/>
      <c r="C392" s="48"/>
      <c r="D392" s="48"/>
      <c r="E392" s="50"/>
      <c r="F392" s="48"/>
      <c r="G392" s="56" t="s">
        <v>424</v>
      </c>
      <c r="H392" s="56" t="s">
        <v>425</v>
      </c>
      <c r="I392" s="58">
        <v>30</v>
      </c>
      <c r="J392" s="47">
        <v>30</v>
      </c>
      <c r="K392" s="54">
        <v>1</v>
      </c>
      <c r="L392" s="48"/>
    </row>
    <row r="393" spans="1:12" customFormat="1" x14ac:dyDescent="0.25">
      <c r="A393" s="61"/>
      <c r="B393" s="61"/>
      <c r="C393" s="48"/>
      <c r="D393" s="48"/>
      <c r="E393" s="50"/>
      <c r="F393" s="48"/>
      <c r="G393" s="57"/>
      <c r="H393" s="57"/>
      <c r="I393" s="51"/>
      <c r="J393" s="49"/>
      <c r="K393" s="55"/>
      <c r="L393" s="48"/>
    </row>
    <row r="394" spans="1:12" customFormat="1" ht="25.5" customHeight="1" x14ac:dyDescent="0.25">
      <c r="A394" s="61"/>
      <c r="B394" s="61"/>
      <c r="C394" s="48"/>
      <c r="D394" s="48"/>
      <c r="E394" s="50"/>
      <c r="F394" s="48"/>
      <c r="G394" s="56" t="s">
        <v>256</v>
      </c>
      <c r="H394" s="56" t="s">
        <v>426</v>
      </c>
      <c r="I394" s="58">
        <v>12</v>
      </c>
      <c r="J394" s="47">
        <v>12</v>
      </c>
      <c r="K394" s="54">
        <v>1</v>
      </c>
      <c r="L394" s="48"/>
    </row>
    <row r="395" spans="1:12" customFormat="1" x14ac:dyDescent="0.25">
      <c r="A395" s="61"/>
      <c r="B395" s="61"/>
      <c r="C395" s="48"/>
      <c r="D395" s="48"/>
      <c r="E395" s="50"/>
      <c r="F395" s="48"/>
      <c r="G395" s="57"/>
      <c r="H395" s="57"/>
      <c r="I395" s="51"/>
      <c r="J395" s="49"/>
      <c r="K395" s="55"/>
      <c r="L395" s="48"/>
    </row>
    <row r="396" spans="1:12" customFormat="1" ht="33.6" customHeight="1" x14ac:dyDescent="0.25">
      <c r="A396" s="61"/>
      <c r="B396" s="61"/>
      <c r="C396" s="48"/>
      <c r="D396" s="48"/>
      <c r="E396" s="50"/>
      <c r="F396" s="48"/>
      <c r="G396" s="56" t="s">
        <v>257</v>
      </c>
      <c r="H396" s="56" t="s">
        <v>567</v>
      </c>
      <c r="I396" s="58">
        <v>100</v>
      </c>
      <c r="J396" s="47">
        <v>0</v>
      </c>
      <c r="K396" s="54">
        <v>0</v>
      </c>
      <c r="L396" s="48"/>
    </row>
    <row r="397" spans="1:12" customFormat="1" x14ac:dyDescent="0.25">
      <c r="A397" s="61"/>
      <c r="B397" s="61"/>
      <c r="C397" s="48"/>
      <c r="D397" s="48"/>
      <c r="E397" s="50"/>
      <c r="F397" s="48"/>
      <c r="G397" s="57"/>
      <c r="H397" s="57"/>
      <c r="I397" s="51"/>
      <c r="J397" s="49"/>
      <c r="K397" s="55"/>
      <c r="L397" s="48"/>
    </row>
    <row r="398" spans="1:12" customFormat="1" x14ac:dyDescent="0.25">
      <c r="A398" s="61"/>
      <c r="B398" s="61"/>
      <c r="C398" s="48"/>
      <c r="D398" s="48"/>
      <c r="E398" s="50"/>
      <c r="F398" s="48"/>
      <c r="G398" s="56" t="s">
        <v>427</v>
      </c>
      <c r="H398" s="56" t="s">
        <v>568</v>
      </c>
      <c r="I398" s="58">
        <v>20</v>
      </c>
      <c r="J398" s="47">
        <v>0</v>
      </c>
      <c r="K398" s="54">
        <v>0</v>
      </c>
      <c r="L398" s="48"/>
    </row>
    <row r="399" spans="1:12" customFormat="1" x14ac:dyDescent="0.25">
      <c r="A399" s="61"/>
      <c r="B399" s="61"/>
      <c r="C399" s="48"/>
      <c r="D399" s="48"/>
      <c r="E399" s="50"/>
      <c r="F399" s="48"/>
      <c r="G399" s="57"/>
      <c r="H399" s="57"/>
      <c r="I399" s="51"/>
      <c r="J399" s="49"/>
      <c r="K399" s="55"/>
      <c r="L399" s="48"/>
    </row>
    <row r="400" spans="1:12" customFormat="1" ht="41.45" customHeight="1" x14ac:dyDescent="0.25">
      <c r="A400" s="61"/>
      <c r="B400" s="61"/>
      <c r="C400" s="48"/>
      <c r="D400" s="48"/>
      <c r="E400" s="50"/>
      <c r="F400" s="48"/>
      <c r="G400" s="56" t="s">
        <v>258</v>
      </c>
      <c r="H400" s="56" t="s">
        <v>428</v>
      </c>
      <c r="I400" s="58">
        <v>80</v>
      </c>
      <c r="J400" s="47">
        <v>91</v>
      </c>
      <c r="K400" s="54">
        <v>1.1375</v>
      </c>
      <c r="L400" s="48"/>
    </row>
    <row r="401" spans="1:12" customFormat="1" x14ac:dyDescent="0.25">
      <c r="A401" s="61"/>
      <c r="B401" s="61"/>
      <c r="C401" s="48"/>
      <c r="D401" s="48"/>
      <c r="E401" s="50"/>
      <c r="F401" s="48"/>
      <c r="G401" s="59"/>
      <c r="H401" s="57"/>
      <c r="I401" s="51"/>
      <c r="J401" s="49"/>
      <c r="K401" s="55"/>
      <c r="L401" s="48"/>
    </row>
    <row r="402" spans="1:12" customFormat="1" x14ac:dyDescent="0.25">
      <c r="A402" s="61"/>
      <c r="B402" s="61"/>
      <c r="C402" s="48"/>
      <c r="D402" s="48"/>
      <c r="E402" s="50"/>
      <c r="F402" s="48"/>
      <c r="G402" s="59"/>
      <c r="H402" s="56" t="s">
        <v>429</v>
      </c>
      <c r="I402" s="58">
        <v>450</v>
      </c>
      <c r="J402" s="47">
        <v>528</v>
      </c>
      <c r="K402" s="54">
        <v>1.1733</v>
      </c>
      <c r="L402" s="48"/>
    </row>
    <row r="403" spans="1:12" customFormat="1" x14ac:dyDescent="0.25">
      <c r="A403" s="61"/>
      <c r="B403" s="61"/>
      <c r="C403" s="48"/>
      <c r="D403" s="48"/>
      <c r="E403" s="50"/>
      <c r="F403" s="48"/>
      <c r="G403" s="57"/>
      <c r="H403" s="57"/>
      <c r="I403" s="51"/>
      <c r="J403" s="49"/>
      <c r="K403" s="55"/>
      <c r="L403" s="48"/>
    </row>
    <row r="404" spans="1:12" customFormat="1" ht="97.5" customHeight="1" x14ac:dyDescent="0.25">
      <c r="A404" s="61"/>
      <c r="B404" s="61"/>
      <c r="C404" s="48"/>
      <c r="D404" s="48"/>
      <c r="E404" s="50"/>
      <c r="F404" s="48"/>
      <c r="G404" s="56" t="s">
        <v>430</v>
      </c>
      <c r="H404" s="56" t="s">
        <v>569</v>
      </c>
      <c r="I404" s="58">
        <v>30</v>
      </c>
      <c r="J404" s="47">
        <v>0</v>
      </c>
      <c r="K404" s="54">
        <v>0</v>
      </c>
      <c r="L404" s="48"/>
    </row>
    <row r="405" spans="1:12" customFormat="1" x14ac:dyDescent="0.25">
      <c r="A405" s="62"/>
      <c r="B405" s="62"/>
      <c r="C405" s="49"/>
      <c r="D405" s="49"/>
      <c r="E405" s="51"/>
      <c r="F405" s="49"/>
      <c r="G405" s="57"/>
      <c r="H405" s="57"/>
      <c r="I405" s="51"/>
      <c r="J405" s="49"/>
      <c r="K405" s="55"/>
      <c r="L405" s="49"/>
    </row>
    <row r="406" spans="1:12" customFormat="1" ht="39.6" customHeight="1" x14ac:dyDescent="0.25">
      <c r="A406" s="60" t="s">
        <v>658</v>
      </c>
      <c r="B406" s="60" t="s">
        <v>661</v>
      </c>
      <c r="C406" s="47" t="s">
        <v>660</v>
      </c>
      <c r="D406" s="47" t="s">
        <v>92</v>
      </c>
      <c r="E406" s="58" t="s">
        <v>99</v>
      </c>
      <c r="F406" s="47" t="s">
        <v>100</v>
      </c>
      <c r="G406" s="56" t="s">
        <v>259</v>
      </c>
      <c r="H406" s="56" t="s">
        <v>570</v>
      </c>
      <c r="I406" s="58">
        <v>30000</v>
      </c>
      <c r="J406" s="47">
        <v>32703</v>
      </c>
      <c r="K406" s="54">
        <v>1.0901000000000001</v>
      </c>
      <c r="L406" s="47" t="s">
        <v>15</v>
      </c>
    </row>
    <row r="407" spans="1:12" customFormat="1" x14ac:dyDescent="0.25">
      <c r="A407" s="61"/>
      <c r="B407" s="61"/>
      <c r="C407" s="48"/>
      <c r="D407" s="48"/>
      <c r="E407" s="50"/>
      <c r="F407" s="48"/>
      <c r="G407" s="57"/>
      <c r="H407" s="57"/>
      <c r="I407" s="51"/>
      <c r="J407" s="49"/>
      <c r="K407" s="55"/>
      <c r="L407" s="48"/>
    </row>
    <row r="408" spans="1:12" customFormat="1" ht="49.5" customHeight="1" x14ac:dyDescent="0.25">
      <c r="A408" s="61"/>
      <c r="B408" s="61"/>
      <c r="C408" s="48"/>
      <c r="D408" s="48"/>
      <c r="E408" s="50"/>
      <c r="F408" s="48"/>
      <c r="G408" s="56" t="s">
        <v>260</v>
      </c>
      <c r="H408" s="56" t="s">
        <v>431</v>
      </c>
      <c r="I408" s="58">
        <v>600</v>
      </c>
      <c r="J408" s="47">
        <v>600</v>
      </c>
      <c r="K408" s="54">
        <v>1</v>
      </c>
      <c r="L408" s="48"/>
    </row>
    <row r="409" spans="1:12" customFormat="1" x14ac:dyDescent="0.25">
      <c r="A409" s="61"/>
      <c r="B409" s="61"/>
      <c r="C409" s="48"/>
      <c r="D409" s="48"/>
      <c r="E409" s="50"/>
      <c r="F409" s="48"/>
      <c r="G409" s="57"/>
      <c r="H409" s="57"/>
      <c r="I409" s="51"/>
      <c r="J409" s="49"/>
      <c r="K409" s="55"/>
      <c r="L409" s="48"/>
    </row>
    <row r="410" spans="1:12" customFormat="1" x14ac:dyDescent="0.25">
      <c r="A410" s="61"/>
      <c r="B410" s="61"/>
      <c r="C410" s="48"/>
      <c r="D410" s="48"/>
      <c r="E410" s="50"/>
      <c r="F410" s="48"/>
      <c r="G410" s="56" t="s">
        <v>261</v>
      </c>
      <c r="H410" s="56" t="s">
        <v>432</v>
      </c>
      <c r="I410" s="58">
        <v>260</v>
      </c>
      <c r="J410" s="47">
        <v>260</v>
      </c>
      <c r="K410" s="54">
        <v>1</v>
      </c>
      <c r="L410" s="48"/>
    </row>
    <row r="411" spans="1:12" customFormat="1" x14ac:dyDescent="0.25">
      <c r="A411" s="61"/>
      <c r="B411" s="61"/>
      <c r="C411" s="48"/>
      <c r="D411" s="48"/>
      <c r="E411" s="50"/>
      <c r="F411" s="48"/>
      <c r="G411" s="59"/>
      <c r="H411" s="57"/>
      <c r="I411" s="51"/>
      <c r="J411" s="49"/>
      <c r="K411" s="55"/>
      <c r="L411" s="48"/>
    </row>
    <row r="412" spans="1:12" customFormat="1" ht="17.45" customHeight="1" x14ac:dyDescent="0.25">
      <c r="A412" s="61"/>
      <c r="B412" s="61"/>
      <c r="C412" s="48"/>
      <c r="D412" s="48"/>
      <c r="E412" s="50"/>
      <c r="F412" s="48"/>
      <c r="G412" s="59"/>
      <c r="H412" s="56" t="s">
        <v>433</v>
      </c>
      <c r="I412" s="58">
        <v>21880</v>
      </c>
      <c r="J412" s="47">
        <v>21880</v>
      </c>
      <c r="K412" s="54">
        <v>1</v>
      </c>
      <c r="L412" s="48"/>
    </row>
    <row r="413" spans="1:12" customFormat="1" x14ac:dyDescent="0.25">
      <c r="A413" s="61"/>
      <c r="B413" s="61"/>
      <c r="C413" s="48"/>
      <c r="D413" s="48"/>
      <c r="E413" s="50"/>
      <c r="F413" s="48"/>
      <c r="G413" s="57"/>
      <c r="H413" s="57"/>
      <c r="I413" s="51"/>
      <c r="J413" s="49"/>
      <c r="K413" s="55"/>
      <c r="L413" s="48"/>
    </row>
    <row r="414" spans="1:12" customFormat="1" ht="17.45" customHeight="1" x14ac:dyDescent="0.25">
      <c r="A414" s="61"/>
      <c r="B414" s="61"/>
      <c r="C414" s="48"/>
      <c r="D414" s="48"/>
      <c r="E414" s="50"/>
      <c r="F414" s="48"/>
      <c r="G414" s="56" t="s">
        <v>813</v>
      </c>
      <c r="H414" s="56" t="s">
        <v>814</v>
      </c>
      <c r="I414" s="58">
        <v>23555</v>
      </c>
      <c r="J414" s="47">
        <v>23555</v>
      </c>
      <c r="K414" s="54">
        <v>1</v>
      </c>
      <c r="L414" s="48"/>
    </row>
    <row r="415" spans="1:12" customFormat="1" x14ac:dyDescent="0.25">
      <c r="A415" s="61"/>
      <c r="B415" s="61"/>
      <c r="C415" s="48"/>
      <c r="D415" s="48"/>
      <c r="E415" s="50"/>
      <c r="F415" s="48"/>
      <c r="G415" s="59"/>
      <c r="H415" s="57"/>
      <c r="I415" s="51"/>
      <c r="J415" s="49"/>
      <c r="K415" s="55"/>
      <c r="L415" s="48"/>
    </row>
    <row r="416" spans="1:12" customFormat="1" x14ac:dyDescent="0.25">
      <c r="A416" s="61"/>
      <c r="B416" s="61"/>
      <c r="C416" s="48"/>
      <c r="D416" s="48"/>
      <c r="E416" s="50"/>
      <c r="F416" s="48"/>
      <c r="G416" s="59"/>
      <c r="H416" s="56" t="s">
        <v>815</v>
      </c>
      <c r="I416" s="58">
        <v>300</v>
      </c>
      <c r="J416" s="47">
        <v>325</v>
      </c>
      <c r="K416" s="54">
        <v>1.0832999999999999</v>
      </c>
      <c r="L416" s="48"/>
    </row>
    <row r="417" spans="1:12" customFormat="1" x14ac:dyDescent="0.25">
      <c r="A417" s="61"/>
      <c r="B417" s="61"/>
      <c r="C417" s="48"/>
      <c r="D417" s="48"/>
      <c r="E417" s="50"/>
      <c r="F417" s="48"/>
      <c r="G417" s="59"/>
      <c r="H417" s="57"/>
      <c r="I417" s="51"/>
      <c r="J417" s="49"/>
      <c r="K417" s="55"/>
      <c r="L417" s="48"/>
    </row>
    <row r="418" spans="1:12" customFormat="1" x14ac:dyDescent="0.25">
      <c r="A418" s="61"/>
      <c r="B418" s="61"/>
      <c r="C418" s="48"/>
      <c r="D418" s="48"/>
      <c r="E418" s="50"/>
      <c r="F418" s="48"/>
      <c r="G418" s="59"/>
      <c r="H418" s="56" t="s">
        <v>816</v>
      </c>
      <c r="I418" s="58">
        <v>4413</v>
      </c>
      <c r="J418" s="47">
        <v>4413</v>
      </c>
      <c r="K418" s="54">
        <v>1</v>
      </c>
      <c r="L418" s="48"/>
    </row>
    <row r="419" spans="1:12" customFormat="1" x14ac:dyDescent="0.25">
      <c r="A419" s="61"/>
      <c r="B419" s="61"/>
      <c r="C419" s="48"/>
      <c r="D419" s="48"/>
      <c r="E419" s="50"/>
      <c r="F419" s="48"/>
      <c r="G419" s="59"/>
      <c r="H419" s="57"/>
      <c r="I419" s="51"/>
      <c r="J419" s="49"/>
      <c r="K419" s="55"/>
      <c r="L419" s="48"/>
    </row>
    <row r="420" spans="1:12" customFormat="1" ht="17.45" customHeight="1" x14ac:dyDescent="0.25">
      <c r="A420" s="61"/>
      <c r="B420" s="61"/>
      <c r="C420" s="48"/>
      <c r="D420" s="48"/>
      <c r="E420" s="50"/>
      <c r="F420" s="48"/>
      <c r="G420" s="59"/>
      <c r="H420" s="56" t="s">
        <v>817</v>
      </c>
      <c r="I420" s="58">
        <v>12500</v>
      </c>
      <c r="J420" s="47">
        <v>12500</v>
      </c>
      <c r="K420" s="54">
        <v>1</v>
      </c>
      <c r="L420" s="48"/>
    </row>
    <row r="421" spans="1:12" customFormat="1" x14ac:dyDescent="0.25">
      <c r="A421" s="62"/>
      <c r="B421" s="62"/>
      <c r="C421" s="49"/>
      <c r="D421" s="49"/>
      <c r="E421" s="51"/>
      <c r="F421" s="49"/>
      <c r="G421" s="57"/>
      <c r="H421" s="57"/>
      <c r="I421" s="51"/>
      <c r="J421" s="49"/>
      <c r="K421" s="55"/>
      <c r="L421" s="49"/>
    </row>
    <row r="422" spans="1:12" customFormat="1" ht="30" customHeight="1" x14ac:dyDescent="0.25">
      <c r="A422" s="60" t="s">
        <v>658</v>
      </c>
      <c r="B422" s="60" t="s">
        <v>661</v>
      </c>
      <c r="C422" s="47" t="s">
        <v>660</v>
      </c>
      <c r="D422" s="47" t="s">
        <v>92</v>
      </c>
      <c r="E422" s="58" t="s">
        <v>343</v>
      </c>
      <c r="F422" s="47" t="s">
        <v>344</v>
      </c>
      <c r="G422" s="56" t="s">
        <v>262</v>
      </c>
      <c r="H422" s="56" t="s">
        <v>434</v>
      </c>
      <c r="I422" s="58">
        <v>19</v>
      </c>
      <c r="J422" s="47">
        <v>20</v>
      </c>
      <c r="K422" s="54">
        <v>1.0526</v>
      </c>
      <c r="L422" s="47" t="s">
        <v>101</v>
      </c>
    </row>
    <row r="423" spans="1:12" customFormat="1" ht="50.1" customHeight="1" x14ac:dyDescent="0.25">
      <c r="A423" s="62"/>
      <c r="B423" s="62"/>
      <c r="C423" s="49"/>
      <c r="D423" s="49"/>
      <c r="E423" s="51"/>
      <c r="F423" s="49"/>
      <c r="G423" s="57"/>
      <c r="H423" s="57"/>
      <c r="I423" s="51"/>
      <c r="J423" s="49"/>
      <c r="K423" s="55"/>
      <c r="L423" s="49"/>
    </row>
    <row r="424" spans="1:12" customFormat="1" ht="15" customHeight="1" x14ac:dyDescent="0.25">
      <c r="A424" s="60" t="s">
        <v>658</v>
      </c>
      <c r="B424" s="60" t="s">
        <v>661</v>
      </c>
      <c r="C424" s="47" t="s">
        <v>660</v>
      </c>
      <c r="D424" s="47" t="s">
        <v>92</v>
      </c>
      <c r="E424" s="58" t="s">
        <v>345</v>
      </c>
      <c r="F424" s="47" t="s">
        <v>346</v>
      </c>
      <c r="G424" s="56" t="s">
        <v>435</v>
      </c>
      <c r="H424" s="56" t="s">
        <v>263</v>
      </c>
      <c r="I424" s="58">
        <v>100</v>
      </c>
      <c r="J424" s="47">
        <v>100</v>
      </c>
      <c r="K424" s="54">
        <v>1</v>
      </c>
      <c r="L424" s="47" t="s">
        <v>6</v>
      </c>
    </row>
    <row r="425" spans="1:12" customFormat="1" x14ac:dyDescent="0.25">
      <c r="A425" s="61"/>
      <c r="B425" s="61"/>
      <c r="C425" s="48"/>
      <c r="D425" s="48"/>
      <c r="E425" s="50"/>
      <c r="F425" s="48"/>
      <c r="G425" s="57"/>
      <c r="H425" s="57"/>
      <c r="I425" s="51"/>
      <c r="J425" s="49"/>
      <c r="K425" s="55"/>
      <c r="L425" s="48"/>
    </row>
    <row r="426" spans="1:12" customFormat="1" x14ac:dyDescent="0.25">
      <c r="A426" s="61"/>
      <c r="B426" s="61"/>
      <c r="C426" s="48"/>
      <c r="D426" s="48"/>
      <c r="E426" s="50"/>
      <c r="F426" s="48"/>
      <c r="G426" s="56" t="s">
        <v>436</v>
      </c>
      <c r="H426" s="56" t="s">
        <v>571</v>
      </c>
      <c r="I426" s="58">
        <v>100</v>
      </c>
      <c r="J426" s="47">
        <v>100</v>
      </c>
      <c r="K426" s="54">
        <v>1</v>
      </c>
      <c r="L426" s="48"/>
    </row>
    <row r="427" spans="1:12" customFormat="1" x14ac:dyDescent="0.25">
      <c r="A427" s="61"/>
      <c r="B427" s="61"/>
      <c r="C427" s="48"/>
      <c r="D427" s="48"/>
      <c r="E427" s="50"/>
      <c r="F427" s="48"/>
      <c r="G427" s="57"/>
      <c r="H427" s="57"/>
      <c r="I427" s="51"/>
      <c r="J427" s="49"/>
      <c r="K427" s="55"/>
      <c r="L427" s="48"/>
    </row>
    <row r="428" spans="1:12" customFormat="1" x14ac:dyDescent="0.25">
      <c r="A428" s="61"/>
      <c r="B428" s="61"/>
      <c r="C428" s="48"/>
      <c r="D428" s="48"/>
      <c r="E428" s="50"/>
      <c r="F428" s="48"/>
      <c r="G428" s="56" t="s">
        <v>265</v>
      </c>
      <c r="H428" s="56" t="s">
        <v>264</v>
      </c>
      <c r="I428" s="58">
        <v>100</v>
      </c>
      <c r="J428" s="47">
        <v>100</v>
      </c>
      <c r="K428" s="54">
        <v>1</v>
      </c>
      <c r="L428" s="48"/>
    </row>
    <row r="429" spans="1:12" customFormat="1" x14ac:dyDescent="0.25">
      <c r="A429" s="62"/>
      <c r="B429" s="62"/>
      <c r="C429" s="49"/>
      <c r="D429" s="49"/>
      <c r="E429" s="51"/>
      <c r="F429" s="49"/>
      <c r="G429" s="57"/>
      <c r="H429" s="57"/>
      <c r="I429" s="51"/>
      <c r="J429" s="49"/>
      <c r="K429" s="55"/>
      <c r="L429" s="49"/>
    </row>
    <row r="430" spans="1:12" customFormat="1" ht="15" customHeight="1" x14ac:dyDescent="0.25">
      <c r="A430" s="60" t="s">
        <v>667</v>
      </c>
      <c r="B430" s="60" t="s">
        <v>509</v>
      </c>
      <c r="C430" s="47" t="s">
        <v>669</v>
      </c>
      <c r="D430" s="47" t="s">
        <v>102</v>
      </c>
      <c r="E430" s="58" t="s">
        <v>103</v>
      </c>
      <c r="F430" s="47" t="s">
        <v>104</v>
      </c>
      <c r="G430" s="56" t="s">
        <v>437</v>
      </c>
      <c r="H430" s="56" t="s">
        <v>438</v>
      </c>
      <c r="I430" s="58">
        <v>100</v>
      </c>
      <c r="J430" s="47">
        <v>100</v>
      </c>
      <c r="K430" s="54">
        <v>1</v>
      </c>
      <c r="L430" s="47" t="s">
        <v>14</v>
      </c>
    </row>
    <row r="431" spans="1:12" customFormat="1" x14ac:dyDescent="0.25">
      <c r="A431" s="61"/>
      <c r="B431" s="61"/>
      <c r="C431" s="48"/>
      <c r="D431" s="48"/>
      <c r="E431" s="50"/>
      <c r="F431" s="48"/>
      <c r="G431" s="57"/>
      <c r="H431" s="57"/>
      <c r="I431" s="51"/>
      <c r="J431" s="49"/>
      <c r="K431" s="55"/>
      <c r="L431" s="48"/>
    </row>
    <row r="432" spans="1:12" customFormat="1" ht="17.45" customHeight="1" x14ac:dyDescent="0.25">
      <c r="A432" s="61"/>
      <c r="B432" s="61"/>
      <c r="C432" s="48"/>
      <c r="D432" s="48"/>
      <c r="E432" s="50"/>
      <c r="F432" s="48"/>
      <c r="G432" s="56" t="s">
        <v>266</v>
      </c>
      <c r="H432" s="56" t="s">
        <v>439</v>
      </c>
      <c r="I432" s="58">
        <v>100</v>
      </c>
      <c r="J432" s="47">
        <v>100</v>
      </c>
      <c r="K432" s="54">
        <v>1</v>
      </c>
      <c r="L432" s="48"/>
    </row>
    <row r="433" spans="1:12" customFormat="1" x14ac:dyDescent="0.25">
      <c r="A433" s="61"/>
      <c r="B433" s="61"/>
      <c r="C433" s="48"/>
      <c r="D433" s="48"/>
      <c r="E433" s="50"/>
      <c r="F433" s="48"/>
      <c r="G433" s="57"/>
      <c r="H433" s="57"/>
      <c r="I433" s="51"/>
      <c r="J433" s="49"/>
      <c r="K433" s="55"/>
      <c r="L433" s="48"/>
    </row>
    <row r="434" spans="1:12" customFormat="1" ht="25.5" customHeight="1" x14ac:dyDescent="0.25">
      <c r="A434" s="61"/>
      <c r="B434" s="61"/>
      <c r="C434" s="48"/>
      <c r="D434" s="48"/>
      <c r="E434" s="50"/>
      <c r="F434" s="48"/>
      <c r="G434" s="56" t="s">
        <v>267</v>
      </c>
      <c r="H434" s="56" t="s">
        <v>440</v>
      </c>
      <c r="I434" s="58">
        <v>100</v>
      </c>
      <c r="J434" s="47">
        <v>100</v>
      </c>
      <c r="K434" s="54">
        <v>1</v>
      </c>
      <c r="L434" s="48"/>
    </row>
    <row r="435" spans="1:12" customFormat="1" x14ac:dyDescent="0.25">
      <c r="A435" s="61"/>
      <c r="B435" s="61"/>
      <c r="C435" s="48"/>
      <c r="D435" s="48"/>
      <c r="E435" s="50"/>
      <c r="F435" s="48"/>
      <c r="G435" s="57"/>
      <c r="H435" s="57"/>
      <c r="I435" s="51"/>
      <c r="J435" s="49"/>
      <c r="K435" s="55"/>
      <c r="L435" s="48"/>
    </row>
    <row r="436" spans="1:12" customFormat="1" ht="17.45" customHeight="1" x14ac:dyDescent="0.25">
      <c r="A436" s="61"/>
      <c r="B436" s="61"/>
      <c r="C436" s="48"/>
      <c r="D436" s="48"/>
      <c r="E436" s="50"/>
      <c r="F436" s="48"/>
      <c r="G436" s="56" t="s">
        <v>268</v>
      </c>
      <c r="H436" s="56" t="s">
        <v>441</v>
      </c>
      <c r="I436" s="58">
        <v>100</v>
      </c>
      <c r="J436" s="47">
        <v>101</v>
      </c>
      <c r="K436" s="54">
        <v>1.01</v>
      </c>
      <c r="L436" s="48"/>
    </row>
    <row r="437" spans="1:12" customFormat="1" x14ac:dyDescent="0.25">
      <c r="A437" s="61"/>
      <c r="B437" s="61"/>
      <c r="C437" s="48"/>
      <c r="D437" s="48"/>
      <c r="E437" s="50"/>
      <c r="F437" s="48"/>
      <c r="G437" s="57"/>
      <c r="H437" s="57"/>
      <c r="I437" s="51"/>
      <c r="J437" s="49"/>
      <c r="K437" s="55"/>
      <c r="L437" s="48"/>
    </row>
    <row r="438" spans="1:12" customFormat="1" ht="41.45" customHeight="1" x14ac:dyDescent="0.25">
      <c r="A438" s="61"/>
      <c r="B438" s="61"/>
      <c r="C438" s="48"/>
      <c r="D438" s="48"/>
      <c r="E438" s="50"/>
      <c r="F438" s="48"/>
      <c r="G438" s="56" t="s">
        <v>269</v>
      </c>
      <c r="H438" s="56" t="s">
        <v>572</v>
      </c>
      <c r="I438" s="58">
        <v>1</v>
      </c>
      <c r="J438" s="47">
        <v>1</v>
      </c>
      <c r="K438" s="54">
        <v>1</v>
      </c>
      <c r="L438" s="48"/>
    </row>
    <row r="439" spans="1:12" customFormat="1" x14ac:dyDescent="0.25">
      <c r="A439" s="61"/>
      <c r="B439" s="61"/>
      <c r="C439" s="48"/>
      <c r="D439" s="48"/>
      <c r="E439" s="50"/>
      <c r="F439" s="48"/>
      <c r="G439" s="57"/>
      <c r="H439" s="57"/>
      <c r="I439" s="51"/>
      <c r="J439" s="49"/>
      <c r="K439" s="55"/>
      <c r="L439" s="48"/>
    </row>
    <row r="440" spans="1:12" customFormat="1" ht="17.45" customHeight="1" x14ac:dyDescent="0.25">
      <c r="A440" s="61"/>
      <c r="B440" s="61"/>
      <c r="C440" s="48"/>
      <c r="D440" s="48"/>
      <c r="E440" s="50"/>
      <c r="F440" s="48"/>
      <c r="G440" s="56" t="s">
        <v>271</v>
      </c>
      <c r="H440" s="56" t="s">
        <v>36</v>
      </c>
      <c r="I440" s="58">
        <v>100</v>
      </c>
      <c r="J440" s="47">
        <v>100</v>
      </c>
      <c r="K440" s="54">
        <v>1</v>
      </c>
      <c r="L440" s="48"/>
    </row>
    <row r="441" spans="1:12" customFormat="1" x14ac:dyDescent="0.25">
      <c r="A441" s="61"/>
      <c r="B441" s="61"/>
      <c r="C441" s="48"/>
      <c r="D441" s="48"/>
      <c r="E441" s="50"/>
      <c r="F441" s="48"/>
      <c r="G441" s="57"/>
      <c r="H441" s="57"/>
      <c r="I441" s="51"/>
      <c r="J441" s="49"/>
      <c r="K441" s="55"/>
      <c r="L441" s="48"/>
    </row>
    <row r="442" spans="1:12" customFormat="1" x14ac:dyDescent="0.25">
      <c r="A442" s="61"/>
      <c r="B442" s="61"/>
      <c r="C442" s="48"/>
      <c r="D442" s="48"/>
      <c r="E442" s="50"/>
      <c r="F442" s="48"/>
      <c r="G442" s="56" t="s">
        <v>272</v>
      </c>
      <c r="H442" s="56" t="s">
        <v>442</v>
      </c>
      <c r="I442" s="58">
        <v>100</v>
      </c>
      <c r="J442" s="47">
        <v>100</v>
      </c>
      <c r="K442" s="54">
        <v>1</v>
      </c>
      <c r="L442" s="48"/>
    </row>
    <row r="443" spans="1:12" customFormat="1" x14ac:dyDescent="0.25">
      <c r="A443" s="61"/>
      <c r="B443" s="61"/>
      <c r="C443" s="48"/>
      <c r="D443" s="48"/>
      <c r="E443" s="50"/>
      <c r="F443" s="48"/>
      <c r="G443" s="57"/>
      <c r="H443" s="57"/>
      <c r="I443" s="51"/>
      <c r="J443" s="49"/>
      <c r="K443" s="55"/>
      <c r="L443" s="48"/>
    </row>
    <row r="444" spans="1:12" customFormat="1" x14ac:dyDescent="0.25">
      <c r="A444" s="61"/>
      <c r="B444" s="61"/>
      <c r="C444" s="48"/>
      <c r="D444" s="48"/>
      <c r="E444" s="50"/>
      <c r="F444" s="48"/>
      <c r="G444" s="56" t="s">
        <v>273</v>
      </c>
      <c r="H444" s="56" t="s">
        <v>443</v>
      </c>
      <c r="I444" s="58">
        <v>1</v>
      </c>
      <c r="J444" s="47">
        <v>1</v>
      </c>
      <c r="K444" s="54">
        <v>1</v>
      </c>
      <c r="L444" s="48"/>
    </row>
    <row r="445" spans="1:12" customFormat="1" x14ac:dyDescent="0.25">
      <c r="A445" s="61"/>
      <c r="B445" s="61"/>
      <c r="C445" s="48"/>
      <c r="D445" s="48"/>
      <c r="E445" s="50"/>
      <c r="F445" s="48"/>
      <c r="G445" s="57"/>
      <c r="H445" s="57"/>
      <c r="I445" s="51"/>
      <c r="J445" s="49"/>
      <c r="K445" s="55"/>
      <c r="L445" s="48"/>
    </row>
    <row r="446" spans="1:12" customFormat="1" ht="25.5" customHeight="1" x14ac:dyDescent="0.25">
      <c r="A446" s="61"/>
      <c r="B446" s="61"/>
      <c r="C446" s="48"/>
      <c r="D446" s="48"/>
      <c r="E446" s="50"/>
      <c r="F446" s="48"/>
      <c r="G446" s="56" t="s">
        <v>274</v>
      </c>
      <c r="H446" s="56" t="s">
        <v>270</v>
      </c>
      <c r="I446" s="58">
        <v>1</v>
      </c>
      <c r="J446" s="47">
        <v>1</v>
      </c>
      <c r="K446" s="54">
        <v>1</v>
      </c>
      <c r="L446" s="48"/>
    </row>
    <row r="447" spans="1:12" customFormat="1" x14ac:dyDescent="0.25">
      <c r="A447" s="61"/>
      <c r="B447" s="61"/>
      <c r="C447" s="48"/>
      <c r="D447" s="48"/>
      <c r="E447" s="50"/>
      <c r="F447" s="48"/>
      <c r="G447" s="57"/>
      <c r="H447" s="57"/>
      <c r="I447" s="51"/>
      <c r="J447" s="49"/>
      <c r="K447" s="55"/>
      <c r="L447" s="48"/>
    </row>
    <row r="448" spans="1:12" customFormat="1" ht="25.5" customHeight="1" x14ac:dyDescent="0.25">
      <c r="A448" s="61"/>
      <c r="B448" s="61"/>
      <c r="C448" s="48"/>
      <c r="D448" s="48"/>
      <c r="E448" s="50"/>
      <c r="F448" s="48"/>
      <c r="G448" s="56" t="s">
        <v>275</v>
      </c>
      <c r="H448" s="56" t="s">
        <v>276</v>
      </c>
      <c r="I448" s="58">
        <v>100</v>
      </c>
      <c r="J448" s="47">
        <v>100</v>
      </c>
      <c r="K448" s="54">
        <v>1</v>
      </c>
      <c r="L448" s="48"/>
    </row>
    <row r="449" spans="1:12" customFormat="1" x14ac:dyDescent="0.25">
      <c r="A449" s="61"/>
      <c r="B449" s="61"/>
      <c r="C449" s="48"/>
      <c r="D449" s="48"/>
      <c r="E449" s="50"/>
      <c r="F449" s="48"/>
      <c r="G449" s="57"/>
      <c r="H449" s="57"/>
      <c r="I449" s="51"/>
      <c r="J449" s="49"/>
      <c r="K449" s="55"/>
      <c r="L449" s="48"/>
    </row>
    <row r="450" spans="1:12" customFormat="1" ht="17.45" customHeight="1" x14ac:dyDescent="0.25">
      <c r="A450" s="61"/>
      <c r="B450" s="61"/>
      <c r="C450" s="48"/>
      <c r="D450" s="48"/>
      <c r="E450" s="50"/>
      <c r="F450" s="48"/>
      <c r="G450" s="56" t="s">
        <v>277</v>
      </c>
      <c r="H450" s="56" t="s">
        <v>278</v>
      </c>
      <c r="I450" s="58">
        <v>100</v>
      </c>
      <c r="J450" s="47">
        <v>100</v>
      </c>
      <c r="K450" s="54">
        <v>1</v>
      </c>
      <c r="L450" s="48"/>
    </row>
    <row r="451" spans="1:12" customFormat="1" x14ac:dyDescent="0.25">
      <c r="A451" s="61"/>
      <c r="B451" s="61"/>
      <c r="C451" s="48"/>
      <c r="D451" s="48"/>
      <c r="E451" s="50"/>
      <c r="F451" s="48"/>
      <c r="G451" s="57"/>
      <c r="H451" s="57"/>
      <c r="I451" s="51"/>
      <c r="J451" s="49"/>
      <c r="K451" s="55"/>
      <c r="L451" s="48"/>
    </row>
    <row r="452" spans="1:12" customFormat="1" ht="17.45" customHeight="1" x14ac:dyDescent="0.25">
      <c r="A452" s="61"/>
      <c r="B452" s="61"/>
      <c r="C452" s="48"/>
      <c r="D452" s="48"/>
      <c r="E452" s="50"/>
      <c r="F452" s="48"/>
      <c r="G452" s="56" t="s">
        <v>750</v>
      </c>
      <c r="H452" s="56" t="s">
        <v>751</v>
      </c>
      <c r="I452" s="58">
        <v>100</v>
      </c>
      <c r="J452" s="47">
        <v>100</v>
      </c>
      <c r="K452" s="54">
        <v>1</v>
      </c>
      <c r="L452" s="48"/>
    </row>
    <row r="453" spans="1:12" customFormat="1" x14ac:dyDescent="0.25">
      <c r="A453" s="62"/>
      <c r="B453" s="62"/>
      <c r="C453" s="49"/>
      <c r="D453" s="49"/>
      <c r="E453" s="51"/>
      <c r="F453" s="49"/>
      <c r="G453" s="57"/>
      <c r="H453" s="57"/>
      <c r="I453" s="51"/>
      <c r="J453" s="49"/>
      <c r="K453" s="55"/>
      <c r="L453" s="49"/>
    </row>
    <row r="454" spans="1:12" customFormat="1" ht="17.45" customHeight="1" x14ac:dyDescent="0.25">
      <c r="A454" s="60" t="s">
        <v>667</v>
      </c>
      <c r="B454" s="60" t="s">
        <v>509</v>
      </c>
      <c r="C454" s="47" t="s">
        <v>669</v>
      </c>
      <c r="D454" s="47" t="s">
        <v>105</v>
      </c>
      <c r="E454" s="58" t="s">
        <v>106</v>
      </c>
      <c r="F454" s="47" t="s">
        <v>107</v>
      </c>
      <c r="G454" s="56" t="s">
        <v>279</v>
      </c>
      <c r="H454" s="56" t="s">
        <v>280</v>
      </c>
      <c r="I454" s="58">
        <v>1</v>
      </c>
      <c r="J454" s="47">
        <v>1</v>
      </c>
      <c r="K454" s="54">
        <v>1</v>
      </c>
      <c r="L454" s="47" t="s">
        <v>8</v>
      </c>
    </row>
    <row r="455" spans="1:12" customFormat="1" x14ac:dyDescent="0.25">
      <c r="A455" s="61"/>
      <c r="B455" s="61"/>
      <c r="C455" s="48"/>
      <c r="D455" s="48"/>
      <c r="E455" s="50"/>
      <c r="F455" s="48"/>
      <c r="G455" s="57"/>
      <c r="H455" s="57"/>
      <c r="I455" s="51"/>
      <c r="J455" s="49"/>
      <c r="K455" s="55"/>
      <c r="L455" s="48"/>
    </row>
    <row r="456" spans="1:12" customFormat="1" ht="17.45" customHeight="1" x14ac:dyDescent="0.25">
      <c r="A456" s="61"/>
      <c r="B456" s="61"/>
      <c r="C456" s="48"/>
      <c r="D456" s="48"/>
      <c r="E456" s="50"/>
      <c r="F456" s="48"/>
      <c r="G456" s="56" t="s">
        <v>281</v>
      </c>
      <c r="H456" s="56" t="s">
        <v>573</v>
      </c>
      <c r="I456" s="58">
        <v>1</v>
      </c>
      <c r="J456" s="47">
        <v>1</v>
      </c>
      <c r="K456" s="54">
        <v>1</v>
      </c>
      <c r="L456" s="48"/>
    </row>
    <row r="457" spans="1:12" customFormat="1" x14ac:dyDescent="0.25">
      <c r="A457" s="61"/>
      <c r="B457" s="61"/>
      <c r="C457" s="48"/>
      <c r="D457" s="48"/>
      <c r="E457" s="50"/>
      <c r="F457" s="48"/>
      <c r="G457" s="57"/>
      <c r="H457" s="57"/>
      <c r="I457" s="51"/>
      <c r="J457" s="49"/>
      <c r="K457" s="55"/>
      <c r="L457" s="48"/>
    </row>
    <row r="458" spans="1:12" customFormat="1" ht="17.45" customHeight="1" x14ac:dyDescent="0.25">
      <c r="A458" s="61"/>
      <c r="B458" s="61"/>
      <c r="C458" s="48"/>
      <c r="D458" s="48"/>
      <c r="E458" s="50"/>
      <c r="F458" s="48"/>
      <c r="G458" s="56" t="s">
        <v>282</v>
      </c>
      <c r="H458" s="56" t="s">
        <v>283</v>
      </c>
      <c r="I458" s="58">
        <v>1</v>
      </c>
      <c r="J458" s="47">
        <v>1</v>
      </c>
      <c r="K458" s="54">
        <v>1</v>
      </c>
      <c r="L458" s="48"/>
    </row>
    <row r="459" spans="1:12" customFormat="1" x14ac:dyDescent="0.25">
      <c r="A459" s="61"/>
      <c r="B459" s="61"/>
      <c r="C459" s="48"/>
      <c r="D459" s="48"/>
      <c r="E459" s="50"/>
      <c r="F459" s="48"/>
      <c r="G459" s="57"/>
      <c r="H459" s="57"/>
      <c r="I459" s="51"/>
      <c r="J459" s="49"/>
      <c r="K459" s="55"/>
      <c r="L459" s="48"/>
    </row>
    <row r="460" spans="1:12" customFormat="1" ht="17.45" customHeight="1" x14ac:dyDescent="0.25">
      <c r="A460" s="61"/>
      <c r="B460" s="61"/>
      <c r="C460" s="48"/>
      <c r="D460" s="48"/>
      <c r="E460" s="50"/>
      <c r="F460" s="48"/>
      <c r="G460" s="56" t="s">
        <v>284</v>
      </c>
      <c r="H460" s="56" t="s">
        <v>285</v>
      </c>
      <c r="I460" s="58">
        <v>90</v>
      </c>
      <c r="J460" s="47">
        <v>86</v>
      </c>
      <c r="K460" s="54">
        <v>0.9556</v>
      </c>
      <c r="L460" s="48"/>
    </row>
    <row r="461" spans="1:12" customFormat="1" x14ac:dyDescent="0.25">
      <c r="A461" s="61"/>
      <c r="B461" s="61"/>
      <c r="C461" s="48"/>
      <c r="D461" s="48"/>
      <c r="E461" s="50"/>
      <c r="F461" s="48"/>
      <c r="G461" s="59"/>
      <c r="H461" s="57"/>
      <c r="I461" s="51"/>
      <c r="J461" s="49"/>
      <c r="K461" s="55"/>
      <c r="L461" s="48"/>
    </row>
    <row r="462" spans="1:12" customFormat="1" ht="25.5" customHeight="1" x14ac:dyDescent="0.25">
      <c r="A462" s="61"/>
      <c r="B462" s="61"/>
      <c r="C462" s="48"/>
      <c r="D462" s="48"/>
      <c r="E462" s="50"/>
      <c r="F462" s="48"/>
      <c r="G462" s="59"/>
      <c r="H462" s="56" t="s">
        <v>574</v>
      </c>
      <c r="I462" s="58">
        <v>1</v>
      </c>
      <c r="J462" s="47">
        <v>1</v>
      </c>
      <c r="K462" s="54">
        <v>1</v>
      </c>
      <c r="L462" s="48"/>
    </row>
    <row r="463" spans="1:12" customFormat="1" x14ac:dyDescent="0.25">
      <c r="A463" s="61"/>
      <c r="B463" s="61"/>
      <c r="C463" s="48"/>
      <c r="D463" s="48"/>
      <c r="E463" s="50"/>
      <c r="F463" s="48"/>
      <c r="G463" s="57"/>
      <c r="H463" s="57"/>
      <c r="I463" s="51"/>
      <c r="J463" s="49"/>
      <c r="K463" s="55"/>
      <c r="L463" s="48"/>
    </row>
    <row r="464" spans="1:12" customFormat="1" ht="17.45" customHeight="1" x14ac:dyDescent="0.25">
      <c r="A464" s="61"/>
      <c r="B464" s="61"/>
      <c r="C464" s="48"/>
      <c r="D464" s="48"/>
      <c r="E464" s="50"/>
      <c r="F464" s="48"/>
      <c r="G464" s="56" t="s">
        <v>286</v>
      </c>
      <c r="H464" s="56" t="s">
        <v>444</v>
      </c>
      <c r="I464" s="58">
        <v>5</v>
      </c>
      <c r="J464" s="47">
        <v>5</v>
      </c>
      <c r="K464" s="54">
        <v>1</v>
      </c>
      <c r="L464" s="48"/>
    </row>
    <row r="465" spans="1:12" customFormat="1" x14ac:dyDescent="0.25">
      <c r="A465" s="61"/>
      <c r="B465" s="61"/>
      <c r="C465" s="48"/>
      <c r="D465" s="48"/>
      <c r="E465" s="50"/>
      <c r="F465" s="48"/>
      <c r="G465" s="57"/>
      <c r="H465" s="57"/>
      <c r="I465" s="51"/>
      <c r="J465" s="49"/>
      <c r="K465" s="55"/>
      <c r="L465" s="48"/>
    </row>
    <row r="466" spans="1:12" customFormat="1" ht="25.5" customHeight="1" x14ac:dyDescent="0.25">
      <c r="A466" s="61"/>
      <c r="B466" s="61"/>
      <c r="C466" s="48"/>
      <c r="D466" s="48"/>
      <c r="E466" s="50"/>
      <c r="F466" s="48"/>
      <c r="G466" s="56" t="s">
        <v>445</v>
      </c>
      <c r="H466" s="56" t="s">
        <v>694</v>
      </c>
      <c r="I466" s="58">
        <v>90</v>
      </c>
      <c r="J466" s="47">
        <v>90</v>
      </c>
      <c r="K466" s="54">
        <v>1</v>
      </c>
      <c r="L466" s="48"/>
    </row>
    <row r="467" spans="1:12" customFormat="1" x14ac:dyDescent="0.25">
      <c r="A467" s="61"/>
      <c r="B467" s="61"/>
      <c r="C467" s="48"/>
      <c r="D467" s="48"/>
      <c r="E467" s="50"/>
      <c r="F467" s="48"/>
      <c r="G467" s="59"/>
      <c r="H467" s="57"/>
      <c r="I467" s="51"/>
      <c r="J467" s="49"/>
      <c r="K467" s="55"/>
      <c r="L467" s="48"/>
    </row>
    <row r="468" spans="1:12" customFormat="1" ht="25.5" customHeight="1" x14ac:dyDescent="0.25">
      <c r="A468" s="61"/>
      <c r="B468" s="61"/>
      <c r="C468" s="48"/>
      <c r="D468" s="48"/>
      <c r="E468" s="50"/>
      <c r="F468" s="48"/>
      <c r="G468" s="59"/>
      <c r="H468" s="56" t="s">
        <v>575</v>
      </c>
      <c r="I468" s="58">
        <v>92</v>
      </c>
      <c r="J468" s="47">
        <v>92</v>
      </c>
      <c r="K468" s="54">
        <v>1</v>
      </c>
      <c r="L468" s="48"/>
    </row>
    <row r="469" spans="1:12" customFormat="1" x14ac:dyDescent="0.25">
      <c r="A469" s="61"/>
      <c r="B469" s="61"/>
      <c r="C469" s="48"/>
      <c r="D469" s="48"/>
      <c r="E469" s="50"/>
      <c r="F469" s="48"/>
      <c r="G469" s="59"/>
      <c r="H469" s="57"/>
      <c r="I469" s="51"/>
      <c r="J469" s="49"/>
      <c r="K469" s="55"/>
      <c r="L469" s="48"/>
    </row>
    <row r="470" spans="1:12" customFormat="1" ht="25.5" customHeight="1" x14ac:dyDescent="0.25">
      <c r="A470" s="61"/>
      <c r="B470" s="61"/>
      <c r="C470" s="48"/>
      <c r="D470" s="48"/>
      <c r="E470" s="50"/>
      <c r="F470" s="48"/>
      <c r="G470" s="59"/>
      <c r="H470" s="56" t="s">
        <v>287</v>
      </c>
      <c r="I470" s="58">
        <v>99.7</v>
      </c>
      <c r="J470" s="47">
        <v>100</v>
      </c>
      <c r="K470" s="54">
        <v>1.0069999999999999</v>
      </c>
      <c r="L470" s="48"/>
    </row>
    <row r="471" spans="1:12" customFormat="1" x14ac:dyDescent="0.25">
      <c r="A471" s="61"/>
      <c r="B471" s="61"/>
      <c r="C471" s="48"/>
      <c r="D471" s="48"/>
      <c r="E471" s="50"/>
      <c r="F471" s="48"/>
      <c r="G471" s="57"/>
      <c r="H471" s="57"/>
      <c r="I471" s="51"/>
      <c r="J471" s="49"/>
      <c r="K471" s="55"/>
      <c r="L471" s="48"/>
    </row>
    <row r="472" spans="1:12" customFormat="1" ht="17.45" customHeight="1" x14ac:dyDescent="0.25">
      <c r="A472" s="61"/>
      <c r="B472" s="61"/>
      <c r="C472" s="48"/>
      <c r="D472" s="48"/>
      <c r="E472" s="50"/>
      <c r="F472" s="48"/>
      <c r="G472" s="56" t="s">
        <v>288</v>
      </c>
      <c r="H472" s="56" t="s">
        <v>289</v>
      </c>
      <c r="I472" s="58">
        <v>6</v>
      </c>
      <c r="J472" s="47">
        <v>6</v>
      </c>
      <c r="K472" s="54">
        <v>1</v>
      </c>
      <c r="L472" s="48"/>
    </row>
    <row r="473" spans="1:12" customFormat="1" x14ac:dyDescent="0.25">
      <c r="A473" s="61"/>
      <c r="B473" s="61"/>
      <c r="C473" s="48"/>
      <c r="D473" s="48"/>
      <c r="E473" s="50"/>
      <c r="F473" s="48"/>
      <c r="G473" s="57"/>
      <c r="H473" s="57"/>
      <c r="I473" s="51"/>
      <c r="J473" s="49"/>
      <c r="K473" s="55"/>
      <c r="L473" s="48"/>
    </row>
    <row r="474" spans="1:12" customFormat="1" ht="41.45" customHeight="1" x14ac:dyDescent="0.25">
      <c r="A474" s="61"/>
      <c r="B474" s="61"/>
      <c r="C474" s="48"/>
      <c r="D474" s="48"/>
      <c r="E474" s="50"/>
      <c r="F474" s="48"/>
      <c r="G474" s="56" t="s">
        <v>290</v>
      </c>
      <c r="H474" s="56" t="s">
        <v>695</v>
      </c>
      <c r="I474" s="58">
        <v>1</v>
      </c>
      <c r="J474" s="47">
        <v>1</v>
      </c>
      <c r="K474" s="54">
        <v>1</v>
      </c>
      <c r="L474" s="48"/>
    </row>
    <row r="475" spans="1:12" customFormat="1" x14ac:dyDescent="0.25">
      <c r="A475" s="61"/>
      <c r="B475" s="61"/>
      <c r="C475" s="48"/>
      <c r="D475" s="48"/>
      <c r="E475" s="50"/>
      <c r="F475" s="48"/>
      <c r="G475" s="59"/>
      <c r="H475" s="57"/>
      <c r="I475" s="51"/>
      <c r="J475" s="49"/>
      <c r="K475" s="55"/>
      <c r="L475" s="48"/>
    </row>
    <row r="476" spans="1:12" customFormat="1" ht="33.6" customHeight="1" x14ac:dyDescent="0.25">
      <c r="A476" s="61"/>
      <c r="B476" s="61"/>
      <c r="C476" s="48"/>
      <c r="D476" s="48"/>
      <c r="E476" s="50"/>
      <c r="F476" s="48"/>
      <c r="G476" s="59"/>
      <c r="H476" s="56" t="s">
        <v>576</v>
      </c>
      <c r="I476" s="58">
        <v>1</v>
      </c>
      <c r="J476" s="47">
        <v>1</v>
      </c>
      <c r="K476" s="54">
        <v>1</v>
      </c>
      <c r="L476" s="48"/>
    </row>
    <row r="477" spans="1:12" customFormat="1" x14ac:dyDescent="0.25">
      <c r="A477" s="61"/>
      <c r="B477" s="61"/>
      <c r="C477" s="48"/>
      <c r="D477" s="48"/>
      <c r="E477" s="50"/>
      <c r="F477" s="48"/>
      <c r="G477" s="59"/>
      <c r="H477" s="57"/>
      <c r="I477" s="51"/>
      <c r="J477" s="49"/>
      <c r="K477" s="55"/>
      <c r="L477" s="48"/>
    </row>
    <row r="478" spans="1:12" customFormat="1" ht="49.5" customHeight="1" x14ac:dyDescent="0.25">
      <c r="A478" s="61"/>
      <c r="B478" s="61"/>
      <c r="C478" s="48"/>
      <c r="D478" s="48"/>
      <c r="E478" s="50"/>
      <c r="F478" s="48"/>
      <c r="G478" s="59"/>
      <c r="H478" s="56" t="s">
        <v>291</v>
      </c>
      <c r="I478" s="58">
        <v>20</v>
      </c>
      <c r="J478" s="47">
        <v>20</v>
      </c>
      <c r="K478" s="54">
        <v>1</v>
      </c>
      <c r="L478" s="48"/>
    </row>
    <row r="479" spans="1:12" customFormat="1" x14ac:dyDescent="0.25">
      <c r="A479" s="61"/>
      <c r="B479" s="61"/>
      <c r="C479" s="48"/>
      <c r="D479" s="48"/>
      <c r="E479" s="50"/>
      <c r="F479" s="48"/>
      <c r="G479" s="59"/>
      <c r="H479" s="57"/>
      <c r="I479" s="51"/>
      <c r="J479" s="49"/>
      <c r="K479" s="55"/>
      <c r="L479" s="48"/>
    </row>
    <row r="480" spans="1:12" customFormat="1" ht="17.45" customHeight="1" x14ac:dyDescent="0.25">
      <c r="A480" s="61"/>
      <c r="B480" s="61"/>
      <c r="C480" s="48"/>
      <c r="D480" s="48"/>
      <c r="E480" s="50"/>
      <c r="F480" s="48"/>
      <c r="G480" s="59"/>
      <c r="H480" s="56" t="s">
        <v>292</v>
      </c>
      <c r="I480" s="58">
        <v>25</v>
      </c>
      <c r="J480" s="47">
        <v>25</v>
      </c>
      <c r="K480" s="54">
        <v>1</v>
      </c>
      <c r="L480" s="48"/>
    </row>
    <row r="481" spans="1:12" customFormat="1" x14ac:dyDescent="0.25">
      <c r="A481" s="61"/>
      <c r="B481" s="61"/>
      <c r="C481" s="48"/>
      <c r="D481" s="48"/>
      <c r="E481" s="50"/>
      <c r="F481" s="48"/>
      <c r="G481" s="57"/>
      <c r="H481" s="57"/>
      <c r="I481" s="51"/>
      <c r="J481" s="49"/>
      <c r="K481" s="55"/>
      <c r="L481" s="48"/>
    </row>
    <row r="482" spans="1:12" customFormat="1" ht="33.6" customHeight="1" x14ac:dyDescent="0.25">
      <c r="A482" s="61"/>
      <c r="B482" s="61"/>
      <c r="C482" s="48"/>
      <c r="D482" s="48"/>
      <c r="E482" s="50"/>
      <c r="F482" s="48"/>
      <c r="G482" s="56" t="s">
        <v>293</v>
      </c>
      <c r="H482" s="56" t="s">
        <v>446</v>
      </c>
      <c r="I482" s="58">
        <v>3</v>
      </c>
      <c r="J482" s="47">
        <v>3</v>
      </c>
      <c r="K482" s="54">
        <v>1</v>
      </c>
      <c r="L482" s="48"/>
    </row>
    <row r="483" spans="1:12" customFormat="1" x14ac:dyDescent="0.25">
      <c r="A483" s="61"/>
      <c r="B483" s="61"/>
      <c r="C483" s="48"/>
      <c r="D483" s="48"/>
      <c r="E483" s="50"/>
      <c r="F483" s="48"/>
      <c r="G483" s="59"/>
      <c r="H483" s="57"/>
      <c r="I483" s="51"/>
      <c r="J483" s="49"/>
      <c r="K483" s="55"/>
      <c r="L483" s="48"/>
    </row>
    <row r="484" spans="1:12" customFormat="1" ht="49.5" customHeight="1" x14ac:dyDescent="0.25">
      <c r="A484" s="61"/>
      <c r="B484" s="61"/>
      <c r="C484" s="48"/>
      <c r="D484" s="48"/>
      <c r="E484" s="50"/>
      <c r="F484" s="48"/>
      <c r="G484" s="59"/>
      <c r="H484" s="56" t="s">
        <v>447</v>
      </c>
      <c r="I484" s="58">
        <v>10</v>
      </c>
      <c r="J484" s="47">
        <v>10</v>
      </c>
      <c r="K484" s="54">
        <v>1</v>
      </c>
      <c r="L484" s="48"/>
    </row>
    <row r="485" spans="1:12" customFormat="1" x14ac:dyDescent="0.25">
      <c r="A485" s="62"/>
      <c r="B485" s="62"/>
      <c r="C485" s="49"/>
      <c r="D485" s="49"/>
      <c r="E485" s="51"/>
      <c r="F485" s="49"/>
      <c r="G485" s="57"/>
      <c r="H485" s="57"/>
      <c r="I485" s="51"/>
      <c r="J485" s="49"/>
      <c r="K485" s="55"/>
      <c r="L485" s="49"/>
    </row>
    <row r="486" spans="1:12" customFormat="1" ht="17.45" customHeight="1" x14ac:dyDescent="0.25">
      <c r="A486" s="60" t="s">
        <v>667</v>
      </c>
      <c r="B486" s="60" t="s">
        <v>509</v>
      </c>
      <c r="C486" s="47" t="s">
        <v>669</v>
      </c>
      <c r="D486" s="47" t="s">
        <v>105</v>
      </c>
      <c r="E486" s="58" t="s">
        <v>348</v>
      </c>
      <c r="F486" s="47" t="s">
        <v>789</v>
      </c>
      <c r="G486" s="56" t="s">
        <v>294</v>
      </c>
      <c r="H486" s="56" t="s">
        <v>752</v>
      </c>
      <c r="I486" s="58">
        <v>100</v>
      </c>
      <c r="J486" s="47">
        <v>100</v>
      </c>
      <c r="K486" s="54">
        <v>1</v>
      </c>
      <c r="L486" s="47" t="s">
        <v>10</v>
      </c>
    </row>
    <row r="487" spans="1:12" customFormat="1" x14ac:dyDescent="0.25">
      <c r="A487" s="61"/>
      <c r="B487" s="61"/>
      <c r="C487" s="48"/>
      <c r="D487" s="48"/>
      <c r="E487" s="50"/>
      <c r="F487" s="48"/>
      <c r="G487" s="59"/>
      <c r="H487" s="57"/>
      <c r="I487" s="51"/>
      <c r="J487" s="49"/>
      <c r="K487" s="55"/>
      <c r="L487" s="48"/>
    </row>
    <row r="488" spans="1:12" customFormat="1" ht="49.5" customHeight="1" x14ac:dyDescent="0.25">
      <c r="A488" s="61"/>
      <c r="B488" s="61"/>
      <c r="C488" s="48"/>
      <c r="D488" s="48"/>
      <c r="E488" s="50"/>
      <c r="F488" s="48"/>
      <c r="G488" s="59"/>
      <c r="H488" s="56" t="s">
        <v>753</v>
      </c>
      <c r="I488" s="58">
        <v>100</v>
      </c>
      <c r="J488" s="47">
        <v>100</v>
      </c>
      <c r="K488" s="54">
        <v>1</v>
      </c>
      <c r="L488" s="48"/>
    </row>
    <row r="489" spans="1:12" customFormat="1" x14ac:dyDescent="0.25">
      <c r="A489" s="61"/>
      <c r="B489" s="61"/>
      <c r="C489" s="48"/>
      <c r="D489" s="48"/>
      <c r="E489" s="50"/>
      <c r="F489" s="48"/>
      <c r="G489" s="59"/>
      <c r="H489" s="57"/>
      <c r="I489" s="51"/>
      <c r="J489" s="49"/>
      <c r="K489" s="55"/>
      <c r="L489" s="48"/>
    </row>
    <row r="490" spans="1:12" customFormat="1" ht="33.6" customHeight="1" x14ac:dyDescent="0.25">
      <c r="A490" s="61"/>
      <c r="B490" s="61"/>
      <c r="C490" s="48"/>
      <c r="D490" s="48"/>
      <c r="E490" s="50"/>
      <c r="F490" s="48"/>
      <c r="G490" s="59"/>
      <c r="H490" s="56" t="s">
        <v>577</v>
      </c>
      <c r="I490" s="58">
        <v>100</v>
      </c>
      <c r="J490" s="47">
        <v>100</v>
      </c>
      <c r="K490" s="54">
        <v>1</v>
      </c>
      <c r="L490" s="48"/>
    </row>
    <row r="491" spans="1:12" customFormat="1" x14ac:dyDescent="0.25">
      <c r="A491" s="61"/>
      <c r="B491" s="61"/>
      <c r="C491" s="48"/>
      <c r="D491" s="48"/>
      <c r="E491" s="50"/>
      <c r="F491" s="48"/>
      <c r="G491" s="57"/>
      <c r="H491" s="57"/>
      <c r="I491" s="51"/>
      <c r="J491" s="49"/>
      <c r="K491" s="55"/>
      <c r="L491" s="48"/>
    </row>
    <row r="492" spans="1:12" customFormat="1" ht="33.6" customHeight="1" x14ac:dyDescent="0.25">
      <c r="A492" s="61"/>
      <c r="B492" s="61"/>
      <c r="C492" s="48"/>
      <c r="D492" s="48"/>
      <c r="E492" s="50"/>
      <c r="F492" s="48"/>
      <c r="G492" s="56" t="s">
        <v>295</v>
      </c>
      <c r="H492" s="56" t="s">
        <v>580</v>
      </c>
      <c r="I492" s="58">
        <v>100</v>
      </c>
      <c r="J492" s="47">
        <v>100</v>
      </c>
      <c r="K492" s="54">
        <v>1</v>
      </c>
      <c r="L492" s="48"/>
    </row>
    <row r="493" spans="1:12" customFormat="1" x14ac:dyDescent="0.25">
      <c r="A493" s="61"/>
      <c r="B493" s="61"/>
      <c r="C493" s="48"/>
      <c r="D493" s="48"/>
      <c r="E493" s="50"/>
      <c r="F493" s="48"/>
      <c r="G493" s="59"/>
      <c r="H493" s="57"/>
      <c r="I493" s="51"/>
      <c r="J493" s="49"/>
      <c r="K493" s="55"/>
      <c r="L493" s="48"/>
    </row>
    <row r="494" spans="1:12" customFormat="1" ht="25.5" customHeight="1" x14ac:dyDescent="0.25">
      <c r="A494" s="61"/>
      <c r="B494" s="61"/>
      <c r="C494" s="48"/>
      <c r="D494" s="48"/>
      <c r="E494" s="50"/>
      <c r="F494" s="48"/>
      <c r="G494" s="59"/>
      <c r="H494" s="56" t="s">
        <v>581</v>
      </c>
      <c r="I494" s="58">
        <v>100</v>
      </c>
      <c r="J494" s="47">
        <v>100</v>
      </c>
      <c r="K494" s="54">
        <v>1</v>
      </c>
      <c r="L494" s="48"/>
    </row>
    <row r="495" spans="1:12" customFormat="1" x14ac:dyDescent="0.25">
      <c r="A495" s="61"/>
      <c r="B495" s="61"/>
      <c r="C495" s="48"/>
      <c r="D495" s="48"/>
      <c r="E495" s="50"/>
      <c r="F495" s="48"/>
      <c r="G495" s="59"/>
      <c r="H495" s="57"/>
      <c r="I495" s="51"/>
      <c r="J495" s="49"/>
      <c r="K495" s="55"/>
      <c r="L495" s="48"/>
    </row>
    <row r="496" spans="1:12" customFormat="1" ht="25.5" customHeight="1" x14ac:dyDescent="0.25">
      <c r="A496" s="61"/>
      <c r="B496" s="61"/>
      <c r="C496" s="48"/>
      <c r="D496" s="48"/>
      <c r="E496" s="50"/>
      <c r="F496" s="48"/>
      <c r="G496" s="59"/>
      <c r="H496" s="56" t="s">
        <v>582</v>
      </c>
      <c r="I496" s="58">
        <v>100</v>
      </c>
      <c r="J496" s="47">
        <v>100</v>
      </c>
      <c r="K496" s="54">
        <v>1</v>
      </c>
      <c r="L496" s="48"/>
    </row>
    <row r="497" spans="1:12" customFormat="1" x14ac:dyDescent="0.25">
      <c r="A497" s="61"/>
      <c r="B497" s="61"/>
      <c r="C497" s="48"/>
      <c r="D497" s="48"/>
      <c r="E497" s="50"/>
      <c r="F497" s="48"/>
      <c r="G497" s="59"/>
      <c r="H497" s="57"/>
      <c r="I497" s="51"/>
      <c r="J497" s="49"/>
      <c r="K497" s="55"/>
      <c r="L497" s="48"/>
    </row>
    <row r="498" spans="1:12" customFormat="1" ht="25.5" customHeight="1" x14ac:dyDescent="0.25">
      <c r="A498" s="61"/>
      <c r="B498" s="61"/>
      <c r="C498" s="48"/>
      <c r="D498" s="48"/>
      <c r="E498" s="50"/>
      <c r="F498" s="48"/>
      <c r="G498" s="59"/>
      <c r="H498" s="56" t="s">
        <v>578</v>
      </c>
      <c r="I498" s="58">
        <v>100</v>
      </c>
      <c r="J498" s="47">
        <v>100</v>
      </c>
      <c r="K498" s="54">
        <v>1</v>
      </c>
      <c r="L498" s="48"/>
    </row>
    <row r="499" spans="1:12" customFormat="1" x14ac:dyDescent="0.25">
      <c r="A499" s="61"/>
      <c r="B499" s="61"/>
      <c r="C499" s="48"/>
      <c r="D499" s="48"/>
      <c r="E499" s="50"/>
      <c r="F499" s="48"/>
      <c r="G499" s="59"/>
      <c r="H499" s="57"/>
      <c r="I499" s="51"/>
      <c r="J499" s="49"/>
      <c r="K499" s="55"/>
      <c r="L499" s="48"/>
    </row>
    <row r="500" spans="1:12" customFormat="1" ht="25.5" customHeight="1" x14ac:dyDescent="0.25">
      <c r="A500" s="61"/>
      <c r="B500" s="61"/>
      <c r="C500" s="48"/>
      <c r="D500" s="48"/>
      <c r="E500" s="50"/>
      <c r="F500" s="48"/>
      <c r="G500" s="59"/>
      <c r="H500" s="56" t="s">
        <v>579</v>
      </c>
      <c r="I500" s="58">
        <v>100</v>
      </c>
      <c r="J500" s="47">
        <v>100</v>
      </c>
      <c r="K500" s="54">
        <v>1</v>
      </c>
      <c r="L500" s="48"/>
    </row>
    <row r="501" spans="1:12" customFormat="1" x14ac:dyDescent="0.25">
      <c r="A501" s="61"/>
      <c r="B501" s="61"/>
      <c r="C501" s="48"/>
      <c r="D501" s="48"/>
      <c r="E501" s="50"/>
      <c r="F501" s="48"/>
      <c r="G501" s="57"/>
      <c r="H501" s="57"/>
      <c r="I501" s="51"/>
      <c r="J501" s="49"/>
      <c r="K501" s="55"/>
      <c r="L501" s="48"/>
    </row>
    <row r="502" spans="1:12" customFormat="1" x14ac:dyDescent="0.25">
      <c r="A502" s="61"/>
      <c r="B502" s="61"/>
      <c r="C502" s="48"/>
      <c r="D502" s="48"/>
      <c r="E502" s="50"/>
      <c r="F502" s="48"/>
      <c r="G502" s="56" t="s">
        <v>818</v>
      </c>
      <c r="H502" s="56" t="s">
        <v>583</v>
      </c>
      <c r="I502" s="58">
        <v>100</v>
      </c>
      <c r="J502" s="47">
        <v>100</v>
      </c>
      <c r="K502" s="54">
        <v>1</v>
      </c>
      <c r="L502" s="48"/>
    </row>
    <row r="503" spans="1:12" customFormat="1" x14ac:dyDescent="0.25">
      <c r="A503" s="61"/>
      <c r="B503" s="61"/>
      <c r="C503" s="48"/>
      <c r="D503" s="48"/>
      <c r="E503" s="50"/>
      <c r="F503" s="48"/>
      <c r="G503" s="57"/>
      <c r="H503" s="57"/>
      <c r="I503" s="51"/>
      <c r="J503" s="49"/>
      <c r="K503" s="55"/>
      <c r="L503" s="48"/>
    </row>
    <row r="504" spans="1:12" customFormat="1" ht="33.6" customHeight="1" x14ac:dyDescent="0.25">
      <c r="A504" s="61"/>
      <c r="B504" s="61"/>
      <c r="C504" s="48"/>
      <c r="D504" s="48"/>
      <c r="E504" s="50"/>
      <c r="F504" s="48"/>
      <c r="G504" s="56" t="s">
        <v>448</v>
      </c>
      <c r="H504" s="56" t="s">
        <v>584</v>
      </c>
      <c r="I504" s="58">
        <v>100</v>
      </c>
      <c r="J504" s="47">
        <v>100</v>
      </c>
      <c r="K504" s="54">
        <v>1</v>
      </c>
      <c r="L504" s="48"/>
    </row>
    <row r="505" spans="1:12" customFormat="1" x14ac:dyDescent="0.25">
      <c r="A505" s="61"/>
      <c r="B505" s="61"/>
      <c r="C505" s="48"/>
      <c r="D505" s="48"/>
      <c r="E505" s="50"/>
      <c r="F505" s="48"/>
      <c r="G505" s="57"/>
      <c r="H505" s="57"/>
      <c r="I505" s="51"/>
      <c r="J505" s="49"/>
      <c r="K505" s="55"/>
      <c r="L505" s="48"/>
    </row>
    <row r="506" spans="1:12" customFormat="1" ht="49.5" customHeight="1" x14ac:dyDescent="0.25">
      <c r="A506" s="61"/>
      <c r="B506" s="61"/>
      <c r="C506" s="48"/>
      <c r="D506" s="48"/>
      <c r="E506" s="50"/>
      <c r="F506" s="48"/>
      <c r="G506" s="56" t="s">
        <v>296</v>
      </c>
      <c r="H506" s="56" t="s">
        <v>585</v>
      </c>
      <c r="I506" s="58">
        <v>100</v>
      </c>
      <c r="J506" s="47">
        <v>100</v>
      </c>
      <c r="K506" s="54">
        <v>1</v>
      </c>
      <c r="L506" s="48"/>
    </row>
    <row r="507" spans="1:12" customFormat="1" x14ac:dyDescent="0.25">
      <c r="A507" s="61"/>
      <c r="B507" s="61"/>
      <c r="C507" s="48"/>
      <c r="D507" s="48"/>
      <c r="E507" s="50"/>
      <c r="F507" s="48"/>
      <c r="G507" s="59"/>
      <c r="H507" s="57"/>
      <c r="I507" s="51"/>
      <c r="J507" s="49"/>
      <c r="K507" s="55"/>
      <c r="L507" s="48"/>
    </row>
    <row r="508" spans="1:12" customFormat="1" ht="41.45" customHeight="1" x14ac:dyDescent="0.25">
      <c r="A508" s="61"/>
      <c r="B508" s="61"/>
      <c r="C508" s="48"/>
      <c r="D508" s="48"/>
      <c r="E508" s="50"/>
      <c r="F508" s="48"/>
      <c r="G508" s="59"/>
      <c r="H508" s="56" t="s">
        <v>586</v>
      </c>
      <c r="I508" s="58">
        <v>100</v>
      </c>
      <c r="J508" s="47">
        <v>100</v>
      </c>
      <c r="K508" s="54">
        <v>1</v>
      </c>
      <c r="L508" s="48"/>
    </row>
    <row r="509" spans="1:12" customFormat="1" x14ac:dyDescent="0.25">
      <c r="A509" s="61"/>
      <c r="B509" s="61"/>
      <c r="C509" s="48"/>
      <c r="D509" s="48"/>
      <c r="E509" s="50"/>
      <c r="F509" s="48"/>
      <c r="G509" s="59"/>
      <c r="H509" s="57"/>
      <c r="I509" s="51"/>
      <c r="J509" s="49"/>
      <c r="K509" s="55"/>
      <c r="L509" s="48"/>
    </row>
    <row r="510" spans="1:12" customFormat="1" ht="25.5" customHeight="1" x14ac:dyDescent="0.25">
      <c r="A510" s="61"/>
      <c r="B510" s="61"/>
      <c r="C510" s="48"/>
      <c r="D510" s="48"/>
      <c r="E510" s="50"/>
      <c r="F510" s="48"/>
      <c r="G510" s="59"/>
      <c r="H510" s="56" t="s">
        <v>587</v>
      </c>
      <c r="I510" s="58">
        <v>100</v>
      </c>
      <c r="J510" s="47">
        <v>100</v>
      </c>
      <c r="K510" s="54">
        <v>1</v>
      </c>
      <c r="L510" s="48"/>
    </row>
    <row r="511" spans="1:12" customFormat="1" x14ac:dyDescent="0.25">
      <c r="A511" s="62"/>
      <c r="B511" s="62"/>
      <c r="C511" s="49"/>
      <c r="D511" s="49"/>
      <c r="E511" s="51"/>
      <c r="F511" s="49"/>
      <c r="G511" s="57"/>
      <c r="H511" s="57"/>
      <c r="I511" s="51"/>
      <c r="J511" s="49"/>
      <c r="K511" s="55"/>
      <c r="L511" s="49"/>
    </row>
    <row r="512" spans="1:12" customFormat="1" ht="41.45" customHeight="1" x14ac:dyDescent="0.25">
      <c r="A512" s="60" t="s">
        <v>667</v>
      </c>
      <c r="B512" s="60" t="s">
        <v>509</v>
      </c>
      <c r="C512" s="47" t="s">
        <v>669</v>
      </c>
      <c r="D512" s="47" t="s">
        <v>105</v>
      </c>
      <c r="E512" s="58" t="s">
        <v>790</v>
      </c>
      <c r="F512" s="47" t="s">
        <v>791</v>
      </c>
      <c r="G512" s="56" t="s">
        <v>819</v>
      </c>
      <c r="H512" s="56" t="s">
        <v>820</v>
      </c>
      <c r="I512" s="58">
        <v>100</v>
      </c>
      <c r="J512" s="47">
        <v>100</v>
      </c>
      <c r="K512" s="54">
        <v>1</v>
      </c>
      <c r="L512" s="47" t="s">
        <v>10</v>
      </c>
    </row>
    <row r="513" spans="1:12" customFormat="1" x14ac:dyDescent="0.25">
      <c r="A513" s="61"/>
      <c r="B513" s="61"/>
      <c r="C513" s="48"/>
      <c r="D513" s="48"/>
      <c r="E513" s="50"/>
      <c r="F513" s="48"/>
      <c r="G513" s="59"/>
      <c r="H513" s="57"/>
      <c r="I513" s="51"/>
      <c r="J513" s="49"/>
      <c r="K513" s="55"/>
      <c r="L513" s="48"/>
    </row>
    <row r="514" spans="1:12" customFormat="1" ht="57.6" customHeight="1" x14ac:dyDescent="0.25">
      <c r="A514" s="61"/>
      <c r="B514" s="61"/>
      <c r="C514" s="48"/>
      <c r="D514" s="48"/>
      <c r="E514" s="50"/>
      <c r="F514" s="48"/>
      <c r="G514" s="59"/>
      <c r="H514" s="56" t="s">
        <v>821</v>
      </c>
      <c r="I514" s="58">
        <v>100</v>
      </c>
      <c r="J514" s="47">
        <v>100</v>
      </c>
      <c r="K514" s="54">
        <v>1</v>
      </c>
      <c r="L514" s="48"/>
    </row>
    <row r="515" spans="1:12" customFormat="1" x14ac:dyDescent="0.25">
      <c r="A515" s="61"/>
      <c r="B515" s="61"/>
      <c r="C515" s="48"/>
      <c r="D515" s="48"/>
      <c r="E515" s="50"/>
      <c r="F515" s="48"/>
      <c r="G515" s="59"/>
      <c r="H515" s="57"/>
      <c r="I515" s="51"/>
      <c r="J515" s="49"/>
      <c r="K515" s="55"/>
      <c r="L515" s="48"/>
    </row>
    <row r="516" spans="1:12" customFormat="1" ht="17.45" customHeight="1" x14ac:dyDescent="0.25">
      <c r="A516" s="61"/>
      <c r="B516" s="61"/>
      <c r="C516" s="48"/>
      <c r="D516" s="48"/>
      <c r="E516" s="50"/>
      <c r="F516" s="48"/>
      <c r="G516" s="59"/>
      <c r="H516" s="56" t="s">
        <v>822</v>
      </c>
      <c r="I516" s="58">
        <v>100</v>
      </c>
      <c r="J516" s="47">
        <v>100</v>
      </c>
      <c r="K516" s="54">
        <v>1</v>
      </c>
      <c r="L516" s="48"/>
    </row>
    <row r="517" spans="1:12" customFormat="1" x14ac:dyDescent="0.25">
      <c r="A517" s="61"/>
      <c r="B517" s="61"/>
      <c r="C517" s="48"/>
      <c r="D517" s="48"/>
      <c r="E517" s="50"/>
      <c r="F517" s="48"/>
      <c r="G517" s="59"/>
      <c r="H517" s="57"/>
      <c r="I517" s="51"/>
      <c r="J517" s="49"/>
      <c r="K517" s="55"/>
      <c r="L517" s="48"/>
    </row>
    <row r="518" spans="1:12" customFormat="1" ht="33.6" customHeight="1" x14ac:dyDescent="0.25">
      <c r="A518" s="61"/>
      <c r="B518" s="61"/>
      <c r="C518" s="48"/>
      <c r="D518" s="48"/>
      <c r="E518" s="50"/>
      <c r="F518" s="48"/>
      <c r="G518" s="59"/>
      <c r="H518" s="56" t="s">
        <v>823</v>
      </c>
      <c r="I518" s="58">
        <v>100</v>
      </c>
      <c r="J518" s="47">
        <v>100</v>
      </c>
      <c r="K518" s="54">
        <v>1</v>
      </c>
      <c r="L518" s="48"/>
    </row>
    <row r="519" spans="1:12" customFormat="1" x14ac:dyDescent="0.25">
      <c r="A519" s="61"/>
      <c r="B519" s="61"/>
      <c r="C519" s="48"/>
      <c r="D519" s="48"/>
      <c r="E519" s="50"/>
      <c r="F519" s="48"/>
      <c r="G519" s="59"/>
      <c r="H519" s="57"/>
      <c r="I519" s="51"/>
      <c r="J519" s="49"/>
      <c r="K519" s="55"/>
      <c r="L519" s="48"/>
    </row>
    <row r="520" spans="1:12" customFormat="1" ht="33.6" customHeight="1" x14ac:dyDescent="0.25">
      <c r="A520" s="61"/>
      <c r="B520" s="61"/>
      <c r="C520" s="48"/>
      <c r="D520" s="48"/>
      <c r="E520" s="50"/>
      <c r="F520" s="48"/>
      <c r="G520" s="59"/>
      <c r="H520" s="56" t="s">
        <v>824</v>
      </c>
      <c r="I520" s="58">
        <v>100</v>
      </c>
      <c r="J520" s="47">
        <v>100</v>
      </c>
      <c r="K520" s="54">
        <v>1</v>
      </c>
      <c r="L520" s="48"/>
    </row>
    <row r="521" spans="1:12" customFormat="1" x14ac:dyDescent="0.25">
      <c r="A521" s="61"/>
      <c r="B521" s="61"/>
      <c r="C521" s="48"/>
      <c r="D521" s="48"/>
      <c r="E521" s="50"/>
      <c r="F521" s="48"/>
      <c r="G521" s="57"/>
      <c r="H521" s="57"/>
      <c r="I521" s="51"/>
      <c r="J521" s="49"/>
      <c r="K521" s="55"/>
      <c r="L521" s="48"/>
    </row>
    <row r="522" spans="1:12" customFormat="1" ht="17.45" customHeight="1" x14ac:dyDescent="0.25">
      <c r="A522" s="61"/>
      <c r="B522" s="61"/>
      <c r="C522" s="48"/>
      <c r="D522" s="48"/>
      <c r="E522" s="50"/>
      <c r="F522" s="48"/>
      <c r="G522" s="56" t="s">
        <v>825</v>
      </c>
      <c r="H522" s="56" t="s">
        <v>826</v>
      </c>
      <c r="I522" s="58">
        <v>100</v>
      </c>
      <c r="J522" s="47">
        <v>100</v>
      </c>
      <c r="K522" s="54">
        <v>1</v>
      </c>
      <c r="L522" s="48"/>
    </row>
    <row r="523" spans="1:12" customFormat="1" x14ac:dyDescent="0.25">
      <c r="A523" s="61"/>
      <c r="B523" s="61"/>
      <c r="C523" s="48"/>
      <c r="D523" s="48"/>
      <c r="E523" s="50"/>
      <c r="F523" s="48"/>
      <c r="G523" s="59"/>
      <c r="H523" s="57"/>
      <c r="I523" s="51"/>
      <c r="J523" s="49"/>
      <c r="K523" s="55"/>
      <c r="L523" s="48"/>
    </row>
    <row r="524" spans="1:12" customFormat="1" ht="17.45" customHeight="1" x14ac:dyDescent="0.25">
      <c r="A524" s="61"/>
      <c r="B524" s="61"/>
      <c r="C524" s="48"/>
      <c r="D524" s="48"/>
      <c r="E524" s="50"/>
      <c r="F524" s="48"/>
      <c r="G524" s="59"/>
      <c r="H524" s="56" t="s">
        <v>827</v>
      </c>
      <c r="I524" s="58">
        <v>100</v>
      </c>
      <c r="J524" s="47">
        <v>100</v>
      </c>
      <c r="K524" s="54">
        <v>1</v>
      </c>
      <c r="L524" s="48"/>
    </row>
    <row r="525" spans="1:12" customFormat="1" x14ac:dyDescent="0.25">
      <c r="A525" s="61"/>
      <c r="B525" s="61"/>
      <c r="C525" s="48"/>
      <c r="D525" s="48"/>
      <c r="E525" s="50"/>
      <c r="F525" s="48"/>
      <c r="G525" s="59"/>
      <c r="H525" s="57"/>
      <c r="I525" s="51"/>
      <c r="J525" s="49"/>
      <c r="K525" s="55"/>
      <c r="L525" s="48"/>
    </row>
    <row r="526" spans="1:12" customFormat="1" ht="17.45" customHeight="1" x14ac:dyDescent="0.25">
      <c r="A526" s="61"/>
      <c r="B526" s="61"/>
      <c r="C526" s="48"/>
      <c r="D526" s="48"/>
      <c r="E526" s="50"/>
      <c r="F526" s="48"/>
      <c r="G526" s="59"/>
      <c r="H526" s="56" t="s">
        <v>828</v>
      </c>
      <c r="I526" s="58">
        <v>100</v>
      </c>
      <c r="J526" s="47">
        <v>100</v>
      </c>
      <c r="K526" s="54">
        <v>1</v>
      </c>
      <c r="L526" s="48"/>
    </row>
    <row r="527" spans="1:12" customFormat="1" x14ac:dyDescent="0.25">
      <c r="A527" s="61"/>
      <c r="B527" s="61"/>
      <c r="C527" s="48"/>
      <c r="D527" s="48"/>
      <c r="E527" s="50"/>
      <c r="F527" s="48"/>
      <c r="G527" s="59"/>
      <c r="H527" s="57"/>
      <c r="I527" s="51"/>
      <c r="J527" s="49"/>
      <c r="K527" s="55"/>
      <c r="L527" s="48"/>
    </row>
    <row r="528" spans="1:12" customFormat="1" ht="17.45" customHeight="1" x14ac:dyDescent="0.25">
      <c r="A528" s="61"/>
      <c r="B528" s="61"/>
      <c r="C528" s="48"/>
      <c r="D528" s="48"/>
      <c r="E528" s="50"/>
      <c r="F528" s="48"/>
      <c r="G528" s="59"/>
      <c r="H528" s="56" t="s">
        <v>829</v>
      </c>
      <c r="I528" s="58">
        <v>100</v>
      </c>
      <c r="J528" s="47">
        <v>100</v>
      </c>
      <c r="K528" s="54">
        <v>1</v>
      </c>
      <c r="L528" s="48"/>
    </row>
    <row r="529" spans="1:12" customFormat="1" x14ac:dyDescent="0.25">
      <c r="A529" s="61"/>
      <c r="B529" s="61"/>
      <c r="C529" s="48"/>
      <c r="D529" s="48"/>
      <c r="E529" s="50"/>
      <c r="F529" s="48"/>
      <c r="G529" s="59"/>
      <c r="H529" s="57"/>
      <c r="I529" s="51"/>
      <c r="J529" s="49"/>
      <c r="K529" s="55"/>
      <c r="L529" s="48"/>
    </row>
    <row r="530" spans="1:12" customFormat="1" ht="17.45" customHeight="1" x14ac:dyDescent="0.25">
      <c r="A530" s="61"/>
      <c r="B530" s="61"/>
      <c r="C530" s="48"/>
      <c r="D530" s="48"/>
      <c r="E530" s="50"/>
      <c r="F530" s="48"/>
      <c r="G530" s="59"/>
      <c r="H530" s="56" t="s">
        <v>830</v>
      </c>
      <c r="I530" s="58">
        <v>100</v>
      </c>
      <c r="J530" s="47">
        <v>100</v>
      </c>
      <c r="K530" s="54">
        <v>1</v>
      </c>
      <c r="L530" s="48"/>
    </row>
    <row r="531" spans="1:12" customFormat="1" x14ac:dyDescent="0.25">
      <c r="A531" s="61"/>
      <c r="B531" s="61"/>
      <c r="C531" s="48"/>
      <c r="D531" s="48"/>
      <c r="E531" s="50"/>
      <c r="F531" s="48"/>
      <c r="G531" s="57"/>
      <c r="H531" s="57"/>
      <c r="I531" s="51"/>
      <c r="J531" s="49"/>
      <c r="K531" s="55"/>
      <c r="L531" s="48"/>
    </row>
    <row r="532" spans="1:12" customFormat="1" ht="17.45" customHeight="1" x14ac:dyDescent="0.25">
      <c r="A532" s="61"/>
      <c r="B532" s="61"/>
      <c r="C532" s="48"/>
      <c r="D532" s="48"/>
      <c r="E532" s="50"/>
      <c r="F532" s="48"/>
      <c r="G532" s="56" t="s">
        <v>831</v>
      </c>
      <c r="H532" s="56" t="s">
        <v>832</v>
      </c>
      <c r="I532" s="58">
        <v>100</v>
      </c>
      <c r="J532" s="47">
        <v>100</v>
      </c>
      <c r="K532" s="54">
        <v>1</v>
      </c>
      <c r="L532" s="48"/>
    </row>
    <row r="533" spans="1:12" customFormat="1" x14ac:dyDescent="0.25">
      <c r="A533" s="61"/>
      <c r="B533" s="61"/>
      <c r="C533" s="48"/>
      <c r="D533" s="48"/>
      <c r="E533" s="50"/>
      <c r="F533" s="48"/>
      <c r="G533" s="57"/>
      <c r="H533" s="57"/>
      <c r="I533" s="51"/>
      <c r="J533" s="49"/>
      <c r="K533" s="55"/>
      <c r="L533" s="48"/>
    </row>
    <row r="534" spans="1:12" customFormat="1" ht="25.5" customHeight="1" x14ac:dyDescent="0.25">
      <c r="A534" s="61"/>
      <c r="B534" s="61"/>
      <c r="C534" s="48"/>
      <c r="D534" s="48"/>
      <c r="E534" s="50"/>
      <c r="F534" s="48"/>
      <c r="G534" s="56" t="s">
        <v>833</v>
      </c>
      <c r="H534" s="56" t="s">
        <v>834</v>
      </c>
      <c r="I534" s="58">
        <v>100</v>
      </c>
      <c r="J534" s="47">
        <v>100</v>
      </c>
      <c r="K534" s="54">
        <v>1</v>
      </c>
      <c r="L534" s="48"/>
    </row>
    <row r="535" spans="1:12" customFormat="1" x14ac:dyDescent="0.25">
      <c r="A535" s="61"/>
      <c r="B535" s="61"/>
      <c r="C535" s="48"/>
      <c r="D535" s="48"/>
      <c r="E535" s="50"/>
      <c r="F535" s="48"/>
      <c r="G535" s="57"/>
      <c r="H535" s="57"/>
      <c r="I535" s="51"/>
      <c r="J535" s="49"/>
      <c r="K535" s="55"/>
      <c r="L535" s="48"/>
    </row>
    <row r="536" spans="1:12" customFormat="1" ht="33.6" customHeight="1" x14ac:dyDescent="0.25">
      <c r="A536" s="61"/>
      <c r="B536" s="61"/>
      <c r="C536" s="48"/>
      <c r="D536" s="48"/>
      <c r="E536" s="50"/>
      <c r="F536" s="48"/>
      <c r="G536" s="56" t="s">
        <v>835</v>
      </c>
      <c r="H536" s="56" t="s">
        <v>588</v>
      </c>
      <c r="I536" s="58">
        <v>100</v>
      </c>
      <c r="J536" s="47">
        <v>100</v>
      </c>
      <c r="K536" s="54">
        <v>1</v>
      </c>
      <c r="L536" s="48"/>
    </row>
    <row r="537" spans="1:12" customFormat="1" x14ac:dyDescent="0.25">
      <c r="A537" s="62"/>
      <c r="B537" s="62"/>
      <c r="C537" s="49"/>
      <c r="D537" s="49"/>
      <c r="E537" s="51"/>
      <c r="F537" s="49"/>
      <c r="G537" s="57"/>
      <c r="H537" s="57"/>
      <c r="I537" s="51"/>
      <c r="J537" s="49"/>
      <c r="K537" s="55"/>
      <c r="L537" s="49"/>
    </row>
    <row r="538" spans="1:12" customFormat="1" ht="33.6" customHeight="1" x14ac:dyDescent="0.25">
      <c r="A538" s="60" t="s">
        <v>667</v>
      </c>
      <c r="B538" s="60" t="s">
        <v>509</v>
      </c>
      <c r="C538" s="47" t="s">
        <v>669</v>
      </c>
      <c r="D538" s="47" t="s">
        <v>105</v>
      </c>
      <c r="E538" s="58" t="s">
        <v>109</v>
      </c>
      <c r="F538" s="47" t="s">
        <v>110</v>
      </c>
      <c r="G538" s="56" t="s">
        <v>297</v>
      </c>
      <c r="H538" s="56" t="s">
        <v>755</v>
      </c>
      <c r="I538" s="58">
        <v>50</v>
      </c>
      <c r="J538" s="47">
        <v>50</v>
      </c>
      <c r="K538" s="54">
        <v>1</v>
      </c>
      <c r="L538" s="47" t="s">
        <v>14</v>
      </c>
    </row>
    <row r="539" spans="1:12" customFormat="1" x14ac:dyDescent="0.25">
      <c r="A539" s="61"/>
      <c r="B539" s="61"/>
      <c r="C539" s="48"/>
      <c r="D539" s="48"/>
      <c r="E539" s="50"/>
      <c r="F539" s="48"/>
      <c r="G539" s="57"/>
      <c r="H539" s="57"/>
      <c r="I539" s="51"/>
      <c r="J539" s="49"/>
      <c r="K539" s="55"/>
      <c r="L539" s="48"/>
    </row>
    <row r="540" spans="1:12" customFormat="1" ht="17.45" customHeight="1" x14ac:dyDescent="0.25">
      <c r="A540" s="61"/>
      <c r="B540" s="61"/>
      <c r="C540" s="48"/>
      <c r="D540" s="48"/>
      <c r="E540" s="50"/>
      <c r="F540" s="48"/>
      <c r="G540" s="56" t="s">
        <v>298</v>
      </c>
      <c r="H540" s="56" t="s">
        <v>589</v>
      </c>
      <c r="I540" s="58">
        <v>50</v>
      </c>
      <c r="J540" s="47">
        <v>50</v>
      </c>
      <c r="K540" s="54">
        <v>1</v>
      </c>
      <c r="L540" s="48"/>
    </row>
    <row r="541" spans="1:12" customFormat="1" x14ac:dyDescent="0.25">
      <c r="A541" s="61"/>
      <c r="B541" s="61"/>
      <c r="C541" s="48"/>
      <c r="D541" s="48"/>
      <c r="E541" s="50"/>
      <c r="F541" s="48"/>
      <c r="G541" s="57"/>
      <c r="H541" s="57"/>
      <c r="I541" s="51"/>
      <c r="J541" s="49"/>
      <c r="K541" s="55"/>
      <c r="L541" s="48"/>
    </row>
    <row r="542" spans="1:12" customFormat="1" ht="33.6" customHeight="1" x14ac:dyDescent="0.25">
      <c r="A542" s="61"/>
      <c r="B542" s="61"/>
      <c r="C542" s="48"/>
      <c r="D542" s="48"/>
      <c r="E542" s="50"/>
      <c r="F542" s="48"/>
      <c r="G542" s="56" t="s">
        <v>299</v>
      </c>
      <c r="H542" s="56" t="s">
        <v>756</v>
      </c>
      <c r="I542" s="58">
        <v>33</v>
      </c>
      <c r="J542" s="47">
        <v>33</v>
      </c>
      <c r="K542" s="54">
        <v>1</v>
      </c>
      <c r="L542" s="48"/>
    </row>
    <row r="543" spans="1:12" customFormat="1" x14ac:dyDescent="0.25">
      <c r="A543" s="62"/>
      <c r="B543" s="62"/>
      <c r="C543" s="49"/>
      <c r="D543" s="49"/>
      <c r="E543" s="51"/>
      <c r="F543" s="49"/>
      <c r="G543" s="57"/>
      <c r="H543" s="57"/>
      <c r="I543" s="51"/>
      <c r="J543" s="49"/>
      <c r="K543" s="55"/>
      <c r="L543" s="49"/>
    </row>
    <row r="544" spans="1:12" customFormat="1" ht="25.5" customHeight="1" x14ac:dyDescent="0.25">
      <c r="A544" s="60" t="s">
        <v>667</v>
      </c>
      <c r="B544" s="60" t="s">
        <v>509</v>
      </c>
      <c r="C544" s="47" t="s">
        <v>669</v>
      </c>
      <c r="D544" s="47" t="s">
        <v>105</v>
      </c>
      <c r="E544" s="58" t="s">
        <v>112</v>
      </c>
      <c r="F544" s="47" t="s">
        <v>792</v>
      </c>
      <c r="G544" s="56" t="s">
        <v>449</v>
      </c>
      <c r="H544" s="56" t="s">
        <v>590</v>
      </c>
      <c r="I544" s="58">
        <v>2</v>
      </c>
      <c r="J544" s="47">
        <v>2</v>
      </c>
      <c r="K544" s="54">
        <v>1</v>
      </c>
      <c r="L544" s="47" t="s">
        <v>24</v>
      </c>
    </row>
    <row r="545" spans="1:12" customFormat="1" x14ac:dyDescent="0.25">
      <c r="A545" s="61"/>
      <c r="B545" s="61"/>
      <c r="C545" s="48"/>
      <c r="D545" s="48"/>
      <c r="E545" s="50"/>
      <c r="F545" s="48"/>
      <c r="G545" s="59"/>
      <c r="H545" s="57"/>
      <c r="I545" s="51"/>
      <c r="J545" s="49"/>
      <c r="K545" s="55"/>
      <c r="L545" s="48"/>
    </row>
    <row r="546" spans="1:12" customFormat="1" ht="33.6" customHeight="1" x14ac:dyDescent="0.25">
      <c r="A546" s="61"/>
      <c r="B546" s="61"/>
      <c r="C546" s="48"/>
      <c r="D546" s="48"/>
      <c r="E546" s="50"/>
      <c r="F546" s="48"/>
      <c r="G546" s="59"/>
      <c r="H546" s="56" t="s">
        <v>591</v>
      </c>
      <c r="I546" s="58">
        <v>12</v>
      </c>
      <c r="J546" s="47">
        <v>12</v>
      </c>
      <c r="K546" s="54">
        <v>0.99970000000000003</v>
      </c>
      <c r="L546" s="48"/>
    </row>
    <row r="547" spans="1:12" customFormat="1" x14ac:dyDescent="0.25">
      <c r="A547" s="61"/>
      <c r="B547" s="61"/>
      <c r="C547" s="48"/>
      <c r="D547" s="48"/>
      <c r="E547" s="50"/>
      <c r="F547" s="48"/>
      <c r="G547" s="59"/>
      <c r="H547" s="57"/>
      <c r="I547" s="51"/>
      <c r="J547" s="49"/>
      <c r="K547" s="55"/>
      <c r="L547" s="48"/>
    </row>
    <row r="548" spans="1:12" customFormat="1" ht="65.45" customHeight="1" x14ac:dyDescent="0.25">
      <c r="A548" s="61"/>
      <c r="B548" s="61"/>
      <c r="C548" s="48"/>
      <c r="D548" s="48"/>
      <c r="E548" s="50"/>
      <c r="F548" s="48"/>
      <c r="G548" s="59"/>
      <c r="H548" s="56" t="s">
        <v>696</v>
      </c>
      <c r="I548" s="58">
        <v>1</v>
      </c>
      <c r="J548" s="47">
        <v>1</v>
      </c>
      <c r="K548" s="54">
        <v>1</v>
      </c>
      <c r="L548" s="48"/>
    </row>
    <row r="549" spans="1:12" customFormat="1" x14ac:dyDescent="0.25">
      <c r="A549" s="61"/>
      <c r="B549" s="61"/>
      <c r="C549" s="48"/>
      <c r="D549" s="48"/>
      <c r="E549" s="50"/>
      <c r="F549" s="48"/>
      <c r="G549" s="59"/>
      <c r="H549" s="57"/>
      <c r="I549" s="51"/>
      <c r="J549" s="49"/>
      <c r="K549" s="55"/>
      <c r="L549" s="48"/>
    </row>
    <row r="550" spans="1:12" customFormat="1" ht="25.5" customHeight="1" x14ac:dyDescent="0.25">
      <c r="A550" s="61"/>
      <c r="B550" s="61"/>
      <c r="C550" s="48"/>
      <c r="D550" s="48"/>
      <c r="E550" s="50"/>
      <c r="F550" s="48"/>
      <c r="G550" s="59"/>
      <c r="H550" s="56" t="s">
        <v>450</v>
      </c>
      <c r="I550" s="58">
        <v>100</v>
      </c>
      <c r="J550" s="47">
        <v>100</v>
      </c>
      <c r="K550" s="54">
        <v>1</v>
      </c>
      <c r="L550" s="48"/>
    </row>
    <row r="551" spans="1:12" customFormat="1" x14ac:dyDescent="0.25">
      <c r="A551" s="61"/>
      <c r="B551" s="61"/>
      <c r="C551" s="48"/>
      <c r="D551" s="48"/>
      <c r="E551" s="50"/>
      <c r="F551" s="48"/>
      <c r="G551" s="59"/>
      <c r="H551" s="57"/>
      <c r="I551" s="51"/>
      <c r="J551" s="49"/>
      <c r="K551" s="55"/>
      <c r="L551" s="48"/>
    </row>
    <row r="552" spans="1:12" customFormat="1" ht="36.6" customHeight="1" x14ac:dyDescent="0.25">
      <c r="A552" s="61"/>
      <c r="B552" s="61"/>
      <c r="C552" s="48"/>
      <c r="D552" s="48"/>
      <c r="E552" s="50"/>
      <c r="F552" s="48"/>
      <c r="G552" s="59"/>
      <c r="H552" s="56" t="s">
        <v>592</v>
      </c>
      <c r="I552" s="58">
        <v>12</v>
      </c>
      <c r="J552" s="47">
        <v>12</v>
      </c>
      <c r="K552" s="54">
        <v>0.99960000000000004</v>
      </c>
      <c r="L552" s="48"/>
    </row>
    <row r="553" spans="1:12" customFormat="1" x14ac:dyDescent="0.25">
      <c r="A553" s="62"/>
      <c r="B553" s="62"/>
      <c r="C553" s="49"/>
      <c r="D553" s="49"/>
      <c r="E553" s="51"/>
      <c r="F553" s="49"/>
      <c r="G553" s="57"/>
      <c r="H553" s="57"/>
      <c r="I553" s="51"/>
      <c r="J553" s="49"/>
      <c r="K553" s="55"/>
      <c r="L553" s="49"/>
    </row>
    <row r="554" spans="1:12" customFormat="1" ht="15" customHeight="1" x14ac:dyDescent="0.25">
      <c r="A554" s="60" t="s">
        <v>667</v>
      </c>
      <c r="B554" s="60" t="s">
        <v>509</v>
      </c>
      <c r="C554" s="47" t="s">
        <v>669</v>
      </c>
      <c r="D554" s="47" t="s">
        <v>105</v>
      </c>
      <c r="E554" s="58" t="s">
        <v>114</v>
      </c>
      <c r="F554" s="47" t="s">
        <v>115</v>
      </c>
      <c r="G554" s="56" t="s">
        <v>300</v>
      </c>
      <c r="H554" s="56" t="s">
        <v>301</v>
      </c>
      <c r="I554" s="58">
        <v>100</v>
      </c>
      <c r="J554" s="47">
        <v>100</v>
      </c>
      <c r="K554" s="54">
        <v>1</v>
      </c>
      <c r="L554" s="47" t="s">
        <v>117</v>
      </c>
    </row>
    <row r="555" spans="1:12" customFormat="1" x14ac:dyDescent="0.25">
      <c r="A555" s="61"/>
      <c r="B555" s="61"/>
      <c r="C555" s="48"/>
      <c r="D555" s="48"/>
      <c r="E555" s="50"/>
      <c r="F555" s="48"/>
      <c r="G555" s="57"/>
      <c r="H555" s="57"/>
      <c r="I555" s="51"/>
      <c r="J555" s="49"/>
      <c r="K555" s="55"/>
      <c r="L555" s="48"/>
    </row>
    <row r="556" spans="1:12" customFormat="1" ht="33.6" customHeight="1" x14ac:dyDescent="0.25">
      <c r="A556" s="61"/>
      <c r="B556" s="61"/>
      <c r="C556" s="48"/>
      <c r="D556" s="48"/>
      <c r="E556" s="50"/>
      <c r="F556" s="48"/>
      <c r="G556" s="56" t="s">
        <v>302</v>
      </c>
      <c r="H556" s="56" t="s">
        <v>303</v>
      </c>
      <c r="I556" s="58">
        <v>100</v>
      </c>
      <c r="J556" s="47">
        <v>100</v>
      </c>
      <c r="K556" s="54">
        <v>1</v>
      </c>
      <c r="L556" s="48"/>
    </row>
    <row r="557" spans="1:12" customFormat="1" x14ac:dyDescent="0.25">
      <c r="A557" s="61"/>
      <c r="B557" s="61"/>
      <c r="C557" s="48"/>
      <c r="D557" s="48"/>
      <c r="E557" s="50"/>
      <c r="F557" s="48"/>
      <c r="G557" s="57"/>
      <c r="H557" s="57"/>
      <c r="I557" s="51"/>
      <c r="J557" s="49"/>
      <c r="K557" s="55"/>
      <c r="L557" s="48"/>
    </row>
    <row r="558" spans="1:12" customFormat="1" ht="25.5" customHeight="1" x14ac:dyDescent="0.25">
      <c r="A558" s="61"/>
      <c r="B558" s="61"/>
      <c r="C558" s="48"/>
      <c r="D558" s="48"/>
      <c r="E558" s="50"/>
      <c r="F558" s="48"/>
      <c r="G558" s="56" t="s">
        <v>304</v>
      </c>
      <c r="H558" s="56" t="s">
        <v>305</v>
      </c>
      <c r="I558" s="58">
        <v>100</v>
      </c>
      <c r="J558" s="47">
        <v>100</v>
      </c>
      <c r="K558" s="54">
        <v>1</v>
      </c>
      <c r="L558" s="48"/>
    </row>
    <row r="559" spans="1:12" customFormat="1" x14ac:dyDescent="0.25">
      <c r="A559" s="61"/>
      <c r="B559" s="61"/>
      <c r="C559" s="48"/>
      <c r="D559" s="48"/>
      <c r="E559" s="50"/>
      <c r="F559" s="48"/>
      <c r="G559" s="57"/>
      <c r="H559" s="57"/>
      <c r="I559" s="51"/>
      <c r="J559" s="49"/>
      <c r="K559" s="55"/>
      <c r="L559" s="48"/>
    </row>
    <row r="560" spans="1:12" customFormat="1" ht="25.5" customHeight="1" x14ac:dyDescent="0.25">
      <c r="A560" s="61"/>
      <c r="B560" s="61"/>
      <c r="C560" s="48"/>
      <c r="D560" s="48"/>
      <c r="E560" s="50"/>
      <c r="F560" s="48"/>
      <c r="G560" s="56" t="s">
        <v>306</v>
      </c>
      <c r="H560" s="56" t="s">
        <v>307</v>
      </c>
      <c r="I560" s="58">
        <v>100</v>
      </c>
      <c r="J560" s="47">
        <v>100</v>
      </c>
      <c r="K560" s="54">
        <v>1</v>
      </c>
      <c r="L560" s="48"/>
    </row>
    <row r="561" spans="1:12" customFormat="1" x14ac:dyDescent="0.25">
      <c r="A561" s="61"/>
      <c r="B561" s="61"/>
      <c r="C561" s="48"/>
      <c r="D561" s="48"/>
      <c r="E561" s="50"/>
      <c r="F561" s="48"/>
      <c r="G561" s="57"/>
      <c r="H561" s="57"/>
      <c r="I561" s="51"/>
      <c r="J561" s="49"/>
      <c r="K561" s="55"/>
      <c r="L561" s="48"/>
    </row>
    <row r="562" spans="1:12" customFormat="1" ht="17.45" customHeight="1" x14ac:dyDescent="0.25">
      <c r="A562" s="61"/>
      <c r="B562" s="61"/>
      <c r="C562" s="48"/>
      <c r="D562" s="48"/>
      <c r="E562" s="50"/>
      <c r="F562" s="48"/>
      <c r="G562" s="56" t="s">
        <v>308</v>
      </c>
      <c r="H562" s="56" t="s">
        <v>593</v>
      </c>
      <c r="I562" s="58">
        <v>100</v>
      </c>
      <c r="J562" s="47">
        <v>100</v>
      </c>
      <c r="K562" s="54">
        <v>1</v>
      </c>
      <c r="L562" s="48"/>
    </row>
    <row r="563" spans="1:12" customFormat="1" x14ac:dyDescent="0.25">
      <c r="A563" s="62"/>
      <c r="B563" s="62"/>
      <c r="C563" s="49"/>
      <c r="D563" s="49"/>
      <c r="E563" s="51"/>
      <c r="F563" s="49"/>
      <c r="G563" s="57"/>
      <c r="H563" s="57"/>
      <c r="I563" s="51"/>
      <c r="J563" s="49"/>
      <c r="K563" s="55"/>
      <c r="L563" s="49"/>
    </row>
    <row r="564" spans="1:12" customFormat="1" ht="15" customHeight="1" x14ac:dyDescent="0.25">
      <c r="A564" s="60" t="s">
        <v>667</v>
      </c>
      <c r="B564" s="60" t="s">
        <v>509</v>
      </c>
      <c r="C564" s="47" t="s">
        <v>669</v>
      </c>
      <c r="D564" s="47" t="s">
        <v>105</v>
      </c>
      <c r="E564" s="58" t="s">
        <v>118</v>
      </c>
      <c r="F564" s="47" t="s">
        <v>119</v>
      </c>
      <c r="G564" s="56" t="s">
        <v>309</v>
      </c>
      <c r="H564" s="56" t="s">
        <v>594</v>
      </c>
      <c r="I564" s="58">
        <v>4</v>
      </c>
      <c r="J564" s="47">
        <v>5</v>
      </c>
      <c r="K564" s="54">
        <v>1.25</v>
      </c>
      <c r="L564" s="47" t="s">
        <v>14</v>
      </c>
    </row>
    <row r="565" spans="1:12" customFormat="1" x14ac:dyDescent="0.25">
      <c r="A565" s="61"/>
      <c r="B565" s="61"/>
      <c r="C565" s="48"/>
      <c r="D565" s="48"/>
      <c r="E565" s="50"/>
      <c r="F565" s="48"/>
      <c r="G565" s="59"/>
      <c r="H565" s="57"/>
      <c r="I565" s="51"/>
      <c r="J565" s="49"/>
      <c r="K565" s="55"/>
      <c r="L565" s="48"/>
    </row>
    <row r="566" spans="1:12" customFormat="1" x14ac:dyDescent="0.25">
      <c r="A566" s="61"/>
      <c r="B566" s="61"/>
      <c r="C566" s="48"/>
      <c r="D566" s="48"/>
      <c r="E566" s="50"/>
      <c r="F566" s="48"/>
      <c r="G566" s="59"/>
      <c r="H566" s="56" t="s">
        <v>757</v>
      </c>
      <c r="I566" s="58">
        <v>100</v>
      </c>
      <c r="J566" s="47">
        <v>100</v>
      </c>
      <c r="K566" s="54">
        <v>1</v>
      </c>
      <c r="L566" s="48"/>
    </row>
    <row r="567" spans="1:12" customFormat="1" x14ac:dyDescent="0.25">
      <c r="A567" s="61"/>
      <c r="B567" s="61"/>
      <c r="C567" s="48"/>
      <c r="D567" s="48"/>
      <c r="E567" s="50"/>
      <c r="F567" s="48"/>
      <c r="G567" s="59"/>
      <c r="H567" s="57"/>
      <c r="I567" s="51"/>
      <c r="J567" s="49"/>
      <c r="K567" s="55"/>
      <c r="L567" s="48"/>
    </row>
    <row r="568" spans="1:12" customFormat="1" x14ac:dyDescent="0.25">
      <c r="A568" s="61"/>
      <c r="B568" s="61"/>
      <c r="C568" s="48"/>
      <c r="D568" s="48"/>
      <c r="E568" s="50"/>
      <c r="F568" s="48"/>
      <c r="G568" s="59"/>
      <c r="H568" s="56" t="s">
        <v>310</v>
      </c>
      <c r="I568" s="58">
        <v>100</v>
      </c>
      <c r="J568" s="47">
        <v>100</v>
      </c>
      <c r="K568" s="54">
        <v>1</v>
      </c>
      <c r="L568" s="48"/>
    </row>
    <row r="569" spans="1:12" customFormat="1" x14ac:dyDescent="0.25">
      <c r="A569" s="62"/>
      <c r="B569" s="62"/>
      <c r="C569" s="49"/>
      <c r="D569" s="49"/>
      <c r="E569" s="51"/>
      <c r="F569" s="49"/>
      <c r="G569" s="57"/>
      <c r="H569" s="57"/>
      <c r="I569" s="51"/>
      <c r="J569" s="49"/>
      <c r="K569" s="55"/>
      <c r="L569" s="49"/>
    </row>
    <row r="570" spans="1:12" customFormat="1" ht="17.45" customHeight="1" x14ac:dyDescent="0.25">
      <c r="A570" s="60" t="s">
        <v>667</v>
      </c>
      <c r="B570" s="60" t="s">
        <v>509</v>
      </c>
      <c r="C570" s="47" t="s">
        <v>669</v>
      </c>
      <c r="D570" s="47" t="s">
        <v>121</v>
      </c>
      <c r="E570" s="58" t="s">
        <v>793</v>
      </c>
      <c r="F570" s="47" t="s">
        <v>122</v>
      </c>
      <c r="G570" s="56" t="s">
        <v>311</v>
      </c>
      <c r="H570" s="56" t="s">
        <v>697</v>
      </c>
      <c r="I570" s="58">
        <v>4</v>
      </c>
      <c r="J570" s="47">
        <v>4</v>
      </c>
      <c r="K570" s="54">
        <v>1</v>
      </c>
      <c r="L570" s="47" t="s">
        <v>11</v>
      </c>
    </row>
    <row r="571" spans="1:12" customFormat="1" x14ac:dyDescent="0.25">
      <c r="A571" s="61"/>
      <c r="B571" s="61"/>
      <c r="C571" s="48"/>
      <c r="D571" s="48"/>
      <c r="E571" s="50"/>
      <c r="F571" s="48"/>
      <c r="G571" s="59"/>
      <c r="H571" s="57"/>
      <c r="I571" s="51"/>
      <c r="J571" s="49"/>
      <c r="K571" s="55"/>
      <c r="L571" s="48"/>
    </row>
    <row r="572" spans="1:12" customFormat="1" x14ac:dyDescent="0.25">
      <c r="A572" s="61"/>
      <c r="B572" s="61"/>
      <c r="C572" s="48"/>
      <c r="D572" s="48"/>
      <c r="E572" s="50"/>
      <c r="F572" s="48"/>
      <c r="G572" s="59"/>
      <c r="H572" s="56" t="s">
        <v>698</v>
      </c>
      <c r="I572" s="58">
        <v>4</v>
      </c>
      <c r="J572" s="47">
        <v>4</v>
      </c>
      <c r="K572" s="54">
        <v>1</v>
      </c>
      <c r="L572" s="48"/>
    </row>
    <row r="573" spans="1:12" customFormat="1" x14ac:dyDescent="0.25">
      <c r="A573" s="62"/>
      <c r="B573" s="62"/>
      <c r="C573" s="49"/>
      <c r="D573" s="49"/>
      <c r="E573" s="51"/>
      <c r="F573" s="49"/>
      <c r="G573" s="57"/>
      <c r="H573" s="57"/>
      <c r="I573" s="51"/>
      <c r="J573" s="49"/>
      <c r="K573" s="55"/>
      <c r="L573" s="49"/>
    </row>
    <row r="574" spans="1:12" customFormat="1" ht="15" customHeight="1" x14ac:dyDescent="0.25">
      <c r="A574" s="60" t="s">
        <v>667</v>
      </c>
      <c r="B574" s="60" t="s">
        <v>509</v>
      </c>
      <c r="C574" s="47" t="s">
        <v>669</v>
      </c>
      <c r="D574" s="47" t="s">
        <v>121</v>
      </c>
      <c r="E574" s="58" t="s">
        <v>124</v>
      </c>
      <c r="F574" s="47" t="s">
        <v>794</v>
      </c>
      <c r="G574" s="56" t="s">
        <v>312</v>
      </c>
      <c r="H574" s="56" t="s">
        <v>595</v>
      </c>
      <c r="I574" s="58">
        <v>100</v>
      </c>
      <c r="J574" s="47">
        <v>100</v>
      </c>
      <c r="K574" s="54">
        <v>1</v>
      </c>
      <c r="L574" s="47" t="s">
        <v>37</v>
      </c>
    </row>
    <row r="575" spans="1:12" customFormat="1" x14ac:dyDescent="0.25">
      <c r="A575" s="61"/>
      <c r="B575" s="61"/>
      <c r="C575" s="48"/>
      <c r="D575" s="48"/>
      <c r="E575" s="50"/>
      <c r="F575" s="48"/>
      <c r="G575" s="59"/>
      <c r="H575" s="57"/>
      <c r="I575" s="51"/>
      <c r="J575" s="49"/>
      <c r="K575" s="55"/>
      <c r="L575" s="48"/>
    </row>
    <row r="576" spans="1:12" customFormat="1" ht="17.45" customHeight="1" x14ac:dyDescent="0.25">
      <c r="A576" s="61"/>
      <c r="B576" s="61"/>
      <c r="C576" s="48"/>
      <c r="D576" s="48"/>
      <c r="E576" s="50"/>
      <c r="F576" s="48"/>
      <c r="G576" s="59"/>
      <c r="H576" s="56" t="s">
        <v>596</v>
      </c>
      <c r="I576" s="58">
        <v>100</v>
      </c>
      <c r="J576" s="47">
        <v>100</v>
      </c>
      <c r="K576" s="54">
        <v>1</v>
      </c>
      <c r="L576" s="48"/>
    </row>
    <row r="577" spans="1:12" customFormat="1" x14ac:dyDescent="0.25">
      <c r="A577" s="61"/>
      <c r="B577" s="61"/>
      <c r="C577" s="48"/>
      <c r="D577" s="48"/>
      <c r="E577" s="50"/>
      <c r="F577" s="48"/>
      <c r="G577" s="59"/>
      <c r="H577" s="57"/>
      <c r="I577" s="51"/>
      <c r="J577" s="49"/>
      <c r="K577" s="55"/>
      <c r="L577" s="48"/>
    </row>
    <row r="578" spans="1:12" customFormat="1" x14ac:dyDescent="0.25">
      <c r="A578" s="61"/>
      <c r="B578" s="61"/>
      <c r="C578" s="48"/>
      <c r="D578" s="48"/>
      <c r="E578" s="50"/>
      <c r="F578" s="48"/>
      <c r="G578" s="59"/>
      <c r="H578" s="56" t="s">
        <v>597</v>
      </c>
      <c r="I578" s="58">
        <v>100</v>
      </c>
      <c r="J578" s="47">
        <v>100</v>
      </c>
      <c r="K578" s="54">
        <v>1</v>
      </c>
      <c r="L578" s="48"/>
    </row>
    <row r="579" spans="1:12" customFormat="1" x14ac:dyDescent="0.25">
      <c r="A579" s="61"/>
      <c r="B579" s="61"/>
      <c r="C579" s="48"/>
      <c r="D579" s="48"/>
      <c r="E579" s="50"/>
      <c r="F579" s="48"/>
      <c r="G579" s="57"/>
      <c r="H579" s="57"/>
      <c r="I579" s="51"/>
      <c r="J579" s="49"/>
      <c r="K579" s="55"/>
      <c r="L579" s="48"/>
    </row>
    <row r="580" spans="1:12" customFormat="1" ht="33.6" customHeight="1" x14ac:dyDescent="0.25">
      <c r="A580" s="61"/>
      <c r="B580" s="61"/>
      <c r="C580" s="48"/>
      <c r="D580" s="48"/>
      <c r="E580" s="50"/>
      <c r="F580" s="48"/>
      <c r="G580" s="56" t="s">
        <v>34</v>
      </c>
      <c r="H580" s="56" t="s">
        <v>313</v>
      </c>
      <c r="I580" s="58">
        <v>1</v>
      </c>
      <c r="J580" s="47">
        <v>1</v>
      </c>
      <c r="K580" s="54">
        <v>1</v>
      </c>
      <c r="L580" s="48"/>
    </row>
    <row r="581" spans="1:12" customFormat="1" x14ac:dyDescent="0.25">
      <c r="A581" s="61"/>
      <c r="B581" s="61"/>
      <c r="C581" s="48"/>
      <c r="D581" s="48"/>
      <c r="E581" s="50"/>
      <c r="F581" s="48"/>
      <c r="G581" s="57"/>
      <c r="H581" s="57"/>
      <c r="I581" s="51"/>
      <c r="J581" s="49"/>
      <c r="K581" s="55"/>
      <c r="L581" s="48"/>
    </row>
    <row r="582" spans="1:12" customFormat="1" ht="17.45" customHeight="1" x14ac:dyDescent="0.25">
      <c r="A582" s="61"/>
      <c r="B582" s="61"/>
      <c r="C582" s="48"/>
      <c r="D582" s="48"/>
      <c r="E582" s="50"/>
      <c r="F582" s="48"/>
      <c r="G582" s="56" t="s">
        <v>161</v>
      </c>
      <c r="H582" s="56" t="s">
        <v>519</v>
      </c>
      <c r="I582" s="58">
        <v>3</v>
      </c>
      <c r="J582" s="47">
        <v>3</v>
      </c>
      <c r="K582" s="54">
        <v>1</v>
      </c>
      <c r="L582" s="48"/>
    </row>
    <row r="583" spans="1:12" customFormat="1" x14ac:dyDescent="0.25">
      <c r="A583" s="61"/>
      <c r="B583" s="61"/>
      <c r="C583" s="48"/>
      <c r="D583" s="48"/>
      <c r="E583" s="50"/>
      <c r="F583" s="48"/>
      <c r="G583" s="59"/>
      <c r="H583" s="57"/>
      <c r="I583" s="51"/>
      <c r="J583" s="49"/>
      <c r="K583" s="55"/>
      <c r="L583" s="48"/>
    </row>
    <row r="584" spans="1:12" customFormat="1" ht="17.45" customHeight="1" x14ac:dyDescent="0.25">
      <c r="A584" s="61"/>
      <c r="B584" s="61"/>
      <c r="C584" s="48"/>
      <c r="D584" s="48"/>
      <c r="E584" s="50"/>
      <c r="F584" s="48"/>
      <c r="G584" s="59"/>
      <c r="H584" s="56" t="s">
        <v>399</v>
      </c>
      <c r="I584" s="58">
        <v>2</v>
      </c>
      <c r="J584" s="47">
        <v>2</v>
      </c>
      <c r="K584" s="54">
        <v>1</v>
      </c>
      <c r="L584" s="48"/>
    </row>
    <row r="585" spans="1:12" customFormat="1" x14ac:dyDescent="0.25">
      <c r="A585" s="62"/>
      <c r="B585" s="62"/>
      <c r="C585" s="49"/>
      <c r="D585" s="49"/>
      <c r="E585" s="51"/>
      <c r="F585" s="49"/>
      <c r="G585" s="57"/>
      <c r="H585" s="57"/>
      <c r="I585" s="51"/>
      <c r="J585" s="49"/>
      <c r="K585" s="55"/>
      <c r="L585" s="49"/>
    </row>
    <row r="586" spans="1:12" customFormat="1" ht="15" customHeight="1" x14ac:dyDescent="0.25">
      <c r="A586" s="60" t="s">
        <v>667</v>
      </c>
      <c r="B586" s="60" t="s">
        <v>509</v>
      </c>
      <c r="C586" s="47" t="s">
        <v>669</v>
      </c>
      <c r="D586" s="47" t="s">
        <v>121</v>
      </c>
      <c r="E586" s="58" t="s">
        <v>125</v>
      </c>
      <c r="F586" s="47" t="s">
        <v>126</v>
      </c>
      <c r="G586" s="56" t="s">
        <v>451</v>
      </c>
      <c r="H586" s="56" t="s">
        <v>314</v>
      </c>
      <c r="I586" s="58">
        <v>1</v>
      </c>
      <c r="J586" s="47">
        <v>1</v>
      </c>
      <c r="K586" s="54">
        <v>1</v>
      </c>
      <c r="L586" s="47" t="s">
        <v>13</v>
      </c>
    </row>
    <row r="587" spans="1:12" customFormat="1" x14ac:dyDescent="0.25">
      <c r="A587" s="61"/>
      <c r="B587" s="61"/>
      <c r="C587" s="48"/>
      <c r="D587" s="48"/>
      <c r="E587" s="50"/>
      <c r="F587" s="48"/>
      <c r="G587" s="59"/>
      <c r="H587" s="57"/>
      <c r="I587" s="51"/>
      <c r="J587" s="49"/>
      <c r="K587" s="55"/>
      <c r="L587" s="48"/>
    </row>
    <row r="588" spans="1:12" customFormat="1" ht="33.6" customHeight="1" x14ac:dyDescent="0.25">
      <c r="A588" s="61"/>
      <c r="B588" s="61"/>
      <c r="C588" s="48"/>
      <c r="D588" s="48"/>
      <c r="E588" s="50"/>
      <c r="F588" s="48"/>
      <c r="G588" s="59"/>
      <c r="H588" s="56" t="s">
        <v>598</v>
      </c>
      <c r="I588" s="58">
        <v>2</v>
      </c>
      <c r="J588" s="47">
        <v>2</v>
      </c>
      <c r="K588" s="54">
        <v>1</v>
      </c>
      <c r="L588" s="48"/>
    </row>
    <row r="589" spans="1:12" customFormat="1" x14ac:dyDescent="0.25">
      <c r="A589" s="61"/>
      <c r="B589" s="61"/>
      <c r="C589" s="48"/>
      <c r="D589" s="48"/>
      <c r="E589" s="50"/>
      <c r="F589" s="48"/>
      <c r="G589" s="59"/>
      <c r="H589" s="57"/>
      <c r="I589" s="51"/>
      <c r="J589" s="49"/>
      <c r="K589" s="55"/>
      <c r="L589" s="48"/>
    </row>
    <row r="590" spans="1:12" customFormat="1" ht="17.45" customHeight="1" x14ac:dyDescent="0.25">
      <c r="A590" s="61"/>
      <c r="B590" s="61"/>
      <c r="C590" s="48"/>
      <c r="D590" s="48"/>
      <c r="E590" s="50"/>
      <c r="F590" s="48"/>
      <c r="G590" s="59"/>
      <c r="H590" s="56" t="s">
        <v>599</v>
      </c>
      <c r="I590" s="58">
        <v>300</v>
      </c>
      <c r="J590" s="47">
        <v>403</v>
      </c>
      <c r="K590" s="54">
        <v>1.3433999999999999</v>
      </c>
      <c r="L590" s="48"/>
    </row>
    <row r="591" spans="1:12" customFormat="1" x14ac:dyDescent="0.25">
      <c r="A591" s="61"/>
      <c r="B591" s="61"/>
      <c r="C591" s="48"/>
      <c r="D591" s="48"/>
      <c r="E591" s="50"/>
      <c r="F591" s="48"/>
      <c r="G591" s="59"/>
      <c r="H591" s="57"/>
      <c r="I591" s="51"/>
      <c r="J591" s="49"/>
      <c r="K591" s="55"/>
      <c r="L591" s="48"/>
    </row>
    <row r="592" spans="1:12" customFormat="1" ht="33.6" customHeight="1" x14ac:dyDescent="0.25">
      <c r="A592" s="61"/>
      <c r="B592" s="61"/>
      <c r="C592" s="48"/>
      <c r="D592" s="48"/>
      <c r="E592" s="50"/>
      <c r="F592" s="48"/>
      <c r="G592" s="59"/>
      <c r="H592" s="56" t="s">
        <v>600</v>
      </c>
      <c r="I592" s="58">
        <v>24</v>
      </c>
      <c r="J592" s="47">
        <v>24</v>
      </c>
      <c r="K592" s="54">
        <v>1</v>
      </c>
      <c r="L592" s="48"/>
    </row>
    <row r="593" spans="1:12" customFormat="1" x14ac:dyDescent="0.25">
      <c r="A593" s="61"/>
      <c r="B593" s="61"/>
      <c r="C593" s="48"/>
      <c r="D593" s="48"/>
      <c r="E593" s="50"/>
      <c r="F593" s="48"/>
      <c r="G593" s="57"/>
      <c r="H593" s="57"/>
      <c r="I593" s="51"/>
      <c r="J593" s="49"/>
      <c r="K593" s="55"/>
      <c r="L593" s="48"/>
    </row>
    <row r="594" spans="1:12" customFormat="1" ht="33.6" customHeight="1" x14ac:dyDescent="0.25">
      <c r="A594" s="61"/>
      <c r="B594" s="61"/>
      <c r="C594" s="48"/>
      <c r="D594" s="48"/>
      <c r="E594" s="50"/>
      <c r="F594" s="48"/>
      <c r="G594" s="56" t="s">
        <v>452</v>
      </c>
      <c r="H594" s="56" t="s">
        <v>315</v>
      </c>
      <c r="I594" s="58">
        <v>60</v>
      </c>
      <c r="J594" s="47">
        <v>60</v>
      </c>
      <c r="K594" s="54">
        <v>1</v>
      </c>
      <c r="L594" s="48"/>
    </row>
    <row r="595" spans="1:12" customFormat="1" x14ac:dyDescent="0.25">
      <c r="A595" s="61"/>
      <c r="B595" s="61"/>
      <c r="C595" s="48"/>
      <c r="D595" s="48"/>
      <c r="E595" s="50"/>
      <c r="F595" s="48"/>
      <c r="G595" s="59"/>
      <c r="H595" s="57"/>
      <c r="I595" s="51"/>
      <c r="J595" s="49"/>
      <c r="K595" s="55"/>
      <c r="L595" s="48"/>
    </row>
    <row r="596" spans="1:12" customFormat="1" x14ac:dyDescent="0.25">
      <c r="A596" s="61"/>
      <c r="B596" s="61"/>
      <c r="C596" s="48"/>
      <c r="D596" s="48"/>
      <c r="E596" s="50"/>
      <c r="F596" s="48"/>
      <c r="G596" s="59"/>
      <c r="H596" s="56" t="s">
        <v>316</v>
      </c>
      <c r="I596" s="58">
        <v>4</v>
      </c>
      <c r="J596" s="47">
        <v>4</v>
      </c>
      <c r="K596" s="54">
        <v>1</v>
      </c>
      <c r="L596" s="48"/>
    </row>
    <row r="597" spans="1:12" customFormat="1" x14ac:dyDescent="0.25">
      <c r="A597" s="61"/>
      <c r="B597" s="61"/>
      <c r="C597" s="48"/>
      <c r="D597" s="48"/>
      <c r="E597" s="50"/>
      <c r="F597" s="48"/>
      <c r="G597" s="59"/>
      <c r="H597" s="57"/>
      <c r="I597" s="51"/>
      <c r="J597" s="49"/>
      <c r="K597" s="55"/>
      <c r="L597" s="48"/>
    </row>
    <row r="598" spans="1:12" customFormat="1" ht="25.5" customHeight="1" x14ac:dyDescent="0.25">
      <c r="A598" s="61"/>
      <c r="B598" s="61"/>
      <c r="C598" s="48"/>
      <c r="D598" s="48"/>
      <c r="E598" s="50"/>
      <c r="F598" s="48"/>
      <c r="G598" s="59"/>
      <c r="H598" s="56" t="s">
        <v>601</v>
      </c>
      <c r="I598" s="58">
        <v>45</v>
      </c>
      <c r="J598" s="47">
        <v>45</v>
      </c>
      <c r="K598" s="54">
        <v>1</v>
      </c>
      <c r="L598" s="48"/>
    </row>
    <row r="599" spans="1:12" customFormat="1" x14ac:dyDescent="0.25">
      <c r="A599" s="61"/>
      <c r="B599" s="61"/>
      <c r="C599" s="48"/>
      <c r="D599" s="48"/>
      <c r="E599" s="50"/>
      <c r="F599" s="48"/>
      <c r="G599" s="57"/>
      <c r="H599" s="57"/>
      <c r="I599" s="51"/>
      <c r="J599" s="49"/>
      <c r="K599" s="55"/>
      <c r="L599" s="48"/>
    </row>
    <row r="600" spans="1:12" customFormat="1" ht="25.5" customHeight="1" x14ac:dyDescent="0.25">
      <c r="A600" s="61"/>
      <c r="B600" s="61"/>
      <c r="C600" s="48"/>
      <c r="D600" s="48"/>
      <c r="E600" s="50"/>
      <c r="F600" s="48"/>
      <c r="G600" s="56" t="s">
        <v>453</v>
      </c>
      <c r="H600" s="56" t="s">
        <v>317</v>
      </c>
      <c r="I600" s="58">
        <v>36</v>
      </c>
      <c r="J600" s="47">
        <v>42</v>
      </c>
      <c r="K600" s="54">
        <v>1.1664000000000001</v>
      </c>
      <c r="L600" s="48"/>
    </row>
    <row r="601" spans="1:12" customFormat="1" x14ac:dyDescent="0.25">
      <c r="A601" s="61"/>
      <c r="B601" s="61"/>
      <c r="C601" s="48"/>
      <c r="D601" s="48"/>
      <c r="E601" s="50"/>
      <c r="F601" s="48"/>
      <c r="G601" s="59"/>
      <c r="H601" s="57"/>
      <c r="I601" s="51"/>
      <c r="J601" s="49"/>
      <c r="K601" s="55"/>
      <c r="L601" s="48"/>
    </row>
    <row r="602" spans="1:12" customFormat="1" ht="41.45" customHeight="1" x14ac:dyDescent="0.25">
      <c r="A602" s="61"/>
      <c r="B602" s="61"/>
      <c r="C602" s="48"/>
      <c r="D602" s="48"/>
      <c r="E602" s="50"/>
      <c r="F602" s="48"/>
      <c r="G602" s="59"/>
      <c r="H602" s="56" t="s">
        <v>602</v>
      </c>
      <c r="I602" s="58">
        <v>12</v>
      </c>
      <c r="J602" s="47">
        <v>12</v>
      </c>
      <c r="K602" s="54">
        <v>1</v>
      </c>
      <c r="L602" s="48"/>
    </row>
    <row r="603" spans="1:12" customFormat="1" x14ac:dyDescent="0.25">
      <c r="A603" s="61"/>
      <c r="B603" s="61"/>
      <c r="C603" s="48"/>
      <c r="D603" s="48"/>
      <c r="E603" s="50"/>
      <c r="F603" s="48"/>
      <c r="G603" s="59"/>
      <c r="H603" s="57"/>
      <c r="I603" s="51"/>
      <c r="J603" s="49"/>
      <c r="K603" s="55"/>
      <c r="L603" s="48"/>
    </row>
    <row r="604" spans="1:12" customFormat="1" ht="17.45" customHeight="1" x14ac:dyDescent="0.25">
      <c r="A604" s="61"/>
      <c r="B604" s="61"/>
      <c r="C604" s="48"/>
      <c r="D604" s="48"/>
      <c r="E604" s="50"/>
      <c r="F604" s="48"/>
      <c r="G604" s="59"/>
      <c r="H604" s="56" t="s">
        <v>603</v>
      </c>
      <c r="I604" s="58">
        <v>10</v>
      </c>
      <c r="J604" s="47">
        <v>19</v>
      </c>
      <c r="K604" s="54">
        <v>1.9</v>
      </c>
      <c r="L604" s="48"/>
    </row>
    <row r="605" spans="1:12" customFormat="1" x14ac:dyDescent="0.25">
      <c r="A605" s="61"/>
      <c r="B605" s="61"/>
      <c r="C605" s="48"/>
      <c r="D605" s="48"/>
      <c r="E605" s="50"/>
      <c r="F605" s="48"/>
      <c r="G605" s="59"/>
      <c r="H605" s="57"/>
      <c r="I605" s="51"/>
      <c r="J605" s="49"/>
      <c r="K605" s="55"/>
      <c r="L605" s="48"/>
    </row>
    <row r="606" spans="1:12" customFormat="1" ht="25.5" customHeight="1" x14ac:dyDescent="0.25">
      <c r="A606" s="61"/>
      <c r="B606" s="61"/>
      <c r="C606" s="48"/>
      <c r="D606" s="48"/>
      <c r="E606" s="50"/>
      <c r="F606" s="48"/>
      <c r="G606" s="59"/>
      <c r="H606" s="56" t="s">
        <v>604</v>
      </c>
      <c r="I606" s="58">
        <v>3480000</v>
      </c>
      <c r="J606" s="47">
        <v>4000260</v>
      </c>
      <c r="K606" s="54">
        <v>1.1495</v>
      </c>
      <c r="L606" s="48"/>
    </row>
    <row r="607" spans="1:12" customFormat="1" x14ac:dyDescent="0.25">
      <c r="A607" s="61"/>
      <c r="B607" s="61"/>
      <c r="C607" s="48"/>
      <c r="D607" s="48"/>
      <c r="E607" s="50"/>
      <c r="F607" s="48"/>
      <c r="G607" s="59"/>
      <c r="H607" s="57"/>
      <c r="I607" s="51"/>
      <c r="J607" s="49"/>
      <c r="K607" s="55"/>
      <c r="L607" s="48"/>
    </row>
    <row r="608" spans="1:12" customFormat="1" ht="17.45" customHeight="1" x14ac:dyDescent="0.25">
      <c r="A608" s="61"/>
      <c r="B608" s="61"/>
      <c r="C608" s="48"/>
      <c r="D608" s="48"/>
      <c r="E608" s="50"/>
      <c r="F608" s="48"/>
      <c r="G608" s="59"/>
      <c r="H608" s="56" t="s">
        <v>318</v>
      </c>
      <c r="I608" s="58">
        <v>3360000</v>
      </c>
      <c r="J608" s="47">
        <v>4083408</v>
      </c>
      <c r="K608" s="54">
        <v>1.2153</v>
      </c>
      <c r="L608" s="48"/>
    </row>
    <row r="609" spans="1:12" customFormat="1" x14ac:dyDescent="0.25">
      <c r="A609" s="62"/>
      <c r="B609" s="62"/>
      <c r="C609" s="49"/>
      <c r="D609" s="49"/>
      <c r="E609" s="51"/>
      <c r="F609" s="49"/>
      <c r="G609" s="57"/>
      <c r="H609" s="57"/>
      <c r="I609" s="51"/>
      <c r="J609" s="49"/>
      <c r="K609" s="55"/>
      <c r="L609" s="49"/>
    </row>
    <row r="610" spans="1:12" customFormat="1" ht="33.6" customHeight="1" x14ac:dyDescent="0.25">
      <c r="A610" s="60" t="s">
        <v>667</v>
      </c>
      <c r="B610" s="60" t="s">
        <v>509</v>
      </c>
      <c r="C610" s="47" t="s">
        <v>669</v>
      </c>
      <c r="D610" s="47" t="s">
        <v>121</v>
      </c>
      <c r="E610" s="58" t="s">
        <v>670</v>
      </c>
      <c r="F610" s="47" t="s">
        <v>349</v>
      </c>
      <c r="G610" s="56" t="s">
        <v>454</v>
      </c>
      <c r="H610" s="56" t="s">
        <v>758</v>
      </c>
      <c r="I610" s="58">
        <v>1</v>
      </c>
      <c r="J610" s="47">
        <v>1</v>
      </c>
      <c r="K610" s="54">
        <v>1</v>
      </c>
      <c r="L610" s="47" t="s">
        <v>12</v>
      </c>
    </row>
    <row r="611" spans="1:12" customFormat="1" x14ac:dyDescent="0.25">
      <c r="A611" s="61"/>
      <c r="B611" s="61"/>
      <c r="C611" s="48"/>
      <c r="D611" s="48"/>
      <c r="E611" s="50"/>
      <c r="F611" s="48"/>
      <c r="G611" s="59"/>
      <c r="H611" s="57"/>
      <c r="I611" s="51"/>
      <c r="J611" s="49"/>
      <c r="K611" s="55"/>
      <c r="L611" s="48"/>
    </row>
    <row r="612" spans="1:12" customFormat="1" ht="81.599999999999994" customHeight="1" x14ac:dyDescent="0.25">
      <c r="A612" s="61"/>
      <c r="B612" s="61"/>
      <c r="C612" s="48"/>
      <c r="D612" s="48"/>
      <c r="E612" s="50"/>
      <c r="F612" s="48"/>
      <c r="G612" s="59"/>
      <c r="H612" s="56" t="s">
        <v>606</v>
      </c>
      <c r="I612" s="58">
        <v>1</v>
      </c>
      <c r="J612" s="47">
        <v>1</v>
      </c>
      <c r="K612" s="54">
        <v>1</v>
      </c>
      <c r="L612" s="48"/>
    </row>
    <row r="613" spans="1:12" customFormat="1" x14ac:dyDescent="0.25">
      <c r="A613" s="61"/>
      <c r="B613" s="61"/>
      <c r="C613" s="48"/>
      <c r="D613" s="48"/>
      <c r="E613" s="50"/>
      <c r="F613" s="48"/>
      <c r="G613" s="59"/>
      <c r="H613" s="57"/>
      <c r="I613" s="51"/>
      <c r="J613" s="49"/>
      <c r="K613" s="55"/>
      <c r="L613" s="48"/>
    </row>
    <row r="614" spans="1:12" customFormat="1" ht="89.45" customHeight="1" x14ac:dyDescent="0.25">
      <c r="A614" s="61"/>
      <c r="B614" s="61"/>
      <c r="C614" s="48"/>
      <c r="D614" s="48"/>
      <c r="E614" s="50"/>
      <c r="F614" s="48"/>
      <c r="G614" s="59"/>
      <c r="H614" s="56" t="s">
        <v>605</v>
      </c>
      <c r="I614" s="58">
        <v>100</v>
      </c>
      <c r="J614" s="47">
        <v>100</v>
      </c>
      <c r="K614" s="54">
        <v>1</v>
      </c>
      <c r="L614" s="48"/>
    </row>
    <row r="615" spans="1:12" customFormat="1" x14ac:dyDescent="0.25">
      <c r="A615" s="61"/>
      <c r="B615" s="61"/>
      <c r="C615" s="48"/>
      <c r="D615" s="48"/>
      <c r="E615" s="50"/>
      <c r="F615" s="48"/>
      <c r="G615" s="59"/>
      <c r="H615" s="57"/>
      <c r="I615" s="51"/>
      <c r="J615" s="49"/>
      <c r="K615" s="55"/>
      <c r="L615" s="48"/>
    </row>
    <row r="616" spans="1:12" customFormat="1" ht="17.45" customHeight="1" x14ac:dyDescent="0.25">
      <c r="A616" s="61"/>
      <c r="B616" s="61"/>
      <c r="C616" s="48"/>
      <c r="D616" s="48"/>
      <c r="E616" s="50"/>
      <c r="F616" s="48"/>
      <c r="G616" s="59"/>
      <c r="H616" s="56" t="s">
        <v>759</v>
      </c>
      <c r="I616" s="58">
        <v>2</v>
      </c>
      <c r="J616" s="47">
        <v>2</v>
      </c>
      <c r="K616" s="54">
        <v>1</v>
      </c>
      <c r="L616" s="48"/>
    </row>
    <row r="617" spans="1:12" customFormat="1" x14ac:dyDescent="0.25">
      <c r="A617" s="61"/>
      <c r="B617" s="61"/>
      <c r="C617" s="48"/>
      <c r="D617" s="48"/>
      <c r="E617" s="50"/>
      <c r="F617" s="48"/>
      <c r="G617" s="59"/>
      <c r="H617" s="57"/>
      <c r="I617" s="51"/>
      <c r="J617" s="49"/>
      <c r="K617" s="55"/>
      <c r="L617" s="48"/>
    </row>
    <row r="618" spans="1:12" customFormat="1" ht="17.45" customHeight="1" x14ac:dyDescent="0.25">
      <c r="A618" s="61"/>
      <c r="B618" s="61"/>
      <c r="C618" s="48"/>
      <c r="D618" s="48"/>
      <c r="E618" s="50"/>
      <c r="F618" s="48"/>
      <c r="G618" s="59"/>
      <c r="H618" s="56" t="s">
        <v>760</v>
      </c>
      <c r="I618" s="58">
        <v>3</v>
      </c>
      <c r="J618" s="47">
        <v>3</v>
      </c>
      <c r="K618" s="54">
        <v>1</v>
      </c>
      <c r="L618" s="48"/>
    </row>
    <row r="619" spans="1:12" customFormat="1" x14ac:dyDescent="0.25">
      <c r="A619" s="61"/>
      <c r="B619" s="61"/>
      <c r="C619" s="48"/>
      <c r="D619" s="48"/>
      <c r="E619" s="50"/>
      <c r="F619" s="48"/>
      <c r="G619" s="57"/>
      <c r="H619" s="57"/>
      <c r="I619" s="51"/>
      <c r="J619" s="49"/>
      <c r="K619" s="55"/>
      <c r="L619" s="48"/>
    </row>
    <row r="620" spans="1:12" customFormat="1" x14ac:dyDescent="0.25">
      <c r="A620" s="61"/>
      <c r="B620" s="61"/>
      <c r="C620" s="48"/>
      <c r="D620" s="48"/>
      <c r="E620" s="50"/>
      <c r="F620" s="48"/>
      <c r="G620" s="56" t="s">
        <v>455</v>
      </c>
      <c r="H620" s="56" t="s">
        <v>607</v>
      </c>
      <c r="I620" s="58">
        <v>100</v>
      </c>
      <c r="J620" s="47">
        <v>100</v>
      </c>
      <c r="K620" s="54">
        <v>1</v>
      </c>
      <c r="L620" s="48"/>
    </row>
    <row r="621" spans="1:12" customFormat="1" x14ac:dyDescent="0.25">
      <c r="A621" s="61"/>
      <c r="B621" s="61"/>
      <c r="C621" s="48"/>
      <c r="D621" s="48"/>
      <c r="E621" s="50"/>
      <c r="F621" s="48"/>
      <c r="G621" s="57"/>
      <c r="H621" s="57"/>
      <c r="I621" s="51"/>
      <c r="J621" s="49"/>
      <c r="K621" s="55"/>
      <c r="L621" s="48"/>
    </row>
    <row r="622" spans="1:12" customFormat="1" ht="17.45" customHeight="1" x14ac:dyDescent="0.25">
      <c r="A622" s="61"/>
      <c r="B622" s="61"/>
      <c r="C622" s="48"/>
      <c r="D622" s="48"/>
      <c r="E622" s="50"/>
      <c r="F622" s="48"/>
      <c r="G622" s="56" t="s">
        <v>456</v>
      </c>
      <c r="H622" s="56" t="s">
        <v>608</v>
      </c>
      <c r="I622" s="58">
        <v>100</v>
      </c>
      <c r="J622" s="47">
        <v>100</v>
      </c>
      <c r="K622" s="54">
        <v>1</v>
      </c>
      <c r="L622" s="48"/>
    </row>
    <row r="623" spans="1:12" customFormat="1" x14ac:dyDescent="0.25">
      <c r="A623" s="61"/>
      <c r="B623" s="61"/>
      <c r="C623" s="48"/>
      <c r="D623" s="48"/>
      <c r="E623" s="50"/>
      <c r="F623" s="48"/>
      <c r="G623" s="57"/>
      <c r="H623" s="57"/>
      <c r="I623" s="51"/>
      <c r="J623" s="49"/>
      <c r="K623" s="55"/>
      <c r="L623" s="48"/>
    </row>
    <row r="624" spans="1:12" customFormat="1" ht="23.45" customHeight="1" x14ac:dyDescent="0.25">
      <c r="A624" s="61"/>
      <c r="B624" s="61"/>
      <c r="C624" s="48"/>
      <c r="D624" s="48"/>
      <c r="E624" s="50"/>
      <c r="F624" s="48"/>
      <c r="G624" s="56" t="s">
        <v>457</v>
      </c>
      <c r="H624" s="56" t="s">
        <v>609</v>
      </c>
      <c r="I624" s="58">
        <v>100</v>
      </c>
      <c r="J624" s="47">
        <v>100</v>
      </c>
      <c r="K624" s="54">
        <v>1</v>
      </c>
      <c r="L624" s="48"/>
    </row>
    <row r="625" spans="1:12" customFormat="1" x14ac:dyDescent="0.25">
      <c r="A625" s="61"/>
      <c r="B625" s="61"/>
      <c r="C625" s="48"/>
      <c r="D625" s="48"/>
      <c r="E625" s="50"/>
      <c r="F625" s="48"/>
      <c r="G625" s="59"/>
      <c r="H625" s="57"/>
      <c r="I625" s="51"/>
      <c r="J625" s="49"/>
      <c r="K625" s="55"/>
      <c r="L625" s="48"/>
    </row>
    <row r="626" spans="1:12" customFormat="1" ht="17.45" customHeight="1" x14ac:dyDescent="0.25">
      <c r="A626" s="61"/>
      <c r="B626" s="61"/>
      <c r="C626" s="48"/>
      <c r="D626" s="48"/>
      <c r="E626" s="50"/>
      <c r="F626" s="48"/>
      <c r="G626" s="59"/>
      <c r="H626" s="56" t="s">
        <v>610</v>
      </c>
      <c r="I626" s="58">
        <v>100</v>
      </c>
      <c r="J626" s="47">
        <v>100</v>
      </c>
      <c r="K626" s="54">
        <v>1</v>
      </c>
      <c r="L626" s="48"/>
    </row>
    <row r="627" spans="1:12" customFormat="1" x14ac:dyDescent="0.25">
      <c r="A627" s="61"/>
      <c r="B627" s="61"/>
      <c r="C627" s="48"/>
      <c r="D627" s="48"/>
      <c r="E627" s="50"/>
      <c r="F627" s="48"/>
      <c r="G627" s="57"/>
      <c r="H627" s="57"/>
      <c r="I627" s="51"/>
      <c r="J627" s="49"/>
      <c r="K627" s="55"/>
      <c r="L627" s="48"/>
    </row>
    <row r="628" spans="1:12" customFormat="1" x14ac:dyDescent="0.25">
      <c r="A628" s="61"/>
      <c r="B628" s="61"/>
      <c r="C628" s="48"/>
      <c r="D628" s="48"/>
      <c r="E628" s="50"/>
      <c r="F628" s="48"/>
      <c r="G628" s="56" t="s">
        <v>458</v>
      </c>
      <c r="H628" s="56" t="s">
        <v>611</v>
      </c>
      <c r="I628" s="58">
        <v>100</v>
      </c>
      <c r="J628" s="47">
        <v>100</v>
      </c>
      <c r="K628" s="54">
        <v>1</v>
      </c>
      <c r="L628" s="48"/>
    </row>
    <row r="629" spans="1:12" customFormat="1" x14ac:dyDescent="0.25">
      <c r="A629" s="61"/>
      <c r="B629" s="61"/>
      <c r="C629" s="48"/>
      <c r="D629" s="48"/>
      <c r="E629" s="50"/>
      <c r="F629" s="48"/>
      <c r="G629" s="57"/>
      <c r="H629" s="57"/>
      <c r="I629" s="51"/>
      <c r="J629" s="49"/>
      <c r="K629" s="55"/>
      <c r="L629" s="48"/>
    </row>
    <row r="630" spans="1:12" customFormat="1" ht="44.45" customHeight="1" x14ac:dyDescent="0.25">
      <c r="A630" s="61"/>
      <c r="B630" s="61"/>
      <c r="C630" s="48"/>
      <c r="D630" s="48"/>
      <c r="E630" s="50"/>
      <c r="F630" s="48"/>
      <c r="G630" s="56" t="s">
        <v>459</v>
      </c>
      <c r="H630" s="56" t="s">
        <v>460</v>
      </c>
      <c r="I630" s="58">
        <v>100</v>
      </c>
      <c r="J630" s="47">
        <v>100</v>
      </c>
      <c r="K630" s="54">
        <v>1</v>
      </c>
      <c r="L630" s="48"/>
    </row>
    <row r="631" spans="1:12" customFormat="1" x14ac:dyDescent="0.25">
      <c r="A631" s="62"/>
      <c r="B631" s="62"/>
      <c r="C631" s="49"/>
      <c r="D631" s="49"/>
      <c r="E631" s="51"/>
      <c r="F631" s="49"/>
      <c r="G631" s="57"/>
      <c r="H631" s="57"/>
      <c r="I631" s="51"/>
      <c r="J631" s="49"/>
      <c r="K631" s="55"/>
      <c r="L631" s="49"/>
    </row>
    <row r="632" spans="1:12" customFormat="1" ht="15" customHeight="1" x14ac:dyDescent="0.25">
      <c r="A632" s="60" t="s">
        <v>667</v>
      </c>
      <c r="B632" s="60" t="s">
        <v>509</v>
      </c>
      <c r="C632" s="47" t="s">
        <v>669</v>
      </c>
      <c r="D632" s="47" t="s">
        <v>121</v>
      </c>
      <c r="E632" s="58" t="s">
        <v>671</v>
      </c>
      <c r="F632" s="47" t="s">
        <v>128</v>
      </c>
      <c r="G632" s="56" t="s">
        <v>319</v>
      </c>
      <c r="H632" s="56" t="s">
        <v>612</v>
      </c>
      <c r="I632" s="58">
        <v>100</v>
      </c>
      <c r="J632" s="47">
        <v>100</v>
      </c>
      <c r="K632" s="54">
        <v>1</v>
      </c>
      <c r="L632" s="47" t="s">
        <v>14</v>
      </c>
    </row>
    <row r="633" spans="1:12" customFormat="1" x14ac:dyDescent="0.25">
      <c r="A633" s="61"/>
      <c r="B633" s="61"/>
      <c r="C633" s="48"/>
      <c r="D633" s="48"/>
      <c r="E633" s="50"/>
      <c r="F633" s="48"/>
      <c r="G633" s="57"/>
      <c r="H633" s="57"/>
      <c r="I633" s="51"/>
      <c r="J633" s="49"/>
      <c r="K633" s="55"/>
      <c r="L633" s="48"/>
    </row>
    <row r="634" spans="1:12" customFormat="1" ht="15.6" customHeight="1" x14ac:dyDescent="0.25">
      <c r="A634" s="61"/>
      <c r="B634" s="61"/>
      <c r="C634" s="48"/>
      <c r="D634" s="48"/>
      <c r="E634" s="50"/>
      <c r="F634" s="48"/>
      <c r="G634" s="56" t="s">
        <v>320</v>
      </c>
      <c r="H634" s="56" t="s">
        <v>613</v>
      </c>
      <c r="I634" s="58">
        <v>100</v>
      </c>
      <c r="J634" s="47">
        <v>100</v>
      </c>
      <c r="K634" s="54">
        <v>1</v>
      </c>
      <c r="L634" s="48"/>
    </row>
    <row r="635" spans="1:12" customFormat="1" x14ac:dyDescent="0.25">
      <c r="A635" s="62"/>
      <c r="B635" s="62"/>
      <c r="C635" s="49"/>
      <c r="D635" s="49"/>
      <c r="E635" s="51"/>
      <c r="F635" s="49"/>
      <c r="G635" s="57"/>
      <c r="H635" s="57"/>
      <c r="I635" s="51"/>
      <c r="J635" s="49"/>
      <c r="K635" s="55"/>
      <c r="L635" s="49"/>
    </row>
    <row r="636" spans="1:12" customFormat="1" ht="17.45" customHeight="1" x14ac:dyDescent="0.25">
      <c r="A636" s="60" t="s">
        <v>667</v>
      </c>
      <c r="B636" s="60" t="s">
        <v>509</v>
      </c>
      <c r="C636" s="47" t="s">
        <v>669</v>
      </c>
      <c r="D636" s="47" t="s">
        <v>121</v>
      </c>
      <c r="E636" s="58" t="s">
        <v>129</v>
      </c>
      <c r="F636" s="47" t="s">
        <v>130</v>
      </c>
      <c r="G636" s="56" t="s">
        <v>321</v>
      </c>
      <c r="H636" s="56" t="s">
        <v>614</v>
      </c>
      <c r="I636" s="58">
        <v>76</v>
      </c>
      <c r="J636" s="47">
        <v>76</v>
      </c>
      <c r="K636" s="54">
        <v>1</v>
      </c>
      <c r="L636" s="47" t="s">
        <v>14</v>
      </c>
    </row>
    <row r="637" spans="1:12" customFormat="1" x14ac:dyDescent="0.25">
      <c r="A637" s="62"/>
      <c r="B637" s="62"/>
      <c r="C637" s="49"/>
      <c r="D637" s="49"/>
      <c r="E637" s="51"/>
      <c r="F637" s="49"/>
      <c r="G637" s="57"/>
      <c r="H637" s="57"/>
      <c r="I637" s="51"/>
      <c r="J637" s="49"/>
      <c r="K637" s="55"/>
      <c r="L637" s="49"/>
    </row>
    <row r="638" spans="1:12" customFormat="1" ht="15" customHeight="1" x14ac:dyDescent="0.25">
      <c r="A638" s="60" t="s">
        <v>667</v>
      </c>
      <c r="B638" s="60" t="s">
        <v>509</v>
      </c>
      <c r="C638" s="47" t="s">
        <v>669</v>
      </c>
      <c r="D638" s="47" t="s">
        <v>121</v>
      </c>
      <c r="E638" s="58" t="s">
        <v>131</v>
      </c>
      <c r="F638" s="47" t="s">
        <v>132</v>
      </c>
      <c r="G638" s="56" t="s">
        <v>461</v>
      </c>
      <c r="H638" s="56" t="s">
        <v>618</v>
      </c>
      <c r="I638" s="58">
        <v>1</v>
      </c>
      <c r="J638" s="47">
        <v>1</v>
      </c>
      <c r="K638" s="54">
        <v>1</v>
      </c>
      <c r="L638" s="47" t="s">
        <v>14</v>
      </c>
    </row>
    <row r="639" spans="1:12" customFormat="1" x14ac:dyDescent="0.25">
      <c r="A639" s="61"/>
      <c r="B639" s="61"/>
      <c r="C639" s="48"/>
      <c r="D639" s="48"/>
      <c r="E639" s="50"/>
      <c r="F639" s="48"/>
      <c r="G639" s="59"/>
      <c r="H639" s="57"/>
      <c r="I639" s="51"/>
      <c r="J639" s="49"/>
      <c r="K639" s="55"/>
      <c r="L639" s="48"/>
    </row>
    <row r="640" spans="1:12" customFormat="1" ht="17.45" customHeight="1" x14ac:dyDescent="0.25">
      <c r="A640" s="61"/>
      <c r="B640" s="61"/>
      <c r="C640" s="48"/>
      <c r="D640" s="48"/>
      <c r="E640" s="50"/>
      <c r="F640" s="48"/>
      <c r="G640" s="59"/>
      <c r="H640" s="56" t="s">
        <v>615</v>
      </c>
      <c r="I640" s="58">
        <v>4</v>
      </c>
      <c r="J640" s="47">
        <v>4</v>
      </c>
      <c r="K640" s="54">
        <v>1</v>
      </c>
      <c r="L640" s="48"/>
    </row>
    <row r="641" spans="1:12" customFormat="1" x14ac:dyDescent="0.25">
      <c r="A641" s="61"/>
      <c r="B641" s="61"/>
      <c r="C641" s="48"/>
      <c r="D641" s="48"/>
      <c r="E641" s="50"/>
      <c r="F641" s="48"/>
      <c r="G641" s="59"/>
      <c r="H641" s="57"/>
      <c r="I641" s="51"/>
      <c r="J641" s="49"/>
      <c r="K641" s="55"/>
      <c r="L641" s="48"/>
    </row>
    <row r="642" spans="1:12" customFormat="1" x14ac:dyDescent="0.25">
      <c r="A642" s="61"/>
      <c r="B642" s="61"/>
      <c r="C642" s="48"/>
      <c r="D642" s="48"/>
      <c r="E642" s="50"/>
      <c r="F642" s="48"/>
      <c r="G642" s="59"/>
      <c r="H642" s="56" t="s">
        <v>616</v>
      </c>
      <c r="I642" s="58">
        <v>3</v>
      </c>
      <c r="J642" s="47">
        <v>3</v>
      </c>
      <c r="K642" s="54">
        <v>1</v>
      </c>
      <c r="L642" s="48"/>
    </row>
    <row r="643" spans="1:12" customFormat="1" x14ac:dyDescent="0.25">
      <c r="A643" s="61"/>
      <c r="B643" s="61"/>
      <c r="C643" s="48"/>
      <c r="D643" s="48"/>
      <c r="E643" s="50"/>
      <c r="F643" s="48"/>
      <c r="G643" s="59"/>
      <c r="H643" s="57"/>
      <c r="I643" s="51"/>
      <c r="J643" s="49"/>
      <c r="K643" s="55"/>
      <c r="L643" s="48"/>
    </row>
    <row r="644" spans="1:12" customFormat="1" x14ac:dyDescent="0.25">
      <c r="A644" s="61"/>
      <c r="B644" s="61"/>
      <c r="C644" s="48"/>
      <c r="D644" s="48"/>
      <c r="E644" s="50"/>
      <c r="F644" s="48"/>
      <c r="G644" s="59"/>
      <c r="H644" s="56" t="s">
        <v>617</v>
      </c>
      <c r="I644" s="58">
        <v>2</v>
      </c>
      <c r="J644" s="47">
        <v>2</v>
      </c>
      <c r="K644" s="54">
        <v>1</v>
      </c>
      <c r="L644" s="48"/>
    </row>
    <row r="645" spans="1:12" customFormat="1" x14ac:dyDescent="0.25">
      <c r="A645" s="61"/>
      <c r="B645" s="61"/>
      <c r="C645" s="48"/>
      <c r="D645" s="48"/>
      <c r="E645" s="50"/>
      <c r="F645" s="48"/>
      <c r="G645" s="57"/>
      <c r="H645" s="57"/>
      <c r="I645" s="51"/>
      <c r="J645" s="49"/>
      <c r="K645" s="55"/>
      <c r="L645" s="48"/>
    </row>
    <row r="646" spans="1:12" customFormat="1" x14ac:dyDescent="0.25">
      <c r="A646" s="61"/>
      <c r="B646" s="61"/>
      <c r="C646" s="48"/>
      <c r="D646" s="48"/>
      <c r="E646" s="50"/>
      <c r="F646" s="48"/>
      <c r="G646" s="56" t="s">
        <v>462</v>
      </c>
      <c r="H646" s="56" t="s">
        <v>463</v>
      </c>
      <c r="I646" s="58">
        <v>3</v>
      </c>
      <c r="J646" s="47">
        <v>3</v>
      </c>
      <c r="K646" s="54">
        <v>1</v>
      </c>
      <c r="L646" s="48"/>
    </row>
    <row r="647" spans="1:12" customFormat="1" x14ac:dyDescent="0.25">
      <c r="A647" s="61"/>
      <c r="B647" s="61"/>
      <c r="C647" s="48"/>
      <c r="D647" s="48"/>
      <c r="E647" s="50"/>
      <c r="F647" s="48"/>
      <c r="G647" s="59"/>
      <c r="H647" s="57"/>
      <c r="I647" s="51"/>
      <c r="J647" s="49"/>
      <c r="K647" s="55"/>
      <c r="L647" s="48"/>
    </row>
    <row r="648" spans="1:12" customFormat="1" x14ac:dyDescent="0.25">
      <c r="A648" s="61"/>
      <c r="B648" s="61"/>
      <c r="C648" s="48"/>
      <c r="D648" s="48"/>
      <c r="E648" s="50"/>
      <c r="F648" s="48"/>
      <c r="G648" s="59"/>
      <c r="H648" s="56" t="s">
        <v>464</v>
      </c>
      <c r="I648" s="58">
        <v>1</v>
      </c>
      <c r="J648" s="47">
        <v>1</v>
      </c>
      <c r="K648" s="54">
        <v>1</v>
      </c>
      <c r="L648" s="48"/>
    </row>
    <row r="649" spans="1:12" customFormat="1" x14ac:dyDescent="0.25">
      <c r="A649" s="61"/>
      <c r="B649" s="61"/>
      <c r="C649" s="48"/>
      <c r="D649" s="48"/>
      <c r="E649" s="50"/>
      <c r="F649" s="48"/>
      <c r="G649" s="59"/>
      <c r="H649" s="57"/>
      <c r="I649" s="51"/>
      <c r="J649" s="49"/>
      <c r="K649" s="55"/>
      <c r="L649" s="48"/>
    </row>
    <row r="650" spans="1:12" customFormat="1" ht="17.45" customHeight="1" x14ac:dyDescent="0.25">
      <c r="A650" s="61"/>
      <c r="B650" s="61"/>
      <c r="C650" s="48"/>
      <c r="D650" s="48"/>
      <c r="E650" s="50"/>
      <c r="F650" s="48"/>
      <c r="G650" s="59"/>
      <c r="H650" s="56" t="s">
        <v>836</v>
      </c>
      <c r="I650" s="58">
        <v>1</v>
      </c>
      <c r="J650" s="47">
        <v>1</v>
      </c>
      <c r="K650" s="54">
        <v>1</v>
      </c>
      <c r="L650" s="48"/>
    </row>
    <row r="651" spans="1:12" customFormat="1" x14ac:dyDescent="0.25">
      <c r="A651" s="61"/>
      <c r="B651" s="61"/>
      <c r="C651" s="48"/>
      <c r="D651" s="48"/>
      <c r="E651" s="50"/>
      <c r="F651" s="48"/>
      <c r="G651" s="57"/>
      <c r="H651" s="57"/>
      <c r="I651" s="51"/>
      <c r="J651" s="49"/>
      <c r="K651" s="55"/>
      <c r="L651" s="48"/>
    </row>
    <row r="652" spans="1:12" customFormat="1" ht="17.45" customHeight="1" x14ac:dyDescent="0.25">
      <c r="A652" s="61"/>
      <c r="B652" s="61"/>
      <c r="C652" s="48"/>
      <c r="D652" s="48"/>
      <c r="E652" s="50"/>
      <c r="F652" s="48"/>
      <c r="G652" s="56" t="s">
        <v>465</v>
      </c>
      <c r="H652" s="56" t="s">
        <v>466</v>
      </c>
      <c r="I652" s="58">
        <v>2</v>
      </c>
      <c r="J652" s="47">
        <v>2</v>
      </c>
      <c r="K652" s="54">
        <v>1</v>
      </c>
      <c r="L652" s="48"/>
    </row>
    <row r="653" spans="1:12" customFormat="1" x14ac:dyDescent="0.25">
      <c r="A653" s="61"/>
      <c r="B653" s="61"/>
      <c r="C653" s="48"/>
      <c r="D653" s="48"/>
      <c r="E653" s="50"/>
      <c r="F653" s="48"/>
      <c r="G653" s="59"/>
      <c r="H653" s="57"/>
      <c r="I653" s="51"/>
      <c r="J653" s="49"/>
      <c r="K653" s="55"/>
      <c r="L653" s="48"/>
    </row>
    <row r="654" spans="1:12" customFormat="1" ht="41.45" customHeight="1" x14ac:dyDescent="0.25">
      <c r="A654" s="61"/>
      <c r="B654" s="61"/>
      <c r="C654" s="48"/>
      <c r="D654" s="48"/>
      <c r="E654" s="50"/>
      <c r="F654" s="48"/>
      <c r="G654" s="59"/>
      <c r="H654" s="56" t="s">
        <v>779</v>
      </c>
      <c r="I654" s="58">
        <v>2</v>
      </c>
      <c r="J654" s="47">
        <v>2</v>
      </c>
      <c r="K654" s="54">
        <v>1</v>
      </c>
      <c r="L654" s="48"/>
    </row>
    <row r="655" spans="1:12" customFormat="1" x14ac:dyDescent="0.25">
      <c r="A655" s="61"/>
      <c r="B655" s="61"/>
      <c r="C655" s="48"/>
      <c r="D655" s="48"/>
      <c r="E655" s="50"/>
      <c r="F655" s="48"/>
      <c r="G655" s="57"/>
      <c r="H655" s="57"/>
      <c r="I655" s="51"/>
      <c r="J655" s="49"/>
      <c r="K655" s="55"/>
      <c r="L655" s="48"/>
    </row>
    <row r="656" spans="1:12" customFormat="1" ht="25.5" customHeight="1" x14ac:dyDescent="0.25">
      <c r="A656" s="61"/>
      <c r="B656" s="61"/>
      <c r="C656" s="48"/>
      <c r="D656" s="48"/>
      <c r="E656" s="50"/>
      <c r="F656" s="48"/>
      <c r="G656" s="56" t="s">
        <v>467</v>
      </c>
      <c r="H656" s="56" t="s">
        <v>3</v>
      </c>
      <c r="I656" s="58">
        <v>8</v>
      </c>
      <c r="J656" s="47">
        <v>8</v>
      </c>
      <c r="K656" s="54">
        <v>1</v>
      </c>
      <c r="L656" s="48"/>
    </row>
    <row r="657" spans="1:12" customFormat="1" x14ac:dyDescent="0.25">
      <c r="A657" s="61"/>
      <c r="B657" s="61"/>
      <c r="C657" s="48"/>
      <c r="D657" s="48"/>
      <c r="E657" s="50"/>
      <c r="F657" s="48"/>
      <c r="G657" s="59"/>
      <c r="H657" s="57"/>
      <c r="I657" s="51"/>
      <c r="J657" s="49"/>
      <c r="K657" s="55"/>
      <c r="L657" s="48"/>
    </row>
    <row r="658" spans="1:12" customFormat="1" ht="17.45" customHeight="1" x14ac:dyDescent="0.25">
      <c r="A658" s="61"/>
      <c r="B658" s="61"/>
      <c r="C658" s="48"/>
      <c r="D658" s="48"/>
      <c r="E658" s="50"/>
      <c r="F658" s="48"/>
      <c r="G658" s="59"/>
      <c r="H658" s="56" t="s">
        <v>702</v>
      </c>
      <c r="I658" s="58">
        <v>1</v>
      </c>
      <c r="J658" s="47">
        <v>1</v>
      </c>
      <c r="K658" s="54">
        <v>1</v>
      </c>
      <c r="L658" s="48"/>
    </row>
    <row r="659" spans="1:12" customFormat="1" x14ac:dyDescent="0.25">
      <c r="A659" s="61"/>
      <c r="B659" s="61"/>
      <c r="C659" s="48"/>
      <c r="D659" s="48"/>
      <c r="E659" s="50"/>
      <c r="F659" s="48"/>
      <c r="G659" s="59"/>
      <c r="H659" s="57"/>
      <c r="I659" s="51"/>
      <c r="J659" s="49"/>
      <c r="K659" s="55"/>
      <c r="L659" s="48"/>
    </row>
    <row r="660" spans="1:12" customFormat="1" x14ac:dyDescent="0.25">
      <c r="A660" s="61"/>
      <c r="B660" s="61"/>
      <c r="C660" s="48"/>
      <c r="D660" s="48"/>
      <c r="E660" s="50"/>
      <c r="F660" s="48"/>
      <c r="G660" s="59"/>
      <c r="H660" s="56" t="s">
        <v>837</v>
      </c>
      <c r="I660" s="58">
        <v>1</v>
      </c>
      <c r="J660" s="47">
        <v>1</v>
      </c>
      <c r="K660" s="54">
        <v>1.25</v>
      </c>
      <c r="L660" s="48"/>
    </row>
    <row r="661" spans="1:12" customFormat="1" x14ac:dyDescent="0.25">
      <c r="A661" s="61"/>
      <c r="B661" s="61"/>
      <c r="C661" s="48"/>
      <c r="D661" s="48"/>
      <c r="E661" s="50"/>
      <c r="F661" s="48"/>
      <c r="G661" s="57"/>
      <c r="H661" s="57"/>
      <c r="I661" s="51"/>
      <c r="J661" s="49"/>
      <c r="K661" s="55"/>
      <c r="L661" s="48"/>
    </row>
    <row r="662" spans="1:12" customFormat="1" ht="73.5" customHeight="1" x14ac:dyDescent="0.25">
      <c r="A662" s="61"/>
      <c r="B662" s="61"/>
      <c r="C662" s="48"/>
      <c r="D662" s="48"/>
      <c r="E662" s="50"/>
      <c r="F662" s="48"/>
      <c r="G662" s="56" t="s">
        <v>468</v>
      </c>
      <c r="H662" s="56" t="s">
        <v>469</v>
      </c>
      <c r="I662" s="58">
        <v>1</v>
      </c>
      <c r="J662" s="47">
        <v>1</v>
      </c>
      <c r="K662" s="54">
        <v>1</v>
      </c>
      <c r="L662" s="48"/>
    </row>
    <row r="663" spans="1:12" customFormat="1" x14ac:dyDescent="0.25">
      <c r="A663" s="61"/>
      <c r="B663" s="61"/>
      <c r="C663" s="48"/>
      <c r="D663" s="48"/>
      <c r="E663" s="50"/>
      <c r="F663" s="48"/>
      <c r="G663" s="59"/>
      <c r="H663" s="57"/>
      <c r="I663" s="51"/>
      <c r="J663" s="49"/>
      <c r="K663" s="55"/>
      <c r="L663" s="48"/>
    </row>
    <row r="664" spans="1:12" customFormat="1" ht="25.5" customHeight="1" x14ac:dyDescent="0.25">
      <c r="A664" s="61"/>
      <c r="B664" s="61"/>
      <c r="C664" s="48"/>
      <c r="D664" s="48"/>
      <c r="E664" s="50"/>
      <c r="F664" s="48"/>
      <c r="G664" s="59"/>
      <c r="H664" s="56" t="s">
        <v>470</v>
      </c>
      <c r="I664" s="58">
        <v>4</v>
      </c>
      <c r="J664" s="47">
        <v>4</v>
      </c>
      <c r="K664" s="54">
        <v>1</v>
      </c>
      <c r="L664" s="48"/>
    </row>
    <row r="665" spans="1:12" customFormat="1" x14ac:dyDescent="0.25">
      <c r="A665" s="61"/>
      <c r="B665" s="61"/>
      <c r="C665" s="48"/>
      <c r="D665" s="48"/>
      <c r="E665" s="50"/>
      <c r="F665" s="48"/>
      <c r="G665" s="59"/>
      <c r="H665" s="57"/>
      <c r="I665" s="51"/>
      <c r="J665" s="49"/>
      <c r="K665" s="55"/>
      <c r="L665" s="48"/>
    </row>
    <row r="666" spans="1:12" customFormat="1" ht="25.5" customHeight="1" x14ac:dyDescent="0.25">
      <c r="A666" s="61"/>
      <c r="B666" s="61"/>
      <c r="C666" s="48"/>
      <c r="D666" s="48"/>
      <c r="E666" s="50"/>
      <c r="F666" s="48"/>
      <c r="G666" s="59"/>
      <c r="H666" s="56" t="s">
        <v>838</v>
      </c>
      <c r="I666" s="58">
        <v>1</v>
      </c>
      <c r="J666" s="47">
        <v>1</v>
      </c>
      <c r="K666" s="54">
        <v>1.1000000000000001</v>
      </c>
      <c r="L666" s="48"/>
    </row>
    <row r="667" spans="1:12" customFormat="1" x14ac:dyDescent="0.25">
      <c r="A667" s="61"/>
      <c r="B667" s="61"/>
      <c r="C667" s="48"/>
      <c r="D667" s="48"/>
      <c r="E667" s="50"/>
      <c r="F667" s="48"/>
      <c r="G667" s="59"/>
      <c r="H667" s="57"/>
      <c r="I667" s="51"/>
      <c r="J667" s="49"/>
      <c r="K667" s="55"/>
      <c r="L667" s="48"/>
    </row>
    <row r="668" spans="1:12" customFormat="1" x14ac:dyDescent="0.25">
      <c r="A668" s="61"/>
      <c r="B668" s="61"/>
      <c r="C668" s="48"/>
      <c r="D668" s="48"/>
      <c r="E668" s="50"/>
      <c r="F668" s="48"/>
      <c r="G668" s="59"/>
      <c r="H668" s="56" t="s">
        <v>471</v>
      </c>
      <c r="I668" s="58">
        <v>3</v>
      </c>
      <c r="J668" s="47">
        <v>3</v>
      </c>
      <c r="K668" s="54">
        <v>1</v>
      </c>
      <c r="L668" s="48"/>
    </row>
    <row r="669" spans="1:12" customFormat="1" x14ac:dyDescent="0.25">
      <c r="A669" s="61"/>
      <c r="B669" s="61"/>
      <c r="C669" s="48"/>
      <c r="D669" s="48"/>
      <c r="E669" s="50"/>
      <c r="F669" s="48"/>
      <c r="G669" s="59"/>
      <c r="H669" s="57"/>
      <c r="I669" s="51"/>
      <c r="J669" s="49"/>
      <c r="K669" s="55"/>
      <c r="L669" s="48"/>
    </row>
    <row r="670" spans="1:12" customFormat="1" x14ac:dyDescent="0.25">
      <c r="A670" s="61"/>
      <c r="B670" s="61"/>
      <c r="C670" s="48"/>
      <c r="D670" s="48"/>
      <c r="E670" s="50"/>
      <c r="F670" s="48"/>
      <c r="G670" s="59"/>
      <c r="H670" s="56" t="s">
        <v>619</v>
      </c>
      <c r="I670" s="58">
        <v>3</v>
      </c>
      <c r="J670" s="47">
        <v>3</v>
      </c>
      <c r="K670" s="54">
        <v>1</v>
      </c>
      <c r="L670" s="48"/>
    </row>
    <row r="671" spans="1:12" customFormat="1" x14ac:dyDescent="0.25">
      <c r="A671" s="62"/>
      <c r="B671" s="62"/>
      <c r="C671" s="49"/>
      <c r="D671" s="49"/>
      <c r="E671" s="51"/>
      <c r="F671" s="49"/>
      <c r="G671" s="57"/>
      <c r="H671" s="57"/>
      <c r="I671" s="51"/>
      <c r="J671" s="49"/>
      <c r="K671" s="55"/>
      <c r="L671" s="49"/>
    </row>
    <row r="672" spans="1:12" customFormat="1" ht="15" customHeight="1" x14ac:dyDescent="0.25">
      <c r="A672" s="47" t="s">
        <v>667</v>
      </c>
      <c r="B672" s="47" t="s">
        <v>509</v>
      </c>
      <c r="C672" s="47" t="s">
        <v>669</v>
      </c>
      <c r="D672" s="47" t="s">
        <v>121</v>
      </c>
      <c r="E672" s="47" t="s">
        <v>133</v>
      </c>
      <c r="F672" s="47" t="s">
        <v>134</v>
      </c>
      <c r="G672" s="56" t="s">
        <v>472</v>
      </c>
      <c r="H672" s="56" t="s">
        <v>473</v>
      </c>
      <c r="I672" s="58">
        <v>1</v>
      </c>
      <c r="J672" s="47">
        <v>1</v>
      </c>
      <c r="K672" s="54">
        <v>1</v>
      </c>
      <c r="L672" s="47" t="s">
        <v>9</v>
      </c>
    </row>
    <row r="673" spans="1:12" customFormat="1" x14ac:dyDescent="0.25">
      <c r="A673" s="48"/>
      <c r="B673" s="48"/>
      <c r="C673" s="48"/>
      <c r="D673" s="48"/>
      <c r="E673" s="48"/>
      <c r="F673" s="48"/>
      <c r="G673" s="59"/>
      <c r="H673" s="57"/>
      <c r="I673" s="51"/>
      <c r="J673" s="49"/>
      <c r="K673" s="55"/>
      <c r="L673" s="48"/>
    </row>
    <row r="674" spans="1:12" customFormat="1" ht="44.45" customHeight="1" x14ac:dyDescent="0.25">
      <c r="A674" s="48"/>
      <c r="B674" s="48"/>
      <c r="C674" s="48"/>
      <c r="D674" s="48"/>
      <c r="E674" s="48"/>
      <c r="F674" s="48"/>
      <c r="G674" s="59"/>
      <c r="H674" s="56" t="s">
        <v>621</v>
      </c>
      <c r="I674" s="58">
        <v>3</v>
      </c>
      <c r="J674" s="47">
        <v>3</v>
      </c>
      <c r="K674" s="54">
        <v>1</v>
      </c>
      <c r="L674" s="48"/>
    </row>
    <row r="675" spans="1:12" customFormat="1" x14ac:dyDescent="0.25">
      <c r="A675" s="48"/>
      <c r="B675" s="48"/>
      <c r="C675" s="48"/>
      <c r="D675" s="48"/>
      <c r="E675" s="48"/>
      <c r="F675" s="48"/>
      <c r="G675" s="59"/>
      <c r="H675" s="57"/>
      <c r="I675" s="51"/>
      <c r="J675" s="49"/>
      <c r="K675" s="55"/>
      <c r="L675" s="48"/>
    </row>
    <row r="676" spans="1:12" customFormat="1" ht="33.6" customHeight="1" x14ac:dyDescent="0.25">
      <c r="A676" s="48"/>
      <c r="B676" s="48"/>
      <c r="C676" s="48"/>
      <c r="D676" s="48"/>
      <c r="E676" s="48"/>
      <c r="F676" s="48"/>
      <c r="G676" s="59"/>
      <c r="H676" s="56" t="s">
        <v>474</v>
      </c>
      <c r="I676" s="58">
        <v>10</v>
      </c>
      <c r="J676" s="47">
        <v>10</v>
      </c>
      <c r="K676" s="54">
        <v>1</v>
      </c>
      <c r="L676" s="48"/>
    </row>
    <row r="677" spans="1:12" customFormat="1" x14ac:dyDescent="0.25">
      <c r="A677" s="48"/>
      <c r="B677" s="48"/>
      <c r="C677" s="48"/>
      <c r="D677" s="48"/>
      <c r="E677" s="48"/>
      <c r="F677" s="48"/>
      <c r="G677" s="59"/>
      <c r="H677" s="57"/>
      <c r="I677" s="51"/>
      <c r="J677" s="49"/>
      <c r="K677" s="55"/>
      <c r="L677" s="48"/>
    </row>
    <row r="678" spans="1:12" customFormat="1" ht="73.5" customHeight="1" x14ac:dyDescent="0.25">
      <c r="A678" s="48"/>
      <c r="B678" s="48"/>
      <c r="C678" s="48"/>
      <c r="D678" s="48"/>
      <c r="E678" s="48"/>
      <c r="F678" s="48"/>
      <c r="G678" s="59"/>
      <c r="H678" s="56" t="s">
        <v>620</v>
      </c>
      <c r="I678" s="58">
        <v>10</v>
      </c>
      <c r="J678" s="47">
        <v>10</v>
      </c>
      <c r="K678" s="54">
        <v>1</v>
      </c>
      <c r="L678" s="48"/>
    </row>
    <row r="679" spans="1:12" customFormat="1" x14ac:dyDescent="0.25">
      <c r="A679" s="48"/>
      <c r="B679" s="48"/>
      <c r="C679" s="48"/>
      <c r="D679" s="48"/>
      <c r="E679" s="48"/>
      <c r="F679" s="48"/>
      <c r="G679" s="59"/>
      <c r="H679" s="57"/>
      <c r="I679" s="51"/>
      <c r="J679" s="49"/>
      <c r="K679" s="55"/>
      <c r="L679" s="48"/>
    </row>
    <row r="680" spans="1:12" customFormat="1" ht="73.5" customHeight="1" x14ac:dyDescent="0.25">
      <c r="A680" s="48"/>
      <c r="B680" s="48"/>
      <c r="C680" s="48"/>
      <c r="D680" s="48"/>
      <c r="E680" s="48"/>
      <c r="F680" s="48"/>
      <c r="G680" s="59"/>
      <c r="H680" s="56" t="s">
        <v>475</v>
      </c>
      <c r="I680" s="58">
        <v>1</v>
      </c>
      <c r="J680" s="47">
        <v>1</v>
      </c>
      <c r="K680" s="54">
        <v>1</v>
      </c>
      <c r="L680" s="48"/>
    </row>
    <row r="681" spans="1:12" customFormat="1" x14ac:dyDescent="0.25">
      <c r="A681" s="48"/>
      <c r="B681" s="48"/>
      <c r="C681" s="48"/>
      <c r="D681" s="48"/>
      <c r="E681" s="48"/>
      <c r="F681" s="48"/>
      <c r="G681" s="59"/>
      <c r="H681" s="57"/>
      <c r="I681" s="51"/>
      <c r="J681" s="49"/>
      <c r="K681" s="55"/>
      <c r="L681" s="48"/>
    </row>
    <row r="682" spans="1:12" customFormat="1" ht="44.45" customHeight="1" x14ac:dyDescent="0.25">
      <c r="A682" s="48"/>
      <c r="B682" s="48"/>
      <c r="C682" s="48"/>
      <c r="D682" s="48"/>
      <c r="E682" s="48"/>
      <c r="F682" s="48"/>
      <c r="G682" s="59"/>
      <c r="H682" s="56" t="s">
        <v>622</v>
      </c>
      <c r="I682" s="58">
        <v>1</v>
      </c>
      <c r="J682" s="47">
        <v>1</v>
      </c>
      <c r="K682" s="54">
        <v>1</v>
      </c>
      <c r="L682" s="48"/>
    </row>
    <row r="683" spans="1:12" customFormat="1" x14ac:dyDescent="0.25">
      <c r="A683" s="48"/>
      <c r="B683" s="48"/>
      <c r="C683" s="48"/>
      <c r="D683" s="48"/>
      <c r="E683" s="48"/>
      <c r="F683" s="48"/>
      <c r="G683" s="57"/>
      <c r="H683" s="57"/>
      <c r="I683" s="51"/>
      <c r="J683" s="49"/>
      <c r="K683" s="55"/>
      <c r="L683" s="48"/>
    </row>
    <row r="684" spans="1:12" customFormat="1" ht="17.45" customHeight="1" x14ac:dyDescent="0.25">
      <c r="A684" s="48"/>
      <c r="B684" s="48"/>
      <c r="C684" s="48"/>
      <c r="D684" s="48"/>
      <c r="E684" s="48"/>
      <c r="F684" s="48"/>
      <c r="G684" s="56" t="s">
        <v>476</v>
      </c>
      <c r="H684" s="56" t="s">
        <v>477</v>
      </c>
      <c r="I684" s="58">
        <v>1</v>
      </c>
      <c r="J684" s="47">
        <v>1</v>
      </c>
      <c r="K684" s="54">
        <v>1</v>
      </c>
      <c r="L684" s="48"/>
    </row>
    <row r="685" spans="1:12" customFormat="1" x14ac:dyDescent="0.25">
      <c r="A685" s="48"/>
      <c r="B685" s="48"/>
      <c r="C685" s="48"/>
      <c r="D685" s="48"/>
      <c r="E685" s="48"/>
      <c r="F685" s="48"/>
      <c r="G685" s="57"/>
      <c r="H685" s="57"/>
      <c r="I685" s="51"/>
      <c r="J685" s="49"/>
      <c r="K685" s="55"/>
      <c r="L685" s="48"/>
    </row>
    <row r="686" spans="1:12" customFormat="1" ht="17.45" customHeight="1" x14ac:dyDescent="0.25">
      <c r="A686" s="48"/>
      <c r="B686" s="48"/>
      <c r="C686" s="48"/>
      <c r="D686" s="48"/>
      <c r="E686" s="48"/>
      <c r="F686" s="48"/>
      <c r="G686" s="56" t="s">
        <v>478</v>
      </c>
      <c r="H686" s="56" t="s">
        <v>623</v>
      </c>
      <c r="I686" s="58">
        <v>1</v>
      </c>
      <c r="J686" s="47">
        <v>1</v>
      </c>
      <c r="K686" s="54">
        <v>1</v>
      </c>
      <c r="L686" s="48"/>
    </row>
    <row r="687" spans="1:12" customFormat="1" x14ac:dyDescent="0.25">
      <c r="A687" s="48"/>
      <c r="B687" s="48"/>
      <c r="C687" s="48"/>
      <c r="D687" s="48"/>
      <c r="E687" s="48"/>
      <c r="F687" s="48"/>
      <c r="G687" s="59"/>
      <c r="H687" s="57"/>
      <c r="I687" s="51"/>
      <c r="J687" s="49"/>
      <c r="K687" s="55"/>
      <c r="L687" s="48"/>
    </row>
    <row r="688" spans="1:12" customFormat="1" ht="17.45" customHeight="1" x14ac:dyDescent="0.25">
      <c r="A688" s="48"/>
      <c r="B688" s="48"/>
      <c r="C688" s="48"/>
      <c r="D688" s="48"/>
      <c r="E688" s="48"/>
      <c r="F688" s="48"/>
      <c r="G688" s="59"/>
      <c r="H688" s="56" t="s">
        <v>624</v>
      </c>
      <c r="I688" s="58">
        <v>1</v>
      </c>
      <c r="J688" s="47">
        <v>1</v>
      </c>
      <c r="K688" s="54">
        <v>1</v>
      </c>
      <c r="L688" s="48"/>
    </row>
    <row r="689" spans="1:12" customFormat="1" x14ac:dyDescent="0.25">
      <c r="A689" s="48"/>
      <c r="B689" s="48"/>
      <c r="C689" s="48"/>
      <c r="D689" s="48"/>
      <c r="E689" s="48"/>
      <c r="F689" s="48"/>
      <c r="G689" s="59"/>
      <c r="H689" s="57"/>
      <c r="I689" s="51"/>
      <c r="J689" s="49"/>
      <c r="K689" s="55"/>
      <c r="L689" s="48"/>
    </row>
    <row r="690" spans="1:12" customFormat="1" ht="33.6" customHeight="1" x14ac:dyDescent="0.25">
      <c r="A690" s="48"/>
      <c r="B690" s="48"/>
      <c r="C690" s="48"/>
      <c r="D690" s="48"/>
      <c r="E690" s="48"/>
      <c r="F690" s="48"/>
      <c r="G690" s="59"/>
      <c r="H690" s="56" t="s">
        <v>479</v>
      </c>
      <c r="I690" s="58">
        <v>4</v>
      </c>
      <c r="J690" s="47">
        <v>4</v>
      </c>
      <c r="K690" s="54">
        <v>1</v>
      </c>
      <c r="L690" s="48"/>
    </row>
    <row r="691" spans="1:12" customFormat="1" x14ac:dyDescent="0.25">
      <c r="A691" s="48"/>
      <c r="B691" s="48"/>
      <c r="C691" s="48"/>
      <c r="D691" s="48"/>
      <c r="E691" s="48"/>
      <c r="F691" s="48"/>
      <c r="G691" s="59"/>
      <c r="H691" s="57"/>
      <c r="I691" s="51"/>
      <c r="J691" s="49"/>
      <c r="K691" s="55"/>
      <c r="L691" s="48"/>
    </row>
    <row r="692" spans="1:12" customFormat="1" ht="25.5" customHeight="1" x14ac:dyDescent="0.25">
      <c r="A692" s="48"/>
      <c r="B692" s="48"/>
      <c r="C692" s="48"/>
      <c r="D692" s="48"/>
      <c r="E692" s="48"/>
      <c r="F692" s="48"/>
      <c r="G692" s="59"/>
      <c r="H692" s="56" t="s">
        <v>625</v>
      </c>
      <c r="I692" s="58">
        <v>2</v>
      </c>
      <c r="J692" s="47">
        <v>2</v>
      </c>
      <c r="K692" s="54">
        <v>1</v>
      </c>
      <c r="L692" s="48"/>
    </row>
    <row r="693" spans="1:12" customFormat="1" x14ac:dyDescent="0.25">
      <c r="A693" s="48"/>
      <c r="B693" s="48"/>
      <c r="C693" s="48"/>
      <c r="D693" s="48"/>
      <c r="E693" s="48"/>
      <c r="F693" s="48"/>
      <c r="G693" s="59"/>
      <c r="H693" s="57"/>
      <c r="I693" s="51"/>
      <c r="J693" s="49"/>
      <c r="K693" s="55"/>
      <c r="L693" s="48"/>
    </row>
    <row r="694" spans="1:12" customFormat="1" ht="33.6" customHeight="1" x14ac:dyDescent="0.25">
      <c r="A694" s="48"/>
      <c r="B694" s="48"/>
      <c r="C694" s="48"/>
      <c r="D694" s="48"/>
      <c r="E694" s="48"/>
      <c r="F694" s="48"/>
      <c r="G694" s="59"/>
      <c r="H694" s="56" t="s">
        <v>480</v>
      </c>
      <c r="I694" s="58">
        <v>1</v>
      </c>
      <c r="J694" s="47">
        <v>1</v>
      </c>
      <c r="K694" s="54">
        <v>1</v>
      </c>
      <c r="L694" s="48"/>
    </row>
    <row r="695" spans="1:12" customFormat="1" x14ac:dyDescent="0.25">
      <c r="A695" s="48"/>
      <c r="B695" s="48"/>
      <c r="C695" s="48"/>
      <c r="D695" s="48"/>
      <c r="E695" s="48"/>
      <c r="F695" s="48"/>
      <c r="G695" s="57"/>
      <c r="H695" s="57"/>
      <c r="I695" s="51"/>
      <c r="J695" s="49"/>
      <c r="K695" s="55"/>
      <c r="L695" s="48"/>
    </row>
    <row r="696" spans="1:12" customFormat="1" ht="17.45" customHeight="1" x14ac:dyDescent="0.25">
      <c r="A696" s="48"/>
      <c r="B696" s="48"/>
      <c r="C696" s="48"/>
      <c r="D696" s="48"/>
      <c r="E696" s="48"/>
      <c r="F696" s="48"/>
      <c r="G696" s="56" t="s">
        <v>481</v>
      </c>
      <c r="H696" s="56" t="s">
        <v>703</v>
      </c>
      <c r="I696" s="58">
        <v>1</v>
      </c>
      <c r="J696" s="47">
        <v>1</v>
      </c>
      <c r="K696" s="54">
        <v>1</v>
      </c>
      <c r="L696" s="48"/>
    </row>
    <row r="697" spans="1:12" customFormat="1" x14ac:dyDescent="0.25">
      <c r="A697" s="48"/>
      <c r="B697" s="48"/>
      <c r="C697" s="48"/>
      <c r="D697" s="48"/>
      <c r="E697" s="48"/>
      <c r="F697" s="48"/>
      <c r="G697" s="59"/>
      <c r="H697" s="57"/>
      <c r="I697" s="51"/>
      <c r="J697" s="49"/>
      <c r="K697" s="55"/>
      <c r="L697" s="48"/>
    </row>
    <row r="698" spans="1:12" customFormat="1" ht="49.5" customHeight="1" x14ac:dyDescent="0.25">
      <c r="A698" s="48"/>
      <c r="B698" s="48"/>
      <c r="C698" s="48"/>
      <c r="D698" s="48"/>
      <c r="E698" s="48"/>
      <c r="F698" s="48"/>
      <c r="G698" s="59"/>
      <c r="H698" s="56" t="s">
        <v>626</v>
      </c>
      <c r="I698" s="58">
        <v>1</v>
      </c>
      <c r="J698" s="47">
        <v>1</v>
      </c>
      <c r="K698" s="54">
        <v>1</v>
      </c>
      <c r="L698" s="48"/>
    </row>
    <row r="699" spans="1:12" customFormat="1" x14ac:dyDescent="0.25">
      <c r="A699" s="48"/>
      <c r="B699" s="48"/>
      <c r="C699" s="48"/>
      <c r="D699" s="48"/>
      <c r="E699" s="48"/>
      <c r="F699" s="48"/>
      <c r="G699" s="57"/>
      <c r="H699" s="57"/>
      <c r="I699" s="51"/>
      <c r="J699" s="49"/>
      <c r="K699" s="55"/>
      <c r="L699" s="48"/>
    </row>
    <row r="700" spans="1:12" customFormat="1" ht="25.5" customHeight="1" x14ac:dyDescent="0.25">
      <c r="A700" s="48"/>
      <c r="B700" s="48"/>
      <c r="C700" s="48"/>
      <c r="D700" s="48"/>
      <c r="E700" s="48"/>
      <c r="F700" s="48"/>
      <c r="G700" s="56" t="s">
        <v>482</v>
      </c>
      <c r="H700" s="56" t="s">
        <v>627</v>
      </c>
      <c r="I700" s="58">
        <v>3</v>
      </c>
      <c r="J700" s="47">
        <v>3</v>
      </c>
      <c r="K700" s="54">
        <v>1</v>
      </c>
      <c r="L700" s="48"/>
    </row>
    <row r="701" spans="1:12" customFormat="1" x14ac:dyDescent="0.25">
      <c r="A701" s="48"/>
      <c r="B701" s="48"/>
      <c r="C701" s="48"/>
      <c r="D701" s="48"/>
      <c r="E701" s="48"/>
      <c r="F701" s="48"/>
      <c r="G701" s="57"/>
      <c r="H701" s="57"/>
      <c r="I701" s="51"/>
      <c r="J701" s="49"/>
      <c r="K701" s="55"/>
      <c r="L701" s="48"/>
    </row>
    <row r="702" spans="1:12" customFormat="1" ht="39.6" customHeight="1" x14ac:dyDescent="0.25">
      <c r="A702" s="48"/>
      <c r="B702" s="48"/>
      <c r="C702" s="48"/>
      <c r="D702" s="48"/>
      <c r="E702" s="48"/>
      <c r="F702" s="48"/>
      <c r="G702" s="56" t="s">
        <v>483</v>
      </c>
      <c r="H702" s="56" t="s">
        <v>484</v>
      </c>
      <c r="I702" s="58">
        <v>1</v>
      </c>
      <c r="J702" s="47">
        <v>1</v>
      </c>
      <c r="K702" s="54">
        <v>1</v>
      </c>
      <c r="L702" s="48"/>
    </row>
    <row r="703" spans="1:12" customFormat="1" x14ac:dyDescent="0.25">
      <c r="A703" s="48"/>
      <c r="B703" s="48"/>
      <c r="C703" s="48"/>
      <c r="D703" s="48"/>
      <c r="E703" s="48"/>
      <c r="F703" s="48"/>
      <c r="G703" s="57"/>
      <c r="H703" s="57"/>
      <c r="I703" s="51"/>
      <c r="J703" s="49"/>
      <c r="K703" s="55"/>
      <c r="L703" s="48"/>
    </row>
    <row r="704" spans="1:12" customFormat="1" ht="17.45" customHeight="1" x14ac:dyDescent="0.25">
      <c r="A704" s="48"/>
      <c r="B704" s="48"/>
      <c r="C704" s="48"/>
      <c r="D704" s="48"/>
      <c r="E704" s="48"/>
      <c r="F704" s="48"/>
      <c r="G704" s="56" t="s">
        <v>485</v>
      </c>
      <c r="H704" s="56" t="s">
        <v>628</v>
      </c>
      <c r="I704" s="58">
        <v>1</v>
      </c>
      <c r="J704" s="47">
        <v>1</v>
      </c>
      <c r="K704" s="54">
        <v>1</v>
      </c>
      <c r="L704" s="48"/>
    </row>
    <row r="705" spans="1:12" customFormat="1" x14ac:dyDescent="0.25">
      <c r="A705" s="48"/>
      <c r="B705" s="48"/>
      <c r="C705" s="48"/>
      <c r="D705" s="48"/>
      <c r="E705" s="48"/>
      <c r="F705" s="48"/>
      <c r="G705" s="59"/>
      <c r="H705" s="57"/>
      <c r="I705" s="51"/>
      <c r="J705" s="49"/>
      <c r="K705" s="55"/>
      <c r="L705" s="48"/>
    </row>
    <row r="706" spans="1:12" customFormat="1" x14ac:dyDescent="0.25">
      <c r="A706" s="48"/>
      <c r="B706" s="48"/>
      <c r="C706" s="48"/>
      <c r="D706" s="48"/>
      <c r="E706" s="48"/>
      <c r="F706" s="48"/>
      <c r="G706" s="59"/>
      <c r="H706" s="56" t="s">
        <v>486</v>
      </c>
      <c r="I706" s="58">
        <v>1</v>
      </c>
      <c r="J706" s="47">
        <v>1</v>
      </c>
      <c r="K706" s="54">
        <v>1</v>
      </c>
      <c r="L706" s="48"/>
    </row>
    <row r="707" spans="1:12" customFormat="1" x14ac:dyDescent="0.25">
      <c r="A707" s="48"/>
      <c r="B707" s="48"/>
      <c r="C707" s="48"/>
      <c r="D707" s="48"/>
      <c r="E707" s="48"/>
      <c r="F707" s="48"/>
      <c r="G707" s="57"/>
      <c r="H707" s="57"/>
      <c r="I707" s="51"/>
      <c r="J707" s="49"/>
      <c r="K707" s="55"/>
      <c r="L707" s="48"/>
    </row>
    <row r="708" spans="1:12" customFormat="1" ht="17.45" customHeight="1" x14ac:dyDescent="0.25">
      <c r="A708" s="48"/>
      <c r="B708" s="48"/>
      <c r="C708" s="48"/>
      <c r="D708" s="48"/>
      <c r="E708" s="48"/>
      <c r="F708" s="48"/>
      <c r="G708" s="56" t="s">
        <v>487</v>
      </c>
      <c r="H708" s="56" t="s">
        <v>630</v>
      </c>
      <c r="I708" s="58">
        <v>1</v>
      </c>
      <c r="J708" s="47">
        <v>1</v>
      </c>
      <c r="K708" s="54">
        <v>1</v>
      </c>
      <c r="L708" s="48"/>
    </row>
    <row r="709" spans="1:12" customFormat="1" x14ac:dyDescent="0.25">
      <c r="A709" s="48"/>
      <c r="B709" s="48"/>
      <c r="C709" s="48"/>
      <c r="D709" s="48"/>
      <c r="E709" s="48"/>
      <c r="F709" s="48"/>
      <c r="G709" s="59"/>
      <c r="H709" s="57"/>
      <c r="I709" s="51"/>
      <c r="J709" s="49"/>
      <c r="K709" s="55"/>
      <c r="L709" s="48"/>
    </row>
    <row r="710" spans="1:12" customFormat="1" ht="41.45" customHeight="1" x14ac:dyDescent="0.25">
      <c r="A710" s="48"/>
      <c r="B710" s="48"/>
      <c r="C710" s="48"/>
      <c r="D710" s="48"/>
      <c r="E710" s="48"/>
      <c r="F710" s="48"/>
      <c r="G710" s="59"/>
      <c r="H710" s="56" t="s">
        <v>629</v>
      </c>
      <c r="I710" s="58">
        <v>1</v>
      </c>
      <c r="J710" s="47">
        <v>1</v>
      </c>
      <c r="K710" s="54">
        <v>1</v>
      </c>
      <c r="L710" s="48"/>
    </row>
    <row r="711" spans="1:12" customFormat="1" x14ac:dyDescent="0.25">
      <c r="A711" s="48"/>
      <c r="B711" s="48"/>
      <c r="C711" s="48"/>
      <c r="D711" s="48"/>
      <c r="E711" s="48"/>
      <c r="F711" s="48"/>
      <c r="G711" s="59"/>
      <c r="H711" s="57"/>
      <c r="I711" s="51"/>
      <c r="J711" s="49"/>
      <c r="K711" s="55"/>
      <c r="L711" s="48"/>
    </row>
    <row r="712" spans="1:12" customFormat="1" ht="33.6" customHeight="1" x14ac:dyDescent="0.25">
      <c r="A712" s="48"/>
      <c r="B712" s="48"/>
      <c r="C712" s="48"/>
      <c r="D712" s="48"/>
      <c r="E712" s="48"/>
      <c r="F712" s="48"/>
      <c r="G712" s="59"/>
      <c r="H712" s="56" t="s">
        <v>631</v>
      </c>
      <c r="I712" s="58">
        <v>1</v>
      </c>
      <c r="J712" s="47">
        <v>1</v>
      </c>
      <c r="K712" s="54">
        <v>1</v>
      </c>
      <c r="L712" s="48"/>
    </row>
    <row r="713" spans="1:12" customFormat="1" x14ac:dyDescent="0.25">
      <c r="A713" s="48"/>
      <c r="B713" s="48"/>
      <c r="C713" s="48"/>
      <c r="D713" s="48"/>
      <c r="E713" s="48"/>
      <c r="F713" s="48"/>
      <c r="G713" s="59"/>
      <c r="H713" s="57"/>
      <c r="I713" s="51"/>
      <c r="J713" s="49"/>
      <c r="K713" s="55"/>
      <c r="L713" s="48"/>
    </row>
    <row r="714" spans="1:12" customFormat="1" ht="17.45" customHeight="1" x14ac:dyDescent="0.25">
      <c r="A714" s="48"/>
      <c r="B714" s="48"/>
      <c r="C714" s="48"/>
      <c r="D714" s="48"/>
      <c r="E714" s="48"/>
      <c r="F714" s="48"/>
      <c r="G714" s="59"/>
      <c r="H714" s="56" t="s">
        <v>488</v>
      </c>
      <c r="I714" s="58">
        <v>1</v>
      </c>
      <c r="J714" s="47">
        <v>1</v>
      </c>
      <c r="K714" s="54">
        <v>1</v>
      </c>
      <c r="L714" s="48"/>
    </row>
    <row r="715" spans="1:12" customFormat="1" x14ac:dyDescent="0.25">
      <c r="A715" s="48"/>
      <c r="B715" s="48"/>
      <c r="C715" s="48"/>
      <c r="D715" s="48"/>
      <c r="E715" s="48"/>
      <c r="F715" s="48"/>
      <c r="G715" s="57"/>
      <c r="H715" s="57"/>
      <c r="I715" s="51"/>
      <c r="J715" s="49"/>
      <c r="K715" s="55"/>
      <c r="L715" s="48"/>
    </row>
    <row r="716" spans="1:12" customFormat="1" ht="25.5" customHeight="1" x14ac:dyDescent="0.25">
      <c r="A716" s="48" t="s">
        <v>667</v>
      </c>
      <c r="B716" s="48" t="s">
        <v>509</v>
      </c>
      <c r="C716" s="48" t="s">
        <v>669</v>
      </c>
      <c r="D716" s="48" t="s">
        <v>121</v>
      </c>
      <c r="E716" s="50" t="s">
        <v>133</v>
      </c>
      <c r="F716" s="48" t="s">
        <v>134</v>
      </c>
      <c r="G716" s="56" t="s">
        <v>489</v>
      </c>
      <c r="H716" s="56" t="s">
        <v>632</v>
      </c>
      <c r="I716" s="58">
        <v>4</v>
      </c>
      <c r="J716" s="47">
        <v>4</v>
      </c>
      <c r="K716" s="54">
        <v>1</v>
      </c>
      <c r="L716" s="48"/>
    </row>
    <row r="717" spans="1:12" customFormat="1" x14ac:dyDescent="0.25">
      <c r="A717" s="48"/>
      <c r="B717" s="48"/>
      <c r="C717" s="48"/>
      <c r="D717" s="48"/>
      <c r="E717" s="50"/>
      <c r="F717" s="48"/>
      <c r="G717" s="59"/>
      <c r="H717" s="57"/>
      <c r="I717" s="51"/>
      <c r="J717" s="49"/>
      <c r="K717" s="55"/>
      <c r="L717" s="48"/>
    </row>
    <row r="718" spans="1:12" customFormat="1" ht="33.6" customHeight="1" x14ac:dyDescent="0.25">
      <c r="A718" s="48"/>
      <c r="B718" s="48"/>
      <c r="C718" s="48"/>
      <c r="D718" s="48"/>
      <c r="E718" s="50"/>
      <c r="F718" s="48"/>
      <c r="G718" s="59"/>
      <c r="H718" s="56" t="s">
        <v>490</v>
      </c>
      <c r="I718" s="58">
        <v>1</v>
      </c>
      <c r="J718" s="47">
        <v>1</v>
      </c>
      <c r="K718" s="54">
        <v>1</v>
      </c>
      <c r="L718" s="48"/>
    </row>
    <row r="719" spans="1:12" customFormat="1" x14ac:dyDescent="0.25">
      <c r="A719" s="48"/>
      <c r="B719" s="48"/>
      <c r="C719" s="48"/>
      <c r="D719" s="48"/>
      <c r="E719" s="50"/>
      <c r="F719" s="48"/>
      <c r="G719" s="57"/>
      <c r="H719" s="57"/>
      <c r="I719" s="51"/>
      <c r="J719" s="49"/>
      <c r="K719" s="55"/>
      <c r="L719" s="48"/>
    </row>
    <row r="720" spans="1:12" customFormat="1" ht="33.6" customHeight="1" x14ac:dyDescent="0.25">
      <c r="A720" s="48"/>
      <c r="B720" s="48"/>
      <c r="C720" s="48"/>
      <c r="D720" s="48"/>
      <c r="E720" s="50"/>
      <c r="F720" s="48"/>
      <c r="G720" s="56" t="s">
        <v>491</v>
      </c>
      <c r="H720" s="56" t="s">
        <v>633</v>
      </c>
      <c r="I720" s="58">
        <v>3</v>
      </c>
      <c r="J720" s="47">
        <v>3</v>
      </c>
      <c r="K720" s="54">
        <v>1</v>
      </c>
      <c r="L720" s="48"/>
    </row>
    <row r="721" spans="1:12" customFormat="1" x14ac:dyDescent="0.25">
      <c r="A721" s="48"/>
      <c r="B721" s="48"/>
      <c r="C721" s="48"/>
      <c r="D721" s="48"/>
      <c r="E721" s="50"/>
      <c r="F721" s="48"/>
      <c r="G721" s="59"/>
      <c r="H721" s="57"/>
      <c r="I721" s="51"/>
      <c r="J721" s="49"/>
      <c r="K721" s="55"/>
      <c r="L721" s="48"/>
    </row>
    <row r="722" spans="1:12" customFormat="1" ht="25.5" customHeight="1" x14ac:dyDescent="0.25">
      <c r="A722" s="48"/>
      <c r="B722" s="48"/>
      <c r="C722" s="48"/>
      <c r="D722" s="48"/>
      <c r="E722" s="50"/>
      <c r="F722" s="48"/>
      <c r="G722" s="59"/>
      <c r="H722" s="56" t="s">
        <v>492</v>
      </c>
      <c r="I722" s="58">
        <v>1</v>
      </c>
      <c r="J722" s="47">
        <v>1</v>
      </c>
      <c r="K722" s="54">
        <v>1</v>
      </c>
      <c r="L722" s="48"/>
    </row>
    <row r="723" spans="1:12" customFormat="1" x14ac:dyDescent="0.25">
      <c r="A723" s="48"/>
      <c r="B723" s="48"/>
      <c r="C723" s="48"/>
      <c r="D723" s="48"/>
      <c r="E723" s="50"/>
      <c r="F723" s="48"/>
      <c r="G723" s="57"/>
      <c r="H723" s="57"/>
      <c r="I723" s="51"/>
      <c r="J723" s="49"/>
      <c r="K723" s="55"/>
      <c r="L723" s="48"/>
    </row>
    <row r="724" spans="1:12" customFormat="1" x14ac:dyDescent="0.25">
      <c r="A724" s="48"/>
      <c r="B724" s="48"/>
      <c r="C724" s="48"/>
      <c r="D724" s="48"/>
      <c r="E724" s="50"/>
      <c r="F724" s="48"/>
      <c r="G724" s="56" t="s">
        <v>493</v>
      </c>
      <c r="H724" s="56" t="s">
        <v>494</v>
      </c>
      <c r="I724" s="58">
        <v>1</v>
      </c>
      <c r="J724" s="47">
        <v>1</v>
      </c>
      <c r="K724" s="54">
        <v>1</v>
      </c>
      <c r="L724" s="48"/>
    </row>
    <row r="725" spans="1:12" customFormat="1" x14ac:dyDescent="0.25">
      <c r="A725" s="48"/>
      <c r="B725" s="48"/>
      <c r="C725" s="48"/>
      <c r="D725" s="48"/>
      <c r="E725" s="50"/>
      <c r="F725" s="48"/>
      <c r="G725" s="59"/>
      <c r="H725" s="57"/>
      <c r="I725" s="51"/>
      <c r="J725" s="49"/>
      <c r="K725" s="55"/>
      <c r="L725" s="48"/>
    </row>
    <row r="726" spans="1:12" customFormat="1" ht="33.6" customHeight="1" x14ac:dyDescent="0.25">
      <c r="A726" s="48"/>
      <c r="B726" s="48"/>
      <c r="C726" s="48"/>
      <c r="D726" s="48"/>
      <c r="E726" s="50"/>
      <c r="F726" s="48"/>
      <c r="G726" s="59"/>
      <c r="H726" s="56" t="s">
        <v>704</v>
      </c>
      <c r="I726" s="58">
        <v>100</v>
      </c>
      <c r="J726" s="47">
        <v>100</v>
      </c>
      <c r="K726" s="54">
        <v>1</v>
      </c>
      <c r="L726" s="48"/>
    </row>
    <row r="727" spans="1:12" customFormat="1" x14ac:dyDescent="0.25">
      <c r="A727" s="48"/>
      <c r="B727" s="48"/>
      <c r="C727" s="48"/>
      <c r="D727" s="48"/>
      <c r="E727" s="50"/>
      <c r="F727" s="48"/>
      <c r="G727" s="59"/>
      <c r="H727" s="57"/>
      <c r="I727" s="51"/>
      <c r="J727" s="49"/>
      <c r="K727" s="55"/>
      <c r="L727" s="48"/>
    </row>
    <row r="728" spans="1:12" customFormat="1" x14ac:dyDescent="0.25">
      <c r="A728" s="48"/>
      <c r="B728" s="48"/>
      <c r="C728" s="48"/>
      <c r="D728" s="48"/>
      <c r="E728" s="50"/>
      <c r="F728" s="48"/>
      <c r="G728" s="59"/>
      <c r="H728" s="56" t="s">
        <v>705</v>
      </c>
      <c r="I728" s="58">
        <v>3</v>
      </c>
      <c r="J728" s="47">
        <v>3</v>
      </c>
      <c r="K728" s="54">
        <v>1</v>
      </c>
      <c r="L728" s="48"/>
    </row>
    <row r="729" spans="1:12" customFormat="1" x14ac:dyDescent="0.25">
      <c r="A729" s="48"/>
      <c r="B729" s="48"/>
      <c r="C729" s="48"/>
      <c r="D729" s="48"/>
      <c r="E729" s="50"/>
      <c r="F729" s="48"/>
      <c r="G729" s="57"/>
      <c r="H729" s="57"/>
      <c r="I729" s="51"/>
      <c r="J729" s="49"/>
      <c r="K729" s="55"/>
      <c r="L729" s="48"/>
    </row>
    <row r="730" spans="1:12" customFormat="1" ht="17.45" customHeight="1" x14ac:dyDescent="0.25">
      <c r="A730" s="48"/>
      <c r="B730" s="48"/>
      <c r="C730" s="48"/>
      <c r="D730" s="48"/>
      <c r="E730" s="50"/>
      <c r="F730" s="48"/>
      <c r="G730" s="56" t="s">
        <v>495</v>
      </c>
      <c r="H730" s="56" t="s">
        <v>634</v>
      </c>
      <c r="I730" s="58">
        <v>1</v>
      </c>
      <c r="J730" s="47">
        <v>1</v>
      </c>
      <c r="K730" s="54">
        <v>1</v>
      </c>
      <c r="L730" s="48"/>
    </row>
    <row r="731" spans="1:12" customFormat="1" x14ac:dyDescent="0.25">
      <c r="A731" s="48"/>
      <c r="B731" s="48"/>
      <c r="C731" s="48"/>
      <c r="D731" s="48"/>
      <c r="E731" s="50"/>
      <c r="F731" s="48"/>
      <c r="G731" s="59"/>
      <c r="H731" s="57"/>
      <c r="I731" s="51"/>
      <c r="J731" s="49"/>
      <c r="K731" s="55"/>
      <c r="L731" s="48"/>
    </row>
    <row r="732" spans="1:12" customFormat="1" ht="41.45" customHeight="1" x14ac:dyDescent="0.25">
      <c r="A732" s="48"/>
      <c r="B732" s="48"/>
      <c r="C732" s="48"/>
      <c r="D732" s="48"/>
      <c r="E732" s="50"/>
      <c r="F732" s="48"/>
      <c r="G732" s="59"/>
      <c r="H732" s="56" t="s">
        <v>635</v>
      </c>
      <c r="I732" s="58">
        <v>2</v>
      </c>
      <c r="J732" s="47">
        <v>2</v>
      </c>
      <c r="K732" s="54">
        <v>1</v>
      </c>
      <c r="L732" s="48"/>
    </row>
    <row r="733" spans="1:12" customFormat="1" x14ac:dyDescent="0.25">
      <c r="A733" s="48"/>
      <c r="B733" s="48"/>
      <c r="C733" s="48"/>
      <c r="D733" s="48"/>
      <c r="E733" s="50"/>
      <c r="F733" s="48"/>
      <c r="G733" s="59"/>
      <c r="H733" s="57"/>
      <c r="I733" s="51"/>
      <c r="J733" s="49"/>
      <c r="K733" s="55"/>
      <c r="L733" s="48"/>
    </row>
    <row r="734" spans="1:12" customFormat="1" ht="25.5" customHeight="1" x14ac:dyDescent="0.25">
      <c r="A734" s="48"/>
      <c r="B734" s="48"/>
      <c r="C734" s="48"/>
      <c r="D734" s="48"/>
      <c r="E734" s="50"/>
      <c r="F734" s="48"/>
      <c r="G734" s="59"/>
      <c r="H734" s="56" t="s">
        <v>637</v>
      </c>
      <c r="I734" s="58">
        <v>1</v>
      </c>
      <c r="J734" s="47">
        <v>1</v>
      </c>
      <c r="K734" s="54">
        <v>1</v>
      </c>
      <c r="L734" s="48"/>
    </row>
    <row r="735" spans="1:12" customFormat="1" x14ac:dyDescent="0.25">
      <c r="A735" s="48"/>
      <c r="B735" s="48"/>
      <c r="C735" s="48"/>
      <c r="D735" s="48"/>
      <c r="E735" s="50"/>
      <c r="F735" s="48"/>
      <c r="G735" s="59"/>
      <c r="H735" s="57"/>
      <c r="I735" s="51"/>
      <c r="J735" s="49"/>
      <c r="K735" s="55"/>
      <c r="L735" s="48"/>
    </row>
    <row r="736" spans="1:12" customFormat="1" ht="41.45" customHeight="1" x14ac:dyDescent="0.25">
      <c r="A736" s="48"/>
      <c r="B736" s="48"/>
      <c r="C736" s="48"/>
      <c r="D736" s="48"/>
      <c r="E736" s="50"/>
      <c r="F736" s="48"/>
      <c r="G736" s="59"/>
      <c r="H736" s="56" t="s">
        <v>636</v>
      </c>
      <c r="I736" s="58">
        <v>2</v>
      </c>
      <c r="J736" s="47">
        <v>2</v>
      </c>
      <c r="K736" s="54">
        <v>1</v>
      </c>
      <c r="L736" s="48"/>
    </row>
    <row r="737" spans="1:12" customFormat="1" x14ac:dyDescent="0.25">
      <c r="A737" s="48"/>
      <c r="B737" s="48"/>
      <c r="C737" s="48"/>
      <c r="D737" s="48"/>
      <c r="E737" s="50"/>
      <c r="F737" s="48"/>
      <c r="G737" s="59"/>
      <c r="H737" s="57"/>
      <c r="I737" s="51"/>
      <c r="J737" s="49"/>
      <c r="K737" s="55"/>
      <c r="L737" s="48"/>
    </row>
    <row r="738" spans="1:12" customFormat="1" ht="25.5" customHeight="1" x14ac:dyDescent="0.25">
      <c r="A738" s="48"/>
      <c r="B738" s="48"/>
      <c r="C738" s="48"/>
      <c r="D738" s="48"/>
      <c r="E738" s="50"/>
      <c r="F738" s="48"/>
      <c r="G738" s="59"/>
      <c r="H738" s="56" t="s">
        <v>638</v>
      </c>
      <c r="I738" s="58">
        <v>10</v>
      </c>
      <c r="J738" s="47">
        <v>10</v>
      </c>
      <c r="K738" s="54">
        <v>1</v>
      </c>
      <c r="L738" s="48"/>
    </row>
    <row r="739" spans="1:12" customFormat="1" x14ac:dyDescent="0.25">
      <c r="A739" s="48"/>
      <c r="B739" s="48"/>
      <c r="C739" s="48"/>
      <c r="D739" s="48"/>
      <c r="E739" s="50"/>
      <c r="F739" s="48"/>
      <c r="G739" s="59"/>
      <c r="H739" s="57"/>
      <c r="I739" s="51"/>
      <c r="J739" s="49"/>
      <c r="K739" s="55"/>
      <c r="L739" s="48"/>
    </row>
    <row r="740" spans="1:12" customFormat="1" ht="25.5" customHeight="1" x14ac:dyDescent="0.25">
      <c r="A740" s="48"/>
      <c r="B740" s="48"/>
      <c r="C740" s="48"/>
      <c r="D740" s="48"/>
      <c r="E740" s="50"/>
      <c r="F740" s="48"/>
      <c r="G740" s="59"/>
      <c r="H740" s="56" t="s">
        <v>706</v>
      </c>
      <c r="I740" s="58">
        <v>15</v>
      </c>
      <c r="J740" s="47">
        <v>15</v>
      </c>
      <c r="K740" s="54">
        <v>1</v>
      </c>
      <c r="L740" s="48"/>
    </row>
    <row r="741" spans="1:12" customFormat="1" x14ac:dyDescent="0.25">
      <c r="A741" s="48"/>
      <c r="B741" s="48"/>
      <c r="C741" s="48"/>
      <c r="D741" s="48"/>
      <c r="E741" s="50"/>
      <c r="F741" s="48"/>
      <c r="G741" s="59"/>
      <c r="H741" s="57"/>
      <c r="I741" s="51"/>
      <c r="J741" s="49"/>
      <c r="K741" s="55"/>
      <c r="L741" s="48"/>
    </row>
    <row r="742" spans="1:12" customFormat="1" ht="25.5" customHeight="1" x14ac:dyDescent="0.25">
      <c r="A742" s="48"/>
      <c r="B742" s="48"/>
      <c r="C742" s="48"/>
      <c r="D742" s="48"/>
      <c r="E742" s="50"/>
      <c r="F742" s="48"/>
      <c r="G742" s="59"/>
      <c r="H742" s="56" t="s">
        <v>639</v>
      </c>
      <c r="I742" s="58">
        <v>1</v>
      </c>
      <c r="J742" s="47">
        <v>1</v>
      </c>
      <c r="K742" s="54">
        <v>1</v>
      </c>
      <c r="L742" s="48"/>
    </row>
    <row r="743" spans="1:12" customFormat="1" x14ac:dyDescent="0.25">
      <c r="A743" s="48"/>
      <c r="B743" s="48"/>
      <c r="C743" s="48"/>
      <c r="D743" s="48"/>
      <c r="E743" s="50"/>
      <c r="F743" s="48"/>
      <c r="G743" s="59"/>
      <c r="H743" s="57"/>
      <c r="I743" s="51"/>
      <c r="J743" s="49"/>
      <c r="K743" s="55"/>
      <c r="L743" s="48"/>
    </row>
    <row r="744" spans="1:12" customFormat="1" ht="41.45" customHeight="1" x14ac:dyDescent="0.25">
      <c r="A744" s="48"/>
      <c r="B744" s="48"/>
      <c r="C744" s="48"/>
      <c r="D744" s="48"/>
      <c r="E744" s="50"/>
      <c r="F744" s="48"/>
      <c r="G744" s="59"/>
      <c r="H744" s="56" t="s">
        <v>640</v>
      </c>
      <c r="I744" s="58">
        <v>3</v>
      </c>
      <c r="J744" s="47">
        <v>3</v>
      </c>
      <c r="K744" s="54">
        <v>1</v>
      </c>
      <c r="L744" s="48"/>
    </row>
    <row r="745" spans="1:12" customFormat="1" x14ac:dyDescent="0.25">
      <c r="A745" s="48"/>
      <c r="B745" s="48"/>
      <c r="C745" s="48"/>
      <c r="D745" s="48"/>
      <c r="E745" s="50"/>
      <c r="F745" s="48"/>
      <c r="G745" s="59"/>
      <c r="H745" s="57"/>
      <c r="I745" s="51"/>
      <c r="J745" s="49"/>
      <c r="K745" s="55"/>
      <c r="L745" s="48"/>
    </row>
    <row r="746" spans="1:12" customFormat="1" ht="49.5" customHeight="1" x14ac:dyDescent="0.25">
      <c r="A746" s="48"/>
      <c r="B746" s="48"/>
      <c r="C746" s="48"/>
      <c r="D746" s="48"/>
      <c r="E746" s="50"/>
      <c r="F746" s="48"/>
      <c r="G746" s="59"/>
      <c r="H746" s="56" t="s">
        <v>496</v>
      </c>
      <c r="I746" s="58">
        <v>1</v>
      </c>
      <c r="J746" s="47">
        <v>1</v>
      </c>
      <c r="K746" s="54">
        <v>1</v>
      </c>
      <c r="L746" s="48"/>
    </row>
    <row r="747" spans="1:12" customFormat="1" x14ac:dyDescent="0.25">
      <c r="A747" s="48"/>
      <c r="B747" s="48"/>
      <c r="C747" s="48"/>
      <c r="D747" s="48"/>
      <c r="E747" s="50"/>
      <c r="F747" s="48"/>
      <c r="G747" s="57"/>
      <c r="H747" s="57"/>
      <c r="I747" s="51"/>
      <c r="J747" s="49"/>
      <c r="K747" s="55"/>
      <c r="L747" s="48"/>
    </row>
    <row r="748" spans="1:12" customFormat="1" ht="41.45" customHeight="1" x14ac:dyDescent="0.25">
      <c r="A748" s="48"/>
      <c r="B748" s="48"/>
      <c r="C748" s="48"/>
      <c r="D748" s="48"/>
      <c r="E748" s="50"/>
      <c r="F748" s="48"/>
      <c r="G748" s="56" t="s">
        <v>497</v>
      </c>
      <c r="H748" s="56" t="s">
        <v>498</v>
      </c>
      <c r="I748" s="58">
        <v>1</v>
      </c>
      <c r="J748" s="47">
        <v>1</v>
      </c>
      <c r="K748" s="54">
        <v>1</v>
      </c>
      <c r="L748" s="48"/>
    </row>
    <row r="749" spans="1:12" customFormat="1" x14ac:dyDescent="0.25">
      <c r="A749" s="48"/>
      <c r="B749" s="48"/>
      <c r="C749" s="48"/>
      <c r="D749" s="48"/>
      <c r="E749" s="50"/>
      <c r="F749" s="48"/>
      <c r="G749" s="59"/>
      <c r="H749" s="57"/>
      <c r="I749" s="51"/>
      <c r="J749" s="49"/>
      <c r="K749" s="55"/>
      <c r="L749" s="48"/>
    </row>
    <row r="750" spans="1:12" customFormat="1" ht="17.45" customHeight="1" x14ac:dyDescent="0.25">
      <c r="A750" s="48"/>
      <c r="B750" s="48"/>
      <c r="C750" s="48"/>
      <c r="D750" s="48"/>
      <c r="E750" s="50"/>
      <c r="F750" s="48"/>
      <c r="G750" s="59"/>
      <c r="H750" s="56" t="s">
        <v>641</v>
      </c>
      <c r="I750" s="58">
        <v>2</v>
      </c>
      <c r="J750" s="47">
        <v>2</v>
      </c>
      <c r="K750" s="54">
        <v>1</v>
      </c>
      <c r="L750" s="48"/>
    </row>
    <row r="751" spans="1:12" customFormat="1" x14ac:dyDescent="0.25">
      <c r="A751" s="48"/>
      <c r="B751" s="48"/>
      <c r="C751" s="48"/>
      <c r="D751" s="48"/>
      <c r="E751" s="50"/>
      <c r="F751" s="48"/>
      <c r="G751" s="59"/>
      <c r="H751" s="57"/>
      <c r="I751" s="51"/>
      <c r="J751" s="49"/>
      <c r="K751" s="55"/>
      <c r="L751" s="48"/>
    </row>
    <row r="752" spans="1:12" customFormat="1" ht="25.5" customHeight="1" x14ac:dyDescent="0.25">
      <c r="A752" s="48"/>
      <c r="B752" s="48"/>
      <c r="C752" s="48"/>
      <c r="D752" s="48"/>
      <c r="E752" s="50"/>
      <c r="F752" s="48"/>
      <c r="G752" s="59"/>
      <c r="H752" s="56" t="s">
        <v>642</v>
      </c>
      <c r="I752" s="58">
        <v>2</v>
      </c>
      <c r="J752" s="47">
        <v>2</v>
      </c>
      <c r="K752" s="54">
        <v>1</v>
      </c>
      <c r="L752" s="48"/>
    </row>
    <row r="753" spans="1:12" customFormat="1" x14ac:dyDescent="0.25">
      <c r="A753" s="48"/>
      <c r="B753" s="48"/>
      <c r="C753" s="48"/>
      <c r="D753" s="48"/>
      <c r="E753" s="50"/>
      <c r="F753" s="48"/>
      <c r="G753" s="57"/>
      <c r="H753" s="57"/>
      <c r="I753" s="51"/>
      <c r="J753" s="49"/>
      <c r="K753" s="55"/>
      <c r="L753" s="48"/>
    </row>
    <row r="754" spans="1:12" customFormat="1" ht="17.45" customHeight="1" x14ac:dyDescent="0.25">
      <c r="A754" s="48"/>
      <c r="B754" s="48"/>
      <c r="C754" s="48"/>
      <c r="D754" s="48"/>
      <c r="E754" s="50"/>
      <c r="F754" s="48"/>
      <c r="G754" s="56" t="s">
        <v>499</v>
      </c>
      <c r="H754" s="56" t="s">
        <v>643</v>
      </c>
      <c r="I754" s="58">
        <v>3</v>
      </c>
      <c r="J754" s="47">
        <v>3</v>
      </c>
      <c r="K754" s="54">
        <v>1</v>
      </c>
      <c r="L754" s="48"/>
    </row>
    <row r="755" spans="1:12" customFormat="1" x14ac:dyDescent="0.25">
      <c r="A755" s="49"/>
      <c r="B755" s="49"/>
      <c r="C755" s="49"/>
      <c r="D755" s="49"/>
      <c r="E755" s="51"/>
      <c r="F755" s="49"/>
      <c r="G755" s="57"/>
      <c r="H755" s="57"/>
      <c r="I755" s="51"/>
      <c r="J755" s="49"/>
      <c r="K755" s="55"/>
      <c r="L755" s="49"/>
    </row>
    <row r="756" spans="1:12" customFormat="1" ht="17.45" customHeight="1" x14ac:dyDescent="0.25">
      <c r="A756" s="60" t="s">
        <v>667</v>
      </c>
      <c r="B756" s="60" t="s">
        <v>509</v>
      </c>
      <c r="C756" s="47" t="s">
        <v>669</v>
      </c>
      <c r="D756" s="47" t="s">
        <v>136</v>
      </c>
      <c r="E756" s="58" t="s">
        <v>137</v>
      </c>
      <c r="F756" s="47" t="s">
        <v>138</v>
      </c>
      <c r="G756" s="56" t="s">
        <v>322</v>
      </c>
      <c r="H756" s="56" t="s">
        <v>644</v>
      </c>
      <c r="I756" s="58">
        <v>100</v>
      </c>
      <c r="J756" s="47">
        <v>100</v>
      </c>
      <c r="K756" s="54">
        <v>1</v>
      </c>
      <c r="L756" s="47" t="s">
        <v>27</v>
      </c>
    </row>
    <row r="757" spans="1:12" customFormat="1" x14ac:dyDescent="0.25">
      <c r="A757" s="61"/>
      <c r="B757" s="61"/>
      <c r="C757" s="48"/>
      <c r="D757" s="48"/>
      <c r="E757" s="50"/>
      <c r="F757" s="48"/>
      <c r="G757" s="57"/>
      <c r="H757" s="57"/>
      <c r="I757" s="51"/>
      <c r="J757" s="49"/>
      <c r="K757" s="55"/>
      <c r="L757" s="48"/>
    </row>
    <row r="758" spans="1:12" customFormat="1" ht="25.5" customHeight="1" x14ac:dyDescent="0.25">
      <c r="A758" s="61"/>
      <c r="B758" s="61"/>
      <c r="C758" s="48"/>
      <c r="D758" s="48"/>
      <c r="E758" s="50"/>
      <c r="F758" s="48"/>
      <c r="G758" s="56" t="s">
        <v>323</v>
      </c>
      <c r="H758" s="56" t="s">
        <v>645</v>
      </c>
      <c r="I758" s="58">
        <v>100</v>
      </c>
      <c r="J758" s="47">
        <v>100</v>
      </c>
      <c r="K758" s="54">
        <v>1</v>
      </c>
      <c r="L758" s="48"/>
    </row>
    <row r="759" spans="1:12" customFormat="1" x14ac:dyDescent="0.25">
      <c r="A759" s="61"/>
      <c r="B759" s="61"/>
      <c r="C759" s="48"/>
      <c r="D759" s="48"/>
      <c r="E759" s="50"/>
      <c r="F759" s="48"/>
      <c r="G759" s="57"/>
      <c r="H759" s="57"/>
      <c r="I759" s="51"/>
      <c r="J759" s="49"/>
      <c r="K759" s="55"/>
      <c r="L759" s="48"/>
    </row>
    <row r="760" spans="1:12" customFormat="1" ht="25.5" customHeight="1" x14ac:dyDescent="0.25">
      <c r="A760" s="61"/>
      <c r="B760" s="61"/>
      <c r="C760" s="48"/>
      <c r="D760" s="48"/>
      <c r="E760" s="50"/>
      <c r="F760" s="48"/>
      <c r="G760" s="56" t="s">
        <v>31</v>
      </c>
      <c r="H760" s="56" t="s">
        <v>646</v>
      </c>
      <c r="I760" s="58">
        <v>6</v>
      </c>
      <c r="J760" s="47">
        <v>6</v>
      </c>
      <c r="K760" s="54">
        <v>1</v>
      </c>
      <c r="L760" s="48"/>
    </row>
    <row r="761" spans="1:12" customFormat="1" x14ac:dyDescent="0.25">
      <c r="A761" s="61"/>
      <c r="B761" s="61"/>
      <c r="C761" s="48"/>
      <c r="D761" s="48"/>
      <c r="E761" s="50"/>
      <c r="F761" s="48"/>
      <c r="G761" s="57"/>
      <c r="H761" s="57"/>
      <c r="I761" s="51"/>
      <c r="J761" s="49"/>
      <c r="K761" s="55"/>
      <c r="L761" s="48"/>
    </row>
    <row r="762" spans="1:12" customFormat="1" x14ac:dyDescent="0.25">
      <c r="A762" s="61"/>
      <c r="B762" s="61"/>
      <c r="C762" s="48"/>
      <c r="D762" s="48"/>
      <c r="E762" s="50"/>
      <c r="F762" s="48"/>
      <c r="G762" s="56" t="s">
        <v>32</v>
      </c>
      <c r="H762" s="56" t="s">
        <v>647</v>
      </c>
      <c r="I762" s="58">
        <v>100</v>
      </c>
      <c r="J762" s="47">
        <v>100</v>
      </c>
      <c r="K762" s="54">
        <v>1</v>
      </c>
      <c r="L762" s="48"/>
    </row>
    <row r="763" spans="1:12" customFormat="1" x14ac:dyDescent="0.25">
      <c r="A763" s="61"/>
      <c r="B763" s="61"/>
      <c r="C763" s="48"/>
      <c r="D763" s="48"/>
      <c r="E763" s="50"/>
      <c r="F763" s="48"/>
      <c r="G763" s="57"/>
      <c r="H763" s="57"/>
      <c r="I763" s="51"/>
      <c r="J763" s="49"/>
      <c r="K763" s="55"/>
      <c r="L763" s="48"/>
    </row>
    <row r="764" spans="1:12" customFormat="1" x14ac:dyDescent="0.25">
      <c r="A764" s="61"/>
      <c r="B764" s="61"/>
      <c r="C764" s="48"/>
      <c r="D764" s="48"/>
      <c r="E764" s="50"/>
      <c r="F764" s="48"/>
      <c r="G764" s="56" t="s">
        <v>33</v>
      </c>
      <c r="H764" s="56" t="s">
        <v>648</v>
      </c>
      <c r="I764" s="58">
        <v>100</v>
      </c>
      <c r="J764" s="47">
        <v>100</v>
      </c>
      <c r="K764" s="54">
        <v>1</v>
      </c>
      <c r="L764" s="48"/>
    </row>
    <row r="765" spans="1:12" customFormat="1" x14ac:dyDescent="0.25">
      <c r="A765" s="62"/>
      <c r="B765" s="62"/>
      <c r="C765" s="49"/>
      <c r="D765" s="49"/>
      <c r="E765" s="51"/>
      <c r="F765" s="49"/>
      <c r="G765" s="57"/>
      <c r="H765" s="57"/>
      <c r="I765" s="51"/>
      <c r="J765" s="49"/>
      <c r="K765" s="55"/>
      <c r="L765" s="49"/>
    </row>
    <row r="766" spans="1:12" customFormat="1" ht="33.6" customHeight="1" x14ac:dyDescent="0.25">
      <c r="A766" s="60" t="s">
        <v>667</v>
      </c>
      <c r="B766" s="60" t="s">
        <v>509</v>
      </c>
      <c r="C766" s="47" t="s">
        <v>669</v>
      </c>
      <c r="D766" s="47" t="s">
        <v>140</v>
      </c>
      <c r="E766" s="58" t="s">
        <v>141</v>
      </c>
      <c r="F766" s="47" t="s">
        <v>142</v>
      </c>
      <c r="G766" s="56" t="s">
        <v>500</v>
      </c>
      <c r="H766" s="56" t="s">
        <v>761</v>
      </c>
      <c r="I766" s="58">
        <v>100</v>
      </c>
      <c r="J766" s="47">
        <v>100</v>
      </c>
      <c r="K766" s="54">
        <v>1</v>
      </c>
      <c r="L766" s="47" t="s">
        <v>9</v>
      </c>
    </row>
    <row r="767" spans="1:12" customFormat="1" x14ac:dyDescent="0.25">
      <c r="A767" s="61"/>
      <c r="B767" s="61"/>
      <c r="C767" s="48"/>
      <c r="D767" s="48"/>
      <c r="E767" s="50"/>
      <c r="F767" s="48"/>
      <c r="G767" s="59"/>
      <c r="H767" s="57"/>
      <c r="I767" s="51"/>
      <c r="J767" s="49"/>
      <c r="K767" s="55"/>
      <c r="L767" s="48"/>
    </row>
    <row r="768" spans="1:12" customFormat="1" ht="25.5" customHeight="1" x14ac:dyDescent="0.25">
      <c r="A768" s="61"/>
      <c r="B768" s="61"/>
      <c r="C768" s="48"/>
      <c r="D768" s="48"/>
      <c r="E768" s="50"/>
      <c r="F768" s="48"/>
      <c r="G768" s="59"/>
      <c r="H768" s="56" t="s">
        <v>649</v>
      </c>
      <c r="I768" s="58">
        <v>100</v>
      </c>
      <c r="J768" s="47">
        <v>100</v>
      </c>
      <c r="K768" s="54">
        <v>1</v>
      </c>
      <c r="L768" s="48"/>
    </row>
    <row r="769" spans="1:12" customFormat="1" x14ac:dyDescent="0.25">
      <c r="A769" s="61"/>
      <c r="B769" s="61"/>
      <c r="C769" s="48"/>
      <c r="D769" s="48"/>
      <c r="E769" s="50"/>
      <c r="F769" s="48"/>
      <c r="G769" s="57"/>
      <c r="H769" s="57"/>
      <c r="I769" s="51"/>
      <c r="J769" s="49"/>
      <c r="K769" s="55"/>
      <c r="L769" s="48"/>
    </row>
    <row r="770" spans="1:12" customFormat="1" ht="25.5" customHeight="1" x14ac:dyDescent="0.25">
      <c r="A770" s="61"/>
      <c r="B770" s="61"/>
      <c r="C770" s="48"/>
      <c r="D770" s="48"/>
      <c r="E770" s="50"/>
      <c r="F770" s="48"/>
      <c r="G770" s="56" t="s">
        <v>501</v>
      </c>
      <c r="H770" s="56" t="s">
        <v>650</v>
      </c>
      <c r="I770" s="58">
        <v>9</v>
      </c>
      <c r="J770" s="47">
        <v>10</v>
      </c>
      <c r="K770" s="54">
        <v>1.111</v>
      </c>
      <c r="L770" s="48"/>
    </row>
    <row r="771" spans="1:12" customFormat="1" x14ac:dyDescent="0.25">
      <c r="A771" s="61"/>
      <c r="B771" s="61"/>
      <c r="C771" s="48"/>
      <c r="D771" s="48"/>
      <c r="E771" s="50"/>
      <c r="F771" s="48"/>
      <c r="G771" s="57"/>
      <c r="H771" s="57"/>
      <c r="I771" s="51"/>
      <c r="J771" s="49"/>
      <c r="K771" s="55"/>
      <c r="L771" s="48"/>
    </row>
    <row r="772" spans="1:12" customFormat="1" ht="25.5" customHeight="1" x14ac:dyDescent="0.25">
      <c r="A772" s="61"/>
      <c r="B772" s="61"/>
      <c r="C772" s="48"/>
      <c r="D772" s="48"/>
      <c r="E772" s="50"/>
      <c r="F772" s="48"/>
      <c r="G772" s="56" t="s">
        <v>502</v>
      </c>
      <c r="H772" s="56" t="s">
        <v>503</v>
      </c>
      <c r="I772" s="58">
        <v>4</v>
      </c>
      <c r="J772" s="47">
        <v>4</v>
      </c>
      <c r="K772" s="54">
        <v>1</v>
      </c>
      <c r="L772" s="48"/>
    </row>
    <row r="773" spans="1:12" customFormat="1" x14ac:dyDescent="0.25">
      <c r="A773" s="61"/>
      <c r="B773" s="61"/>
      <c r="C773" s="48"/>
      <c r="D773" s="48"/>
      <c r="E773" s="50"/>
      <c r="F773" s="48"/>
      <c r="G773" s="59"/>
      <c r="H773" s="57"/>
      <c r="I773" s="51"/>
      <c r="J773" s="49"/>
      <c r="K773" s="55"/>
      <c r="L773" s="48"/>
    </row>
    <row r="774" spans="1:12" customFormat="1" ht="25.5" customHeight="1" x14ac:dyDescent="0.25">
      <c r="A774" s="61"/>
      <c r="B774" s="61"/>
      <c r="C774" s="48"/>
      <c r="D774" s="48"/>
      <c r="E774" s="50"/>
      <c r="F774" s="48"/>
      <c r="G774" s="59"/>
      <c r="H774" s="56" t="s">
        <v>780</v>
      </c>
      <c r="I774" s="58">
        <v>100</v>
      </c>
      <c r="J774" s="47">
        <v>100</v>
      </c>
      <c r="K774" s="54">
        <v>1</v>
      </c>
      <c r="L774" s="48"/>
    </row>
    <row r="775" spans="1:12" customFormat="1" x14ac:dyDescent="0.25">
      <c r="A775" s="61"/>
      <c r="B775" s="61"/>
      <c r="C775" s="48"/>
      <c r="D775" s="48"/>
      <c r="E775" s="50"/>
      <c r="F775" s="48"/>
      <c r="G775" s="59"/>
      <c r="H775" s="57"/>
      <c r="I775" s="51"/>
      <c r="J775" s="49"/>
      <c r="K775" s="55"/>
      <c r="L775" s="48"/>
    </row>
    <row r="776" spans="1:12" x14ac:dyDescent="0.25">
      <c r="A776" s="61"/>
      <c r="B776" s="61"/>
      <c r="C776" s="48"/>
      <c r="D776" s="48"/>
      <c r="E776" s="50"/>
      <c r="F776" s="48"/>
      <c r="G776" s="59"/>
      <c r="H776" s="56" t="s">
        <v>504</v>
      </c>
      <c r="I776" s="58">
        <v>100</v>
      </c>
      <c r="J776" s="47">
        <v>100</v>
      </c>
      <c r="K776" s="54">
        <v>1</v>
      </c>
      <c r="L776" s="48"/>
    </row>
    <row r="777" spans="1:12" x14ac:dyDescent="0.25">
      <c r="A777" s="61"/>
      <c r="B777" s="61"/>
      <c r="C777" s="48"/>
      <c r="D777" s="48"/>
      <c r="E777" s="50"/>
      <c r="F777" s="48"/>
      <c r="G777" s="57"/>
      <c r="H777" s="57"/>
      <c r="I777" s="51"/>
      <c r="J777" s="49"/>
      <c r="K777" s="55"/>
      <c r="L777" s="48"/>
    </row>
    <row r="778" spans="1:12" x14ac:dyDescent="0.25">
      <c r="A778" s="61"/>
      <c r="B778" s="61"/>
      <c r="C778" s="48"/>
      <c r="D778" s="48"/>
      <c r="E778" s="50"/>
      <c r="F778" s="48"/>
      <c r="G778" s="56" t="s">
        <v>505</v>
      </c>
      <c r="H778" s="56" t="s">
        <v>506</v>
      </c>
      <c r="I778" s="58">
        <v>100</v>
      </c>
      <c r="J778" s="47">
        <v>100</v>
      </c>
      <c r="K778" s="54">
        <v>1</v>
      </c>
      <c r="L778" s="48"/>
    </row>
    <row r="779" spans="1:12" x14ac:dyDescent="0.25">
      <c r="A779" s="61"/>
      <c r="B779" s="61"/>
      <c r="C779" s="48"/>
      <c r="D779" s="48"/>
      <c r="E779" s="50"/>
      <c r="F779" s="48"/>
      <c r="G779" s="57"/>
      <c r="H779" s="57"/>
      <c r="I779" s="51"/>
      <c r="J779" s="49"/>
      <c r="K779" s="55"/>
      <c r="L779" s="48"/>
    </row>
    <row r="780" spans="1:12" x14ac:dyDescent="0.25">
      <c r="A780" s="61"/>
      <c r="B780" s="61"/>
      <c r="C780" s="48"/>
      <c r="D780" s="48"/>
      <c r="E780" s="50"/>
      <c r="F780" s="48"/>
      <c r="G780" s="56" t="s">
        <v>507</v>
      </c>
      <c r="H780" s="56" t="s">
        <v>508</v>
      </c>
      <c r="I780" s="58">
        <v>100</v>
      </c>
      <c r="J780" s="47">
        <v>100</v>
      </c>
      <c r="K780" s="54">
        <v>1</v>
      </c>
      <c r="L780" s="48"/>
    </row>
    <row r="781" spans="1:12" x14ac:dyDescent="0.25">
      <c r="A781" s="61"/>
      <c r="B781" s="61"/>
      <c r="C781" s="48"/>
      <c r="D781" s="48"/>
      <c r="E781" s="50"/>
      <c r="F781" s="48"/>
      <c r="G781" s="57"/>
      <c r="H781" s="57"/>
      <c r="I781" s="51"/>
      <c r="J781" s="49"/>
      <c r="K781" s="55"/>
      <c r="L781" s="48"/>
    </row>
    <row r="782" spans="1:12" x14ac:dyDescent="0.25">
      <c r="A782" s="61"/>
      <c r="B782" s="61"/>
      <c r="C782" s="48"/>
      <c r="D782" s="48"/>
      <c r="E782" s="50"/>
      <c r="F782" s="48"/>
      <c r="G782" s="56" t="s">
        <v>324</v>
      </c>
      <c r="H782" s="56" t="s">
        <v>4</v>
      </c>
      <c r="I782" s="58">
        <v>1</v>
      </c>
      <c r="J782" s="47">
        <v>1</v>
      </c>
      <c r="K782" s="54">
        <v>1</v>
      </c>
      <c r="L782" s="48"/>
    </row>
    <row r="783" spans="1:12" x14ac:dyDescent="0.25">
      <c r="A783" s="61"/>
      <c r="B783" s="61"/>
      <c r="C783" s="48"/>
      <c r="D783" s="48"/>
      <c r="E783" s="50"/>
      <c r="F783" s="48"/>
      <c r="G783" s="59"/>
      <c r="H783" s="57"/>
      <c r="I783" s="51"/>
      <c r="J783" s="49"/>
      <c r="K783" s="55"/>
      <c r="L783" s="48"/>
    </row>
    <row r="784" spans="1:12" x14ac:dyDescent="0.25">
      <c r="A784" s="61"/>
      <c r="B784" s="61"/>
      <c r="C784" s="48"/>
      <c r="D784" s="48"/>
      <c r="E784" s="50"/>
      <c r="F784" s="48"/>
      <c r="G784" s="59"/>
      <c r="H784" s="56" t="s">
        <v>325</v>
      </c>
      <c r="I784" s="58">
        <v>41</v>
      </c>
      <c r="J784" s="47">
        <v>41</v>
      </c>
      <c r="K784" s="54">
        <v>1</v>
      </c>
      <c r="L784" s="48"/>
    </row>
    <row r="785" spans="1:12" x14ac:dyDescent="0.25">
      <c r="A785" s="61"/>
      <c r="B785" s="61"/>
      <c r="C785" s="48"/>
      <c r="D785" s="48"/>
      <c r="E785" s="50"/>
      <c r="F785" s="48"/>
      <c r="G785" s="59"/>
      <c r="H785" s="57"/>
      <c r="I785" s="51"/>
      <c r="J785" s="49"/>
      <c r="K785" s="55"/>
      <c r="L785" s="48"/>
    </row>
    <row r="786" spans="1:12" x14ac:dyDescent="0.25">
      <c r="A786" s="61"/>
      <c r="B786" s="61"/>
      <c r="C786" s="48"/>
      <c r="D786" s="48"/>
      <c r="E786" s="50"/>
      <c r="F786" s="48"/>
      <c r="G786" s="59"/>
      <c r="H786" s="56" t="s">
        <v>651</v>
      </c>
      <c r="I786" s="58">
        <v>2</v>
      </c>
      <c r="J786" s="47">
        <v>2</v>
      </c>
      <c r="K786" s="54">
        <v>1</v>
      </c>
      <c r="L786" s="48"/>
    </row>
    <row r="787" spans="1:12" x14ac:dyDescent="0.25">
      <c r="A787" s="61"/>
      <c r="B787" s="61"/>
      <c r="C787" s="48"/>
      <c r="D787" s="48"/>
      <c r="E787" s="50"/>
      <c r="F787" s="48"/>
      <c r="G787" s="57"/>
      <c r="H787" s="57"/>
      <c r="I787" s="51"/>
      <c r="J787" s="49"/>
      <c r="K787" s="55"/>
      <c r="L787" s="48"/>
    </row>
    <row r="788" spans="1:12" x14ac:dyDescent="0.25">
      <c r="A788" s="61"/>
      <c r="B788" s="61"/>
      <c r="C788" s="48"/>
      <c r="D788" s="48"/>
      <c r="E788" s="50"/>
      <c r="F788" s="48"/>
      <c r="G788" s="56" t="s">
        <v>326</v>
      </c>
      <c r="H788" s="56" t="s">
        <v>327</v>
      </c>
      <c r="I788" s="58">
        <v>4</v>
      </c>
      <c r="J788" s="47">
        <v>4</v>
      </c>
      <c r="K788" s="54">
        <v>1</v>
      </c>
      <c r="L788" s="48"/>
    </row>
    <row r="789" spans="1:12" x14ac:dyDescent="0.25">
      <c r="A789" s="61"/>
      <c r="B789" s="61"/>
      <c r="C789" s="48"/>
      <c r="D789" s="48"/>
      <c r="E789" s="50"/>
      <c r="F789" s="48"/>
      <c r="G789" s="59"/>
      <c r="H789" s="57"/>
      <c r="I789" s="51"/>
      <c r="J789" s="49"/>
      <c r="K789" s="55"/>
      <c r="L789" s="48"/>
    </row>
    <row r="790" spans="1:12" x14ac:dyDescent="0.25">
      <c r="A790" s="61"/>
      <c r="B790" s="61"/>
      <c r="C790" s="48"/>
      <c r="D790" s="48"/>
      <c r="E790" s="50"/>
      <c r="F790" s="48"/>
      <c r="G790" s="59"/>
      <c r="H790" s="56" t="s">
        <v>762</v>
      </c>
      <c r="I790" s="58">
        <v>100</v>
      </c>
      <c r="J790" s="47">
        <v>100</v>
      </c>
      <c r="K790" s="54">
        <v>1</v>
      </c>
      <c r="L790" s="48"/>
    </row>
    <row r="791" spans="1:12" x14ac:dyDescent="0.25">
      <c r="A791" s="62"/>
      <c r="B791" s="62"/>
      <c r="C791" s="49"/>
      <c r="D791" s="49"/>
      <c r="E791" s="51"/>
      <c r="F791" s="49"/>
      <c r="G791" s="57"/>
      <c r="H791" s="57"/>
      <c r="I791" s="51"/>
      <c r="J791" s="49"/>
      <c r="K791" s="55"/>
      <c r="L791" s="49"/>
    </row>
    <row r="792" spans="1:12" ht="15" customHeight="1" x14ac:dyDescent="0.25">
      <c r="A792" s="60" t="s">
        <v>667</v>
      </c>
      <c r="B792" s="60" t="s">
        <v>509</v>
      </c>
      <c r="C792" s="47" t="s">
        <v>669</v>
      </c>
      <c r="D792" s="47" t="s">
        <v>140</v>
      </c>
      <c r="E792" s="58" t="s">
        <v>143</v>
      </c>
      <c r="F792" s="47" t="s">
        <v>795</v>
      </c>
      <c r="G792" s="56" t="s">
        <v>328</v>
      </c>
      <c r="H792" s="56" t="s">
        <v>329</v>
      </c>
      <c r="I792" s="58">
        <v>50</v>
      </c>
      <c r="J792" s="47">
        <v>50</v>
      </c>
      <c r="K792" s="54">
        <v>1</v>
      </c>
      <c r="L792" s="47" t="s">
        <v>9</v>
      </c>
    </row>
    <row r="793" spans="1:12" x14ac:dyDescent="0.25">
      <c r="A793" s="61"/>
      <c r="B793" s="61"/>
      <c r="C793" s="48"/>
      <c r="D793" s="48"/>
      <c r="E793" s="50"/>
      <c r="F793" s="48"/>
      <c r="G793" s="57"/>
      <c r="H793" s="57"/>
      <c r="I793" s="51"/>
      <c r="J793" s="49"/>
      <c r="K793" s="55"/>
      <c r="L793" s="48"/>
    </row>
    <row r="794" spans="1:12" x14ac:dyDescent="0.25">
      <c r="A794" s="61"/>
      <c r="B794" s="61"/>
      <c r="C794" s="48"/>
      <c r="D794" s="48"/>
      <c r="E794" s="50"/>
      <c r="F794" s="48"/>
      <c r="G794" s="56" t="s">
        <v>330</v>
      </c>
      <c r="H794" s="56" t="s">
        <v>331</v>
      </c>
      <c r="I794" s="58">
        <v>6</v>
      </c>
      <c r="J794" s="47">
        <v>6</v>
      </c>
      <c r="K794" s="54">
        <v>1</v>
      </c>
      <c r="L794" s="48"/>
    </row>
    <row r="795" spans="1:12" x14ac:dyDescent="0.25">
      <c r="A795" s="61"/>
      <c r="B795" s="61"/>
      <c r="C795" s="48"/>
      <c r="D795" s="48"/>
      <c r="E795" s="50"/>
      <c r="F795" s="48"/>
      <c r="G795" s="57"/>
      <c r="H795" s="57"/>
      <c r="I795" s="51"/>
      <c r="J795" s="49"/>
      <c r="K795" s="55"/>
      <c r="L795" s="48"/>
    </row>
    <row r="796" spans="1:12" x14ac:dyDescent="0.25">
      <c r="A796" s="61"/>
      <c r="B796" s="61"/>
      <c r="C796" s="48"/>
      <c r="D796" s="48"/>
      <c r="E796" s="50"/>
      <c r="F796" s="48"/>
      <c r="G796" s="56" t="s">
        <v>332</v>
      </c>
      <c r="H796" s="56" t="s">
        <v>333</v>
      </c>
      <c r="I796" s="58">
        <v>1</v>
      </c>
      <c r="J796" s="47">
        <v>1</v>
      </c>
      <c r="K796" s="54">
        <v>1</v>
      </c>
      <c r="L796" s="48"/>
    </row>
    <row r="797" spans="1:12" x14ac:dyDescent="0.25">
      <c r="A797" s="62"/>
      <c r="B797" s="62"/>
      <c r="C797" s="49"/>
      <c r="D797" s="49"/>
      <c r="E797" s="51"/>
      <c r="F797" s="49"/>
      <c r="G797" s="57"/>
      <c r="H797" s="57"/>
      <c r="I797" s="51"/>
      <c r="J797" s="49"/>
      <c r="K797" s="55"/>
      <c r="L797" s="49"/>
    </row>
    <row r="798" spans="1:12" customFormat="1" ht="141" customHeight="1" x14ac:dyDescent="0.25">
      <c r="A798" s="52" t="s">
        <v>860</v>
      </c>
      <c r="B798" s="53"/>
      <c r="C798" s="53"/>
      <c r="D798" s="53"/>
      <c r="E798" s="53"/>
      <c r="F798" s="53"/>
      <c r="G798" s="53"/>
      <c r="H798" s="53"/>
      <c r="I798" s="53"/>
      <c r="J798" s="53"/>
      <c r="K798" s="53"/>
      <c r="L798" s="53"/>
    </row>
  </sheetData>
  <mergeCells count="2144">
    <mergeCell ref="L792:L797"/>
    <mergeCell ref="G794:G795"/>
    <mergeCell ref="H794:H795"/>
    <mergeCell ref="I794:I795"/>
    <mergeCell ref="J794:J795"/>
    <mergeCell ref="G792:G793"/>
    <mergeCell ref="H792:H793"/>
    <mergeCell ref="I792:I793"/>
    <mergeCell ref="G782:G787"/>
    <mergeCell ref="H782:H783"/>
    <mergeCell ref="I782:I783"/>
    <mergeCell ref="J782:J783"/>
    <mergeCell ref="K782:K783"/>
    <mergeCell ref="G780:G781"/>
    <mergeCell ref="H780:H781"/>
    <mergeCell ref="I780:I781"/>
    <mergeCell ref="A792:A797"/>
    <mergeCell ref="B792:B797"/>
    <mergeCell ref="C792:C797"/>
    <mergeCell ref="D792:D797"/>
    <mergeCell ref="E792:E797"/>
    <mergeCell ref="F792:F797"/>
    <mergeCell ref="J788:J789"/>
    <mergeCell ref="K788:K789"/>
    <mergeCell ref="H790:H791"/>
    <mergeCell ref="I790:I791"/>
    <mergeCell ref="J790:J791"/>
    <mergeCell ref="K790:K791"/>
    <mergeCell ref="G788:G791"/>
    <mergeCell ref="H788:H789"/>
    <mergeCell ref="I788:I789"/>
    <mergeCell ref="K794:K795"/>
    <mergeCell ref="G796:G797"/>
    <mergeCell ref="H796:H797"/>
    <mergeCell ref="I796:I797"/>
    <mergeCell ref="J796:J797"/>
    <mergeCell ref="K796:K797"/>
    <mergeCell ref="J792:J793"/>
    <mergeCell ref="K792:K793"/>
    <mergeCell ref="J778:J779"/>
    <mergeCell ref="I774:I775"/>
    <mergeCell ref="J774:J775"/>
    <mergeCell ref="K774:K775"/>
    <mergeCell ref="H776:H777"/>
    <mergeCell ref="I776:I777"/>
    <mergeCell ref="J776:J777"/>
    <mergeCell ref="H786:H787"/>
    <mergeCell ref="I786:I787"/>
    <mergeCell ref="J786:J787"/>
    <mergeCell ref="K786:K787"/>
    <mergeCell ref="H784:H785"/>
    <mergeCell ref="I784:I785"/>
    <mergeCell ref="J784:J785"/>
    <mergeCell ref="K784:K785"/>
    <mergeCell ref="J780:J781"/>
    <mergeCell ref="K780:K781"/>
    <mergeCell ref="L766:L791"/>
    <mergeCell ref="H768:H769"/>
    <mergeCell ref="I768:I769"/>
    <mergeCell ref="J768:J769"/>
    <mergeCell ref="K768:K769"/>
    <mergeCell ref="J770:J771"/>
    <mergeCell ref="G766:G769"/>
    <mergeCell ref="H766:H767"/>
    <mergeCell ref="I766:I767"/>
    <mergeCell ref="K778:K779"/>
    <mergeCell ref="H774:H775"/>
    <mergeCell ref="A766:A791"/>
    <mergeCell ref="B766:B791"/>
    <mergeCell ref="C766:C791"/>
    <mergeCell ref="D766:D791"/>
    <mergeCell ref="E766:E791"/>
    <mergeCell ref="F766:F791"/>
    <mergeCell ref="K770:K771"/>
    <mergeCell ref="G772:G777"/>
    <mergeCell ref="H772:H773"/>
    <mergeCell ref="I772:I773"/>
    <mergeCell ref="J772:J773"/>
    <mergeCell ref="K772:K773"/>
    <mergeCell ref="G770:G771"/>
    <mergeCell ref="H770:H771"/>
    <mergeCell ref="I770:I771"/>
    <mergeCell ref="J766:J767"/>
    <mergeCell ref="K766:K767"/>
    <mergeCell ref="K776:K777"/>
    <mergeCell ref="G778:G779"/>
    <mergeCell ref="H778:H779"/>
    <mergeCell ref="I778:I779"/>
    <mergeCell ref="J756:J757"/>
    <mergeCell ref="K756:K757"/>
    <mergeCell ref="L756:L765"/>
    <mergeCell ref="G758:G759"/>
    <mergeCell ref="H758:H759"/>
    <mergeCell ref="I758:I759"/>
    <mergeCell ref="J758:J759"/>
    <mergeCell ref="G756:G757"/>
    <mergeCell ref="H756:H757"/>
    <mergeCell ref="I756:I757"/>
    <mergeCell ref="A756:A765"/>
    <mergeCell ref="B756:B765"/>
    <mergeCell ref="C756:C765"/>
    <mergeCell ref="D756:D765"/>
    <mergeCell ref="E756:E765"/>
    <mergeCell ref="F756:F765"/>
    <mergeCell ref="J762:J763"/>
    <mergeCell ref="K762:K763"/>
    <mergeCell ref="G764:G765"/>
    <mergeCell ref="H764:H765"/>
    <mergeCell ref="I764:I765"/>
    <mergeCell ref="J764:J765"/>
    <mergeCell ref="K764:K765"/>
    <mergeCell ref="G762:G763"/>
    <mergeCell ref="H762:H763"/>
    <mergeCell ref="I762:I763"/>
    <mergeCell ref="K758:K759"/>
    <mergeCell ref="G760:G761"/>
    <mergeCell ref="H760:H761"/>
    <mergeCell ref="I760:I761"/>
    <mergeCell ref="J760:J761"/>
    <mergeCell ref="K760:K761"/>
    <mergeCell ref="J752:J753"/>
    <mergeCell ref="K752:K753"/>
    <mergeCell ref="G754:G755"/>
    <mergeCell ref="H754:H755"/>
    <mergeCell ref="I754:I755"/>
    <mergeCell ref="J754:J755"/>
    <mergeCell ref="K754:K755"/>
    <mergeCell ref="J748:J749"/>
    <mergeCell ref="K748:K749"/>
    <mergeCell ref="H750:H751"/>
    <mergeCell ref="I750:I751"/>
    <mergeCell ref="J750:J751"/>
    <mergeCell ref="K750:K751"/>
    <mergeCell ref="G748:G753"/>
    <mergeCell ref="H748:H749"/>
    <mergeCell ref="I748:I749"/>
    <mergeCell ref="H752:H753"/>
    <mergeCell ref="I752:I753"/>
    <mergeCell ref="J738:J739"/>
    <mergeCell ref="K738:K739"/>
    <mergeCell ref="H736:H737"/>
    <mergeCell ref="I736:I737"/>
    <mergeCell ref="J736:J737"/>
    <mergeCell ref="K736:K737"/>
    <mergeCell ref="H746:H747"/>
    <mergeCell ref="I746:I747"/>
    <mergeCell ref="J746:J747"/>
    <mergeCell ref="K746:K747"/>
    <mergeCell ref="H744:H745"/>
    <mergeCell ref="I744:I745"/>
    <mergeCell ref="J744:J745"/>
    <mergeCell ref="K744:K745"/>
    <mergeCell ref="H742:H743"/>
    <mergeCell ref="I742:I743"/>
    <mergeCell ref="J742:J743"/>
    <mergeCell ref="K742:K743"/>
    <mergeCell ref="J724:J725"/>
    <mergeCell ref="K724:K725"/>
    <mergeCell ref="H726:H727"/>
    <mergeCell ref="I726:I727"/>
    <mergeCell ref="J726:J727"/>
    <mergeCell ref="K726:K727"/>
    <mergeCell ref="G724:G729"/>
    <mergeCell ref="H724:H725"/>
    <mergeCell ref="I724:I725"/>
    <mergeCell ref="H728:H729"/>
    <mergeCell ref="I728:I729"/>
    <mergeCell ref="H734:H735"/>
    <mergeCell ref="I734:I735"/>
    <mergeCell ref="J734:J735"/>
    <mergeCell ref="K734:K735"/>
    <mergeCell ref="H732:H733"/>
    <mergeCell ref="I732:I733"/>
    <mergeCell ref="J732:J733"/>
    <mergeCell ref="K732:K733"/>
    <mergeCell ref="J728:J729"/>
    <mergeCell ref="K728:K729"/>
    <mergeCell ref="G730:G747"/>
    <mergeCell ref="H730:H731"/>
    <mergeCell ref="I730:I731"/>
    <mergeCell ref="J730:J731"/>
    <mergeCell ref="K730:K731"/>
    <mergeCell ref="H740:H741"/>
    <mergeCell ref="I740:I741"/>
    <mergeCell ref="J740:J741"/>
    <mergeCell ref="K740:K741"/>
    <mergeCell ref="H738:H739"/>
    <mergeCell ref="I738:I739"/>
    <mergeCell ref="J720:J721"/>
    <mergeCell ref="K720:K721"/>
    <mergeCell ref="H722:H723"/>
    <mergeCell ref="I722:I723"/>
    <mergeCell ref="J722:J723"/>
    <mergeCell ref="K722:K723"/>
    <mergeCell ref="G720:G723"/>
    <mergeCell ref="H720:H721"/>
    <mergeCell ref="I720:I721"/>
    <mergeCell ref="J716:J717"/>
    <mergeCell ref="K716:K717"/>
    <mergeCell ref="H718:H719"/>
    <mergeCell ref="I718:I719"/>
    <mergeCell ref="J718:J719"/>
    <mergeCell ref="K718:K719"/>
    <mergeCell ref="G716:G719"/>
    <mergeCell ref="H716:H717"/>
    <mergeCell ref="I716:I717"/>
    <mergeCell ref="J712:J713"/>
    <mergeCell ref="K712:K713"/>
    <mergeCell ref="H714:H715"/>
    <mergeCell ref="I714:I715"/>
    <mergeCell ref="J714:J715"/>
    <mergeCell ref="K714:K715"/>
    <mergeCell ref="J708:J709"/>
    <mergeCell ref="K708:K709"/>
    <mergeCell ref="H710:H711"/>
    <mergeCell ref="I710:I711"/>
    <mergeCell ref="J710:J711"/>
    <mergeCell ref="K710:K711"/>
    <mergeCell ref="G708:G715"/>
    <mergeCell ref="H708:H709"/>
    <mergeCell ref="I708:I709"/>
    <mergeCell ref="H712:H713"/>
    <mergeCell ref="I712:I713"/>
    <mergeCell ref="H698:H699"/>
    <mergeCell ref="I698:I699"/>
    <mergeCell ref="J698:J699"/>
    <mergeCell ref="K698:K699"/>
    <mergeCell ref="G696:G699"/>
    <mergeCell ref="H696:H697"/>
    <mergeCell ref="I696:I697"/>
    <mergeCell ref="H694:H695"/>
    <mergeCell ref="I694:I695"/>
    <mergeCell ref="J694:J695"/>
    <mergeCell ref="K694:K695"/>
    <mergeCell ref="J704:J705"/>
    <mergeCell ref="K704:K705"/>
    <mergeCell ref="H706:H707"/>
    <mergeCell ref="I706:I707"/>
    <mergeCell ref="J706:J707"/>
    <mergeCell ref="K706:K707"/>
    <mergeCell ref="G704:G707"/>
    <mergeCell ref="H704:H705"/>
    <mergeCell ref="I704:I705"/>
    <mergeCell ref="J700:J701"/>
    <mergeCell ref="K700:K701"/>
    <mergeCell ref="G702:G703"/>
    <mergeCell ref="H702:H703"/>
    <mergeCell ref="I702:I703"/>
    <mergeCell ref="J702:J703"/>
    <mergeCell ref="K702:K703"/>
    <mergeCell ref="G700:G701"/>
    <mergeCell ref="H700:H701"/>
    <mergeCell ref="I700:I701"/>
    <mergeCell ref="L672:L755"/>
    <mergeCell ref="H674:H675"/>
    <mergeCell ref="I674:I675"/>
    <mergeCell ref="J674:J675"/>
    <mergeCell ref="K674:K675"/>
    <mergeCell ref="H672:H673"/>
    <mergeCell ref="I672:I673"/>
    <mergeCell ref="H676:H677"/>
    <mergeCell ref="I676:I677"/>
    <mergeCell ref="K682:K683"/>
    <mergeCell ref="H684:H685"/>
    <mergeCell ref="I684:I685"/>
    <mergeCell ref="J684:J685"/>
    <mergeCell ref="K684:K685"/>
    <mergeCell ref="H680:H681"/>
    <mergeCell ref="I680:I681"/>
    <mergeCell ref="J680:J681"/>
    <mergeCell ref="K680:K681"/>
    <mergeCell ref="H682:H683"/>
    <mergeCell ref="I682:I683"/>
    <mergeCell ref="J682:J683"/>
    <mergeCell ref="J690:J691"/>
    <mergeCell ref="K690:K691"/>
    <mergeCell ref="H692:H693"/>
    <mergeCell ref="I692:I693"/>
    <mergeCell ref="J692:J693"/>
    <mergeCell ref="K692:K693"/>
    <mergeCell ref="J686:J687"/>
    <mergeCell ref="K686:K687"/>
    <mergeCell ref="H688:H689"/>
    <mergeCell ref="I688:I689"/>
    <mergeCell ref="J688:J689"/>
    <mergeCell ref="J676:J677"/>
    <mergeCell ref="K676:K677"/>
    <mergeCell ref="H678:H679"/>
    <mergeCell ref="I678:I679"/>
    <mergeCell ref="J678:J679"/>
    <mergeCell ref="K678:K679"/>
    <mergeCell ref="J672:J673"/>
    <mergeCell ref="K672:K673"/>
    <mergeCell ref="G684:G685"/>
    <mergeCell ref="G672:G683"/>
    <mergeCell ref="K688:K689"/>
    <mergeCell ref="G686:G695"/>
    <mergeCell ref="H686:H687"/>
    <mergeCell ref="I686:I687"/>
    <mergeCell ref="H690:H691"/>
    <mergeCell ref="I690:I691"/>
    <mergeCell ref="J696:J697"/>
    <mergeCell ref="K696:K697"/>
    <mergeCell ref="G656:G661"/>
    <mergeCell ref="H656:H657"/>
    <mergeCell ref="I656:I657"/>
    <mergeCell ref="H660:H661"/>
    <mergeCell ref="I660:I661"/>
    <mergeCell ref="H666:H667"/>
    <mergeCell ref="I666:I667"/>
    <mergeCell ref="J666:J667"/>
    <mergeCell ref="K666:K667"/>
    <mergeCell ref="H664:H665"/>
    <mergeCell ref="I664:I665"/>
    <mergeCell ref="J664:J665"/>
    <mergeCell ref="K664:K665"/>
    <mergeCell ref="J660:J661"/>
    <mergeCell ref="K660:K661"/>
    <mergeCell ref="G662:G671"/>
    <mergeCell ref="H662:H663"/>
    <mergeCell ref="I662:I663"/>
    <mergeCell ref="J662:J663"/>
    <mergeCell ref="K662:K663"/>
    <mergeCell ref="H670:H671"/>
    <mergeCell ref="I670:I671"/>
    <mergeCell ref="J670:J671"/>
    <mergeCell ref="K670:K671"/>
    <mergeCell ref="H668:H669"/>
    <mergeCell ref="I668:I669"/>
    <mergeCell ref="J668:J669"/>
    <mergeCell ref="K668:K669"/>
    <mergeCell ref="L638:L671"/>
    <mergeCell ref="H640:H641"/>
    <mergeCell ref="I640:I641"/>
    <mergeCell ref="J640:J641"/>
    <mergeCell ref="K640:K641"/>
    <mergeCell ref="H654:H655"/>
    <mergeCell ref="I654:I655"/>
    <mergeCell ref="J654:J655"/>
    <mergeCell ref="K654:K655"/>
    <mergeCell ref="J650:J651"/>
    <mergeCell ref="K650:K651"/>
    <mergeCell ref="J656:J657"/>
    <mergeCell ref="K656:K657"/>
    <mergeCell ref="H658:H659"/>
    <mergeCell ref="I658:I659"/>
    <mergeCell ref="G652:G655"/>
    <mergeCell ref="H652:H653"/>
    <mergeCell ref="I652:I653"/>
    <mergeCell ref="J652:J653"/>
    <mergeCell ref="K652:K653"/>
    <mergeCell ref="J646:J647"/>
    <mergeCell ref="K646:K647"/>
    <mergeCell ref="H648:H649"/>
    <mergeCell ref="I648:I649"/>
    <mergeCell ref="J648:J649"/>
    <mergeCell ref="K648:K649"/>
    <mergeCell ref="G646:G651"/>
    <mergeCell ref="H646:H647"/>
    <mergeCell ref="I646:I647"/>
    <mergeCell ref="I650:I651"/>
    <mergeCell ref="J658:J659"/>
    <mergeCell ref="K658:K659"/>
    <mergeCell ref="H638:H639"/>
    <mergeCell ref="I638:I639"/>
    <mergeCell ref="J638:J639"/>
    <mergeCell ref="H642:H643"/>
    <mergeCell ref="I642:I643"/>
    <mergeCell ref="J642:J643"/>
    <mergeCell ref="J636:J637"/>
    <mergeCell ref="K636:K637"/>
    <mergeCell ref="L636:L637"/>
    <mergeCell ref="A638:A671"/>
    <mergeCell ref="B638:B671"/>
    <mergeCell ref="C638:C671"/>
    <mergeCell ref="D638:D671"/>
    <mergeCell ref="E638:E671"/>
    <mergeCell ref="F638:F671"/>
    <mergeCell ref="G638:G645"/>
    <mergeCell ref="G636:G637"/>
    <mergeCell ref="H636:H637"/>
    <mergeCell ref="I636:I637"/>
    <mergeCell ref="A636:A637"/>
    <mergeCell ref="B636:B637"/>
    <mergeCell ref="C636:C637"/>
    <mergeCell ref="D636:D637"/>
    <mergeCell ref="E636:E637"/>
    <mergeCell ref="F636:F637"/>
    <mergeCell ref="H650:H651"/>
    <mergeCell ref="K642:K643"/>
    <mergeCell ref="H644:H645"/>
    <mergeCell ref="I644:I645"/>
    <mergeCell ref="J644:J645"/>
    <mergeCell ref="K644:K645"/>
    <mergeCell ref="K638:K639"/>
    <mergeCell ref="G634:G635"/>
    <mergeCell ref="H634:H635"/>
    <mergeCell ref="I634:I635"/>
    <mergeCell ref="H632:H633"/>
    <mergeCell ref="I632:I633"/>
    <mergeCell ref="J632:J633"/>
    <mergeCell ref="K632:K633"/>
    <mergeCell ref="L632:L635"/>
    <mergeCell ref="J634:J635"/>
    <mergeCell ref="K634:K635"/>
    <mergeCell ref="K630:K631"/>
    <mergeCell ref="A632:A635"/>
    <mergeCell ref="B632:B635"/>
    <mergeCell ref="C632:C635"/>
    <mergeCell ref="D632:D635"/>
    <mergeCell ref="E632:E635"/>
    <mergeCell ref="F632:F635"/>
    <mergeCell ref="G632:G633"/>
    <mergeCell ref="A610:A631"/>
    <mergeCell ref="B610:B631"/>
    <mergeCell ref="C610:C631"/>
    <mergeCell ref="D610:D631"/>
    <mergeCell ref="E610:E631"/>
    <mergeCell ref="F610:F631"/>
    <mergeCell ref="I628:I629"/>
    <mergeCell ref="J628:J629"/>
    <mergeCell ref="K622:K623"/>
    <mergeCell ref="G624:G627"/>
    <mergeCell ref="H624:H625"/>
    <mergeCell ref="I624:I625"/>
    <mergeCell ref="J624:J625"/>
    <mergeCell ref="K624:K625"/>
    <mergeCell ref="I620:I621"/>
    <mergeCell ref="J620:J621"/>
    <mergeCell ref="K620:K621"/>
    <mergeCell ref="G622:G623"/>
    <mergeCell ref="H622:H623"/>
    <mergeCell ref="I622:I623"/>
    <mergeCell ref="J622:J623"/>
    <mergeCell ref="K628:K629"/>
    <mergeCell ref="G630:G631"/>
    <mergeCell ref="H630:H631"/>
    <mergeCell ref="I630:I631"/>
    <mergeCell ref="J630:J631"/>
    <mergeCell ref="H626:H627"/>
    <mergeCell ref="I626:I627"/>
    <mergeCell ref="J626:J627"/>
    <mergeCell ref="K626:K627"/>
    <mergeCell ref="G628:G629"/>
    <mergeCell ref="H628:H629"/>
    <mergeCell ref="H606:H607"/>
    <mergeCell ref="I606:I607"/>
    <mergeCell ref="J606:J607"/>
    <mergeCell ref="K606:K607"/>
    <mergeCell ref="H604:H605"/>
    <mergeCell ref="I604:I605"/>
    <mergeCell ref="J604:J605"/>
    <mergeCell ref="K604:K605"/>
    <mergeCell ref="J610:J611"/>
    <mergeCell ref="K610:K611"/>
    <mergeCell ref="L610:L631"/>
    <mergeCell ref="H612:H613"/>
    <mergeCell ref="I612:I613"/>
    <mergeCell ref="J612:J613"/>
    <mergeCell ref="K612:K613"/>
    <mergeCell ref="G610:G619"/>
    <mergeCell ref="H610:H611"/>
    <mergeCell ref="I610:I611"/>
    <mergeCell ref="H614:H615"/>
    <mergeCell ref="I614:I615"/>
    <mergeCell ref="H618:H619"/>
    <mergeCell ref="I618:I619"/>
    <mergeCell ref="J618:J619"/>
    <mergeCell ref="K618:K619"/>
    <mergeCell ref="G620:G621"/>
    <mergeCell ref="H620:H621"/>
    <mergeCell ref="J614:J615"/>
    <mergeCell ref="K614:K615"/>
    <mergeCell ref="H616:H617"/>
    <mergeCell ref="I616:I617"/>
    <mergeCell ref="J616:J617"/>
    <mergeCell ref="K616:K617"/>
    <mergeCell ref="H592:H593"/>
    <mergeCell ref="I592:I593"/>
    <mergeCell ref="J592:J593"/>
    <mergeCell ref="L586:L609"/>
    <mergeCell ref="H588:H589"/>
    <mergeCell ref="I588:I589"/>
    <mergeCell ref="J588:J589"/>
    <mergeCell ref="K588:K589"/>
    <mergeCell ref="H602:H603"/>
    <mergeCell ref="I602:I603"/>
    <mergeCell ref="J602:J603"/>
    <mergeCell ref="K602:K603"/>
    <mergeCell ref="J598:J599"/>
    <mergeCell ref="K598:K599"/>
    <mergeCell ref="G600:G609"/>
    <mergeCell ref="H600:H601"/>
    <mergeCell ref="I600:I601"/>
    <mergeCell ref="J600:J601"/>
    <mergeCell ref="K600:K601"/>
    <mergeCell ref="J594:J595"/>
    <mergeCell ref="K594:K595"/>
    <mergeCell ref="H596:H597"/>
    <mergeCell ref="I596:I597"/>
    <mergeCell ref="J596:J597"/>
    <mergeCell ref="K596:K597"/>
    <mergeCell ref="G594:G599"/>
    <mergeCell ref="H594:H595"/>
    <mergeCell ref="I594:I595"/>
    <mergeCell ref="H608:H609"/>
    <mergeCell ref="I608:I609"/>
    <mergeCell ref="J608:J609"/>
    <mergeCell ref="K608:K609"/>
    <mergeCell ref="H578:H579"/>
    <mergeCell ref="I578:I579"/>
    <mergeCell ref="G586:G593"/>
    <mergeCell ref="H586:H587"/>
    <mergeCell ref="I586:I587"/>
    <mergeCell ref="H590:H591"/>
    <mergeCell ref="I590:I591"/>
    <mergeCell ref="K592:K593"/>
    <mergeCell ref="J586:J587"/>
    <mergeCell ref="K586:K587"/>
    <mergeCell ref="A586:A609"/>
    <mergeCell ref="B586:B609"/>
    <mergeCell ref="C586:C609"/>
    <mergeCell ref="D586:D609"/>
    <mergeCell ref="E586:E609"/>
    <mergeCell ref="F586:F609"/>
    <mergeCell ref="J582:J583"/>
    <mergeCell ref="K582:K583"/>
    <mergeCell ref="H584:H585"/>
    <mergeCell ref="I584:I585"/>
    <mergeCell ref="J584:J585"/>
    <mergeCell ref="K584:K585"/>
    <mergeCell ref="G582:G585"/>
    <mergeCell ref="H582:H583"/>
    <mergeCell ref="I582:I583"/>
    <mergeCell ref="A574:A585"/>
    <mergeCell ref="B574:B585"/>
    <mergeCell ref="C574:C585"/>
    <mergeCell ref="H598:H599"/>
    <mergeCell ref="I598:I599"/>
    <mergeCell ref="J590:J591"/>
    <mergeCell ref="K590:K591"/>
    <mergeCell ref="D574:D585"/>
    <mergeCell ref="E574:E585"/>
    <mergeCell ref="F574:F585"/>
    <mergeCell ref="L570:L573"/>
    <mergeCell ref="H572:H573"/>
    <mergeCell ref="I572:I573"/>
    <mergeCell ref="J572:J573"/>
    <mergeCell ref="K572:K573"/>
    <mergeCell ref="H570:H571"/>
    <mergeCell ref="I570:I571"/>
    <mergeCell ref="J570:J571"/>
    <mergeCell ref="K570:K571"/>
    <mergeCell ref="J568:J569"/>
    <mergeCell ref="K568:K569"/>
    <mergeCell ref="F564:F569"/>
    <mergeCell ref="J578:J579"/>
    <mergeCell ref="K578:K579"/>
    <mergeCell ref="G580:G581"/>
    <mergeCell ref="H580:H581"/>
    <mergeCell ref="I580:I581"/>
    <mergeCell ref="J580:J581"/>
    <mergeCell ref="K580:K581"/>
    <mergeCell ref="J574:J575"/>
    <mergeCell ref="K574:K575"/>
    <mergeCell ref="L574:L585"/>
    <mergeCell ref="H576:H577"/>
    <mergeCell ref="I576:I577"/>
    <mergeCell ref="J576:J577"/>
    <mergeCell ref="K576:K577"/>
    <mergeCell ref="G574:G579"/>
    <mergeCell ref="H574:H575"/>
    <mergeCell ref="I574:I575"/>
    <mergeCell ref="J558:J559"/>
    <mergeCell ref="K558:K559"/>
    <mergeCell ref="A570:A573"/>
    <mergeCell ref="B570:B573"/>
    <mergeCell ref="C570:C573"/>
    <mergeCell ref="D570:D573"/>
    <mergeCell ref="E570:E573"/>
    <mergeCell ref="F570:F573"/>
    <mergeCell ref="G570:G573"/>
    <mergeCell ref="J564:J565"/>
    <mergeCell ref="K564:K565"/>
    <mergeCell ref="A564:A569"/>
    <mergeCell ref="B564:B569"/>
    <mergeCell ref="C564:C569"/>
    <mergeCell ref="D564:D569"/>
    <mergeCell ref="E564:E569"/>
    <mergeCell ref="L564:L569"/>
    <mergeCell ref="H566:H567"/>
    <mergeCell ref="I566:I567"/>
    <mergeCell ref="J566:J567"/>
    <mergeCell ref="K566:K567"/>
    <mergeCell ref="G564:G569"/>
    <mergeCell ref="H564:H565"/>
    <mergeCell ref="I564:I565"/>
    <mergeCell ref="H568:H569"/>
    <mergeCell ref="I568:I569"/>
    <mergeCell ref="J548:J549"/>
    <mergeCell ref="K548:K549"/>
    <mergeCell ref="J554:J555"/>
    <mergeCell ref="K554:K555"/>
    <mergeCell ref="L554:L563"/>
    <mergeCell ref="G556:G557"/>
    <mergeCell ref="H556:H557"/>
    <mergeCell ref="I556:I557"/>
    <mergeCell ref="J556:J557"/>
    <mergeCell ref="G554:G555"/>
    <mergeCell ref="H554:H555"/>
    <mergeCell ref="I554:I555"/>
    <mergeCell ref="A554:A563"/>
    <mergeCell ref="B554:B563"/>
    <mergeCell ref="C554:C563"/>
    <mergeCell ref="D554:D563"/>
    <mergeCell ref="E554:E563"/>
    <mergeCell ref="F554:F563"/>
    <mergeCell ref="J560:J561"/>
    <mergeCell ref="K560:K561"/>
    <mergeCell ref="G562:G563"/>
    <mergeCell ref="H562:H563"/>
    <mergeCell ref="I562:I563"/>
    <mergeCell ref="J562:J563"/>
    <mergeCell ref="K562:K563"/>
    <mergeCell ref="G560:G561"/>
    <mergeCell ref="H560:H561"/>
    <mergeCell ref="I560:I561"/>
    <mergeCell ref="K556:K557"/>
    <mergeCell ref="G558:G559"/>
    <mergeCell ref="H558:H559"/>
    <mergeCell ref="I558:I559"/>
    <mergeCell ref="H546:H547"/>
    <mergeCell ref="I546:I547"/>
    <mergeCell ref="J546:J547"/>
    <mergeCell ref="K546:K547"/>
    <mergeCell ref="H544:H545"/>
    <mergeCell ref="I544:I545"/>
    <mergeCell ref="J544:J545"/>
    <mergeCell ref="K544:K545"/>
    <mergeCell ref="L544:L553"/>
    <mergeCell ref="K542:K543"/>
    <mergeCell ref="A544:A553"/>
    <mergeCell ref="B544:B553"/>
    <mergeCell ref="C544:C553"/>
    <mergeCell ref="D544:D553"/>
    <mergeCell ref="E544:E553"/>
    <mergeCell ref="F544:F553"/>
    <mergeCell ref="G544:G553"/>
    <mergeCell ref="H542:H543"/>
    <mergeCell ref="I542:I543"/>
    <mergeCell ref="J542:J543"/>
    <mergeCell ref="L538:L543"/>
    <mergeCell ref="G540:G541"/>
    <mergeCell ref="H552:H553"/>
    <mergeCell ref="I552:I553"/>
    <mergeCell ref="J552:J553"/>
    <mergeCell ref="K552:K553"/>
    <mergeCell ref="H550:H551"/>
    <mergeCell ref="I550:I551"/>
    <mergeCell ref="J550:J551"/>
    <mergeCell ref="K550:K551"/>
    <mergeCell ref="H548:H549"/>
    <mergeCell ref="I548:I549"/>
    <mergeCell ref="H540:H541"/>
    <mergeCell ref="I540:I541"/>
    <mergeCell ref="J540:J541"/>
    <mergeCell ref="K540:K541"/>
    <mergeCell ref="G542:G543"/>
    <mergeCell ref="H538:H539"/>
    <mergeCell ref="I538:I539"/>
    <mergeCell ref="J538:J539"/>
    <mergeCell ref="K538:K539"/>
    <mergeCell ref="J536:J537"/>
    <mergeCell ref="K536:K537"/>
    <mergeCell ref="A538:A543"/>
    <mergeCell ref="B538:B543"/>
    <mergeCell ref="C538:C543"/>
    <mergeCell ref="D538:D543"/>
    <mergeCell ref="E538:E543"/>
    <mergeCell ref="F538:F543"/>
    <mergeCell ref="G538:G539"/>
    <mergeCell ref="G536:G537"/>
    <mergeCell ref="H536:H537"/>
    <mergeCell ref="I536:I537"/>
    <mergeCell ref="K522:K523"/>
    <mergeCell ref="H524:H525"/>
    <mergeCell ref="I524:I525"/>
    <mergeCell ref="J524:J525"/>
    <mergeCell ref="K524:K525"/>
    <mergeCell ref="G522:G531"/>
    <mergeCell ref="H522:H523"/>
    <mergeCell ref="I522:I523"/>
    <mergeCell ref="H526:H527"/>
    <mergeCell ref="I526:I527"/>
    <mergeCell ref="J532:J533"/>
    <mergeCell ref="K532:K533"/>
    <mergeCell ref="G534:G535"/>
    <mergeCell ref="H534:H535"/>
    <mergeCell ref="I534:I535"/>
    <mergeCell ref="J534:J535"/>
    <mergeCell ref="K534:K535"/>
    <mergeCell ref="G532:G533"/>
    <mergeCell ref="H532:H533"/>
    <mergeCell ref="I532:I533"/>
    <mergeCell ref="H530:H531"/>
    <mergeCell ref="I530:I531"/>
    <mergeCell ref="J530:J531"/>
    <mergeCell ref="K530:K531"/>
    <mergeCell ref="A486:A511"/>
    <mergeCell ref="B486:B511"/>
    <mergeCell ref="C486:C511"/>
    <mergeCell ref="D486:D511"/>
    <mergeCell ref="H520:H521"/>
    <mergeCell ref="I520:I521"/>
    <mergeCell ref="J520:J521"/>
    <mergeCell ref="K520:K521"/>
    <mergeCell ref="I516:I517"/>
    <mergeCell ref="J516:J517"/>
    <mergeCell ref="K516:K517"/>
    <mergeCell ref="H518:H519"/>
    <mergeCell ref="I518:I519"/>
    <mergeCell ref="J518:J519"/>
    <mergeCell ref="K518:K519"/>
    <mergeCell ref="L512:L537"/>
    <mergeCell ref="H514:H515"/>
    <mergeCell ref="I514:I515"/>
    <mergeCell ref="J514:J515"/>
    <mergeCell ref="K514:K515"/>
    <mergeCell ref="H516:H517"/>
    <mergeCell ref="H512:H513"/>
    <mergeCell ref="I512:I513"/>
    <mergeCell ref="J512:J513"/>
    <mergeCell ref="K512:K513"/>
    <mergeCell ref="J526:J527"/>
    <mergeCell ref="K526:K527"/>
    <mergeCell ref="H528:H529"/>
    <mergeCell ref="I528:I529"/>
    <mergeCell ref="J528:J529"/>
    <mergeCell ref="K528:K529"/>
    <mergeCell ref="J522:J523"/>
    <mergeCell ref="G504:G505"/>
    <mergeCell ref="H504:H505"/>
    <mergeCell ref="I504:I505"/>
    <mergeCell ref="J504:J505"/>
    <mergeCell ref="K504:K505"/>
    <mergeCell ref="G502:G503"/>
    <mergeCell ref="H502:H503"/>
    <mergeCell ref="I502:I503"/>
    <mergeCell ref="H500:H501"/>
    <mergeCell ref="I500:I501"/>
    <mergeCell ref="J500:J501"/>
    <mergeCell ref="K500:K501"/>
    <mergeCell ref="J510:J511"/>
    <mergeCell ref="K510:K511"/>
    <mergeCell ref="A512:A537"/>
    <mergeCell ref="B512:B537"/>
    <mergeCell ref="C512:C537"/>
    <mergeCell ref="D512:D537"/>
    <mergeCell ref="E512:E537"/>
    <mergeCell ref="F512:F537"/>
    <mergeCell ref="G512:G521"/>
    <mergeCell ref="J506:J507"/>
    <mergeCell ref="K506:K507"/>
    <mergeCell ref="H508:H509"/>
    <mergeCell ref="I508:I509"/>
    <mergeCell ref="J508:J509"/>
    <mergeCell ref="K508:K509"/>
    <mergeCell ref="G506:G511"/>
    <mergeCell ref="H506:H507"/>
    <mergeCell ref="I506:I507"/>
    <mergeCell ref="H510:H511"/>
    <mergeCell ref="I510:I511"/>
    <mergeCell ref="K490:K491"/>
    <mergeCell ref="G492:G501"/>
    <mergeCell ref="H492:H493"/>
    <mergeCell ref="I492:I493"/>
    <mergeCell ref="J492:J493"/>
    <mergeCell ref="K492:K493"/>
    <mergeCell ref="J486:J487"/>
    <mergeCell ref="K486:K487"/>
    <mergeCell ref="L486:L511"/>
    <mergeCell ref="H488:H489"/>
    <mergeCell ref="I488:I489"/>
    <mergeCell ref="J488:J489"/>
    <mergeCell ref="K488:K489"/>
    <mergeCell ref="G486:G491"/>
    <mergeCell ref="H486:H487"/>
    <mergeCell ref="I486:I487"/>
    <mergeCell ref="H490:H491"/>
    <mergeCell ref="I490:I491"/>
    <mergeCell ref="H498:H499"/>
    <mergeCell ref="I498:I499"/>
    <mergeCell ref="J498:J499"/>
    <mergeCell ref="K498:K499"/>
    <mergeCell ref="H496:H497"/>
    <mergeCell ref="I496:I497"/>
    <mergeCell ref="J496:J497"/>
    <mergeCell ref="K496:K497"/>
    <mergeCell ref="H494:H495"/>
    <mergeCell ref="I494:I495"/>
    <mergeCell ref="J494:J495"/>
    <mergeCell ref="K494:K495"/>
    <mergeCell ref="J502:J503"/>
    <mergeCell ref="K502:K503"/>
    <mergeCell ref="J478:J479"/>
    <mergeCell ref="K478:K479"/>
    <mergeCell ref="H476:H477"/>
    <mergeCell ref="I476:I477"/>
    <mergeCell ref="J476:J477"/>
    <mergeCell ref="K476:K477"/>
    <mergeCell ref="J472:J473"/>
    <mergeCell ref="K472:K473"/>
    <mergeCell ref="G474:G481"/>
    <mergeCell ref="H474:H475"/>
    <mergeCell ref="I474:I475"/>
    <mergeCell ref="J474:J475"/>
    <mergeCell ref="K474:K475"/>
    <mergeCell ref="G472:G473"/>
    <mergeCell ref="H472:H473"/>
    <mergeCell ref="I472:I473"/>
    <mergeCell ref="E486:E511"/>
    <mergeCell ref="F486:F511"/>
    <mergeCell ref="J482:J483"/>
    <mergeCell ref="K482:K483"/>
    <mergeCell ref="H484:H485"/>
    <mergeCell ref="I484:I485"/>
    <mergeCell ref="J484:J485"/>
    <mergeCell ref="K484:K485"/>
    <mergeCell ref="G482:G485"/>
    <mergeCell ref="H482:H483"/>
    <mergeCell ref="I482:I483"/>
    <mergeCell ref="H480:H481"/>
    <mergeCell ref="I480:I481"/>
    <mergeCell ref="J480:J481"/>
    <mergeCell ref="K480:K481"/>
    <mergeCell ref="J490:J491"/>
    <mergeCell ref="A454:A485"/>
    <mergeCell ref="B454:B485"/>
    <mergeCell ref="C454:C485"/>
    <mergeCell ref="D454:D485"/>
    <mergeCell ref="E454:E485"/>
    <mergeCell ref="F454:F485"/>
    <mergeCell ref="J460:J461"/>
    <mergeCell ref="K460:K461"/>
    <mergeCell ref="H462:H463"/>
    <mergeCell ref="I462:I463"/>
    <mergeCell ref="J462:J463"/>
    <mergeCell ref="K462:K463"/>
    <mergeCell ref="G460:G463"/>
    <mergeCell ref="H460:H461"/>
    <mergeCell ref="I460:I461"/>
    <mergeCell ref="K456:K457"/>
    <mergeCell ref="G458:G459"/>
    <mergeCell ref="H458:H459"/>
    <mergeCell ref="I458:I459"/>
    <mergeCell ref="J458:J459"/>
    <mergeCell ref="K458:K459"/>
    <mergeCell ref="H470:H471"/>
    <mergeCell ref="I470:I471"/>
    <mergeCell ref="J470:J471"/>
    <mergeCell ref="K470:K471"/>
    <mergeCell ref="H468:H469"/>
    <mergeCell ref="I468:I469"/>
    <mergeCell ref="J468:J469"/>
    <mergeCell ref="K468:K469"/>
    <mergeCell ref="J464:J465"/>
    <mergeCell ref="K464:K465"/>
    <mergeCell ref="G466:G471"/>
    <mergeCell ref="G450:G451"/>
    <mergeCell ref="H450:H451"/>
    <mergeCell ref="I450:I451"/>
    <mergeCell ref="J446:J447"/>
    <mergeCell ref="K446:K447"/>
    <mergeCell ref="G448:G449"/>
    <mergeCell ref="H448:H449"/>
    <mergeCell ref="I448:I449"/>
    <mergeCell ref="J448:J449"/>
    <mergeCell ref="K448:K449"/>
    <mergeCell ref="G446:G447"/>
    <mergeCell ref="H446:H447"/>
    <mergeCell ref="I446:I447"/>
    <mergeCell ref="J454:J455"/>
    <mergeCell ref="K454:K455"/>
    <mergeCell ref="L454:L485"/>
    <mergeCell ref="G456:G457"/>
    <mergeCell ref="H456:H457"/>
    <mergeCell ref="I456:I457"/>
    <mergeCell ref="J456:J457"/>
    <mergeCell ref="G454:G455"/>
    <mergeCell ref="H454:H455"/>
    <mergeCell ref="I454:I455"/>
    <mergeCell ref="H466:H467"/>
    <mergeCell ref="I466:I467"/>
    <mergeCell ref="J466:J467"/>
    <mergeCell ref="K466:K467"/>
    <mergeCell ref="G464:G465"/>
    <mergeCell ref="H464:H465"/>
    <mergeCell ref="I464:I465"/>
    <mergeCell ref="H478:H479"/>
    <mergeCell ref="I478:I479"/>
    <mergeCell ref="L430:L453"/>
    <mergeCell ref="G432:G433"/>
    <mergeCell ref="H432:H433"/>
    <mergeCell ref="I432:I433"/>
    <mergeCell ref="J432:J433"/>
    <mergeCell ref="K432:K433"/>
    <mergeCell ref="G434:G435"/>
    <mergeCell ref="H430:H431"/>
    <mergeCell ref="I430:I431"/>
    <mergeCell ref="J430:J431"/>
    <mergeCell ref="K430:K431"/>
    <mergeCell ref="J442:J443"/>
    <mergeCell ref="K442:K443"/>
    <mergeCell ref="G444:G445"/>
    <mergeCell ref="H444:H445"/>
    <mergeCell ref="I444:I445"/>
    <mergeCell ref="J444:J445"/>
    <mergeCell ref="K444:K445"/>
    <mergeCell ref="G442:G443"/>
    <mergeCell ref="H442:H443"/>
    <mergeCell ref="I442:I443"/>
    <mergeCell ref="J438:J439"/>
    <mergeCell ref="K438:K439"/>
    <mergeCell ref="G440:G441"/>
    <mergeCell ref="H440:H441"/>
    <mergeCell ref="I440:I441"/>
    <mergeCell ref="J440:J441"/>
    <mergeCell ref="K440:K441"/>
    <mergeCell ref="G438:G439"/>
    <mergeCell ref="H438:H439"/>
    <mergeCell ref="I438:I439"/>
    <mergeCell ref="J450:J451"/>
    <mergeCell ref="A430:A453"/>
    <mergeCell ref="B430:B453"/>
    <mergeCell ref="C430:C453"/>
    <mergeCell ref="D430:D453"/>
    <mergeCell ref="E430:E453"/>
    <mergeCell ref="F430:F453"/>
    <mergeCell ref="G430:G431"/>
    <mergeCell ref="G428:G429"/>
    <mergeCell ref="H428:H429"/>
    <mergeCell ref="I428:I429"/>
    <mergeCell ref="K424:K425"/>
    <mergeCell ref="A424:A429"/>
    <mergeCell ref="B424:B429"/>
    <mergeCell ref="C424:C429"/>
    <mergeCell ref="D424:D429"/>
    <mergeCell ref="E424:E429"/>
    <mergeCell ref="F424:F429"/>
    <mergeCell ref="K434:K435"/>
    <mergeCell ref="G436:G437"/>
    <mergeCell ref="H436:H437"/>
    <mergeCell ref="I436:I437"/>
    <mergeCell ref="J436:J437"/>
    <mergeCell ref="K436:K437"/>
    <mergeCell ref="H434:H435"/>
    <mergeCell ref="I434:I435"/>
    <mergeCell ref="J434:J435"/>
    <mergeCell ref="K450:K451"/>
    <mergeCell ref="G452:G453"/>
    <mergeCell ref="H452:H453"/>
    <mergeCell ref="I452:I453"/>
    <mergeCell ref="J452:J453"/>
    <mergeCell ref="K452:K453"/>
    <mergeCell ref="H414:H415"/>
    <mergeCell ref="I414:I415"/>
    <mergeCell ref="H418:H419"/>
    <mergeCell ref="I418:I419"/>
    <mergeCell ref="L424:L429"/>
    <mergeCell ref="G426:G427"/>
    <mergeCell ref="H426:H427"/>
    <mergeCell ref="I426:I427"/>
    <mergeCell ref="J426:J427"/>
    <mergeCell ref="K426:K427"/>
    <mergeCell ref="H424:H425"/>
    <mergeCell ref="I424:I425"/>
    <mergeCell ref="J424:J425"/>
    <mergeCell ref="J422:J423"/>
    <mergeCell ref="K422:K423"/>
    <mergeCell ref="L422:L423"/>
    <mergeCell ref="G424:G425"/>
    <mergeCell ref="G422:G423"/>
    <mergeCell ref="H422:H423"/>
    <mergeCell ref="I422:I423"/>
    <mergeCell ref="J428:J429"/>
    <mergeCell ref="K428:K429"/>
    <mergeCell ref="I410:I411"/>
    <mergeCell ref="J410:J411"/>
    <mergeCell ref="L406:L421"/>
    <mergeCell ref="G408:G409"/>
    <mergeCell ref="H408:H409"/>
    <mergeCell ref="I408:I409"/>
    <mergeCell ref="J408:J409"/>
    <mergeCell ref="K408:K409"/>
    <mergeCell ref="G410:G413"/>
    <mergeCell ref="H406:H407"/>
    <mergeCell ref="I406:I407"/>
    <mergeCell ref="J406:J407"/>
    <mergeCell ref="K406:K407"/>
    <mergeCell ref="A422:A423"/>
    <mergeCell ref="B422:B423"/>
    <mergeCell ref="C422:C423"/>
    <mergeCell ref="D422:D423"/>
    <mergeCell ref="E422:E423"/>
    <mergeCell ref="F422:F423"/>
    <mergeCell ref="J418:J419"/>
    <mergeCell ref="K418:K419"/>
    <mergeCell ref="H420:H421"/>
    <mergeCell ref="I420:I421"/>
    <mergeCell ref="J420:J421"/>
    <mergeCell ref="K420:K421"/>
    <mergeCell ref="J414:J415"/>
    <mergeCell ref="K414:K415"/>
    <mergeCell ref="H416:H417"/>
    <mergeCell ref="I416:I417"/>
    <mergeCell ref="J416:J417"/>
    <mergeCell ref="K416:K417"/>
    <mergeCell ref="G414:G421"/>
    <mergeCell ref="K396:K397"/>
    <mergeCell ref="G394:G395"/>
    <mergeCell ref="H394:H395"/>
    <mergeCell ref="I394:I395"/>
    <mergeCell ref="J404:J405"/>
    <mergeCell ref="K404:K405"/>
    <mergeCell ref="A406:A421"/>
    <mergeCell ref="B406:B421"/>
    <mergeCell ref="C406:C421"/>
    <mergeCell ref="D406:D421"/>
    <mergeCell ref="E406:E421"/>
    <mergeCell ref="F406:F421"/>
    <mergeCell ref="G406:G407"/>
    <mergeCell ref="G404:G405"/>
    <mergeCell ref="H404:H405"/>
    <mergeCell ref="I404:I405"/>
    <mergeCell ref="H402:H403"/>
    <mergeCell ref="I402:I403"/>
    <mergeCell ref="J402:J403"/>
    <mergeCell ref="K402:K403"/>
    <mergeCell ref="A388:A405"/>
    <mergeCell ref="B388:B405"/>
    <mergeCell ref="C388:C405"/>
    <mergeCell ref="D388:D405"/>
    <mergeCell ref="E388:E405"/>
    <mergeCell ref="F388:F405"/>
    <mergeCell ref="K410:K411"/>
    <mergeCell ref="H412:H413"/>
    <mergeCell ref="I412:I413"/>
    <mergeCell ref="J412:J413"/>
    <mergeCell ref="K412:K413"/>
    <mergeCell ref="H410:H411"/>
    <mergeCell ref="K390:K391"/>
    <mergeCell ref="G392:G393"/>
    <mergeCell ref="H392:H393"/>
    <mergeCell ref="I392:I393"/>
    <mergeCell ref="J392:J393"/>
    <mergeCell ref="K392:K393"/>
    <mergeCell ref="J388:J389"/>
    <mergeCell ref="K388:K389"/>
    <mergeCell ref="L388:L405"/>
    <mergeCell ref="G390:G391"/>
    <mergeCell ref="H390:H391"/>
    <mergeCell ref="I390:I391"/>
    <mergeCell ref="J390:J391"/>
    <mergeCell ref="G388:G389"/>
    <mergeCell ref="H388:H389"/>
    <mergeCell ref="I388:I389"/>
    <mergeCell ref="J398:J399"/>
    <mergeCell ref="K398:K399"/>
    <mergeCell ref="G400:G403"/>
    <mergeCell ref="H400:H401"/>
    <mergeCell ref="I400:I401"/>
    <mergeCell ref="J400:J401"/>
    <mergeCell ref="K400:K401"/>
    <mergeCell ref="G398:G399"/>
    <mergeCell ref="H398:H399"/>
    <mergeCell ref="I398:I399"/>
    <mergeCell ref="J394:J395"/>
    <mergeCell ref="K394:K395"/>
    <mergeCell ref="G396:G397"/>
    <mergeCell ref="H396:H397"/>
    <mergeCell ref="I396:I397"/>
    <mergeCell ref="J396:J397"/>
    <mergeCell ref="I370:I371"/>
    <mergeCell ref="K384:K385"/>
    <mergeCell ref="G386:G387"/>
    <mergeCell ref="H386:H387"/>
    <mergeCell ref="I386:I387"/>
    <mergeCell ref="J386:J387"/>
    <mergeCell ref="K386:K387"/>
    <mergeCell ref="J380:J381"/>
    <mergeCell ref="K380:K381"/>
    <mergeCell ref="H382:H383"/>
    <mergeCell ref="I382:I383"/>
    <mergeCell ref="J382:J383"/>
    <mergeCell ref="K382:K383"/>
    <mergeCell ref="G380:G385"/>
    <mergeCell ref="H380:H381"/>
    <mergeCell ref="I380:I381"/>
    <mergeCell ref="H384:H385"/>
    <mergeCell ref="I384:I385"/>
    <mergeCell ref="L358:L387"/>
    <mergeCell ref="H360:H361"/>
    <mergeCell ref="I360:I361"/>
    <mergeCell ref="J360:J361"/>
    <mergeCell ref="K360:K361"/>
    <mergeCell ref="G358:G363"/>
    <mergeCell ref="H358:H359"/>
    <mergeCell ref="I358:I359"/>
    <mergeCell ref="H362:H363"/>
    <mergeCell ref="I362:I363"/>
    <mergeCell ref="K368:K369"/>
    <mergeCell ref="H366:H367"/>
    <mergeCell ref="I366:I367"/>
    <mergeCell ref="J366:J367"/>
    <mergeCell ref="K366:K367"/>
    <mergeCell ref="J362:J363"/>
    <mergeCell ref="K362:K363"/>
    <mergeCell ref="G364:G369"/>
    <mergeCell ref="H364:H365"/>
    <mergeCell ref="I364:I365"/>
    <mergeCell ref="J364:J365"/>
    <mergeCell ref="K364:K365"/>
    <mergeCell ref="K378:K379"/>
    <mergeCell ref="J374:J375"/>
    <mergeCell ref="K374:K375"/>
    <mergeCell ref="G376:G379"/>
    <mergeCell ref="H376:H377"/>
    <mergeCell ref="I376:I377"/>
    <mergeCell ref="J376:J377"/>
    <mergeCell ref="K376:K377"/>
    <mergeCell ref="J370:J371"/>
    <mergeCell ref="K370:K371"/>
    <mergeCell ref="A358:A387"/>
    <mergeCell ref="B358:B387"/>
    <mergeCell ref="C358:C387"/>
    <mergeCell ref="D358:D387"/>
    <mergeCell ref="E358:E387"/>
    <mergeCell ref="F358:F387"/>
    <mergeCell ref="J354:J355"/>
    <mergeCell ref="H374:H375"/>
    <mergeCell ref="I374:I375"/>
    <mergeCell ref="H368:H369"/>
    <mergeCell ref="I368:I369"/>
    <mergeCell ref="J368:J369"/>
    <mergeCell ref="H378:H379"/>
    <mergeCell ref="I378:I379"/>
    <mergeCell ref="J378:J379"/>
    <mergeCell ref="J384:J385"/>
    <mergeCell ref="K354:K355"/>
    <mergeCell ref="H356:H357"/>
    <mergeCell ref="I356:I357"/>
    <mergeCell ref="J356:J357"/>
    <mergeCell ref="K356:K357"/>
    <mergeCell ref="G354:G357"/>
    <mergeCell ref="H354:H355"/>
    <mergeCell ref="I354:I355"/>
    <mergeCell ref="J358:J359"/>
    <mergeCell ref="K358:K359"/>
    <mergeCell ref="H372:H373"/>
    <mergeCell ref="I372:I373"/>
    <mergeCell ref="J372:J373"/>
    <mergeCell ref="K372:K373"/>
    <mergeCell ref="G370:G375"/>
    <mergeCell ref="H370:H371"/>
    <mergeCell ref="J350:J351"/>
    <mergeCell ref="K350:K351"/>
    <mergeCell ref="H352:H353"/>
    <mergeCell ref="I352:I353"/>
    <mergeCell ref="J352:J353"/>
    <mergeCell ref="K352:K353"/>
    <mergeCell ref="J346:J347"/>
    <mergeCell ref="K346:K347"/>
    <mergeCell ref="H348:H349"/>
    <mergeCell ref="I348:I349"/>
    <mergeCell ref="J348:J349"/>
    <mergeCell ref="K348:K349"/>
    <mergeCell ref="G346:G353"/>
    <mergeCell ref="H346:H347"/>
    <mergeCell ref="I346:I347"/>
    <mergeCell ref="H350:H351"/>
    <mergeCell ref="I350:I351"/>
    <mergeCell ref="J326:J327"/>
    <mergeCell ref="K326:K327"/>
    <mergeCell ref="J336:J337"/>
    <mergeCell ref="K336:K337"/>
    <mergeCell ref="G338:G345"/>
    <mergeCell ref="H338:H339"/>
    <mergeCell ref="I338:I339"/>
    <mergeCell ref="J338:J339"/>
    <mergeCell ref="K338:K339"/>
    <mergeCell ref="J332:J333"/>
    <mergeCell ref="K332:K333"/>
    <mergeCell ref="H334:H335"/>
    <mergeCell ref="I334:I335"/>
    <mergeCell ref="J334:J335"/>
    <mergeCell ref="K334:K335"/>
    <mergeCell ref="G332:G337"/>
    <mergeCell ref="H332:H333"/>
    <mergeCell ref="I332:I333"/>
    <mergeCell ref="H336:H337"/>
    <mergeCell ref="I336:I337"/>
    <mergeCell ref="H344:H345"/>
    <mergeCell ref="I344:I345"/>
    <mergeCell ref="J344:J345"/>
    <mergeCell ref="K344:K345"/>
    <mergeCell ref="H342:H343"/>
    <mergeCell ref="I342:I343"/>
    <mergeCell ref="J342:J343"/>
    <mergeCell ref="K342:K343"/>
    <mergeCell ref="H340:H341"/>
    <mergeCell ref="I340:I341"/>
    <mergeCell ref="J340:J341"/>
    <mergeCell ref="K340:K341"/>
    <mergeCell ref="L326:L357"/>
    <mergeCell ref="J328:J329"/>
    <mergeCell ref="K328:K329"/>
    <mergeCell ref="J330:J331"/>
    <mergeCell ref="K330:K331"/>
    <mergeCell ref="K324:K325"/>
    <mergeCell ref="A326:A357"/>
    <mergeCell ref="B326:B357"/>
    <mergeCell ref="C326:C357"/>
    <mergeCell ref="D326:D357"/>
    <mergeCell ref="E326:E357"/>
    <mergeCell ref="F326:F357"/>
    <mergeCell ref="G326:G327"/>
    <mergeCell ref="J322:J323"/>
    <mergeCell ref="K322:K323"/>
    <mergeCell ref="L322:L325"/>
    <mergeCell ref="G324:G325"/>
    <mergeCell ref="H324:H325"/>
    <mergeCell ref="I324:I325"/>
    <mergeCell ref="J324:J325"/>
    <mergeCell ref="G322:G323"/>
    <mergeCell ref="H322:H323"/>
    <mergeCell ref="I322:I323"/>
    <mergeCell ref="A322:A325"/>
    <mergeCell ref="G330:G331"/>
    <mergeCell ref="H330:H331"/>
    <mergeCell ref="I330:I331"/>
    <mergeCell ref="G328:G329"/>
    <mergeCell ref="H328:H329"/>
    <mergeCell ref="I328:I329"/>
    <mergeCell ref="H326:H327"/>
    <mergeCell ref="I326:I327"/>
    <mergeCell ref="J312:J313"/>
    <mergeCell ref="K312:K313"/>
    <mergeCell ref="H314:H315"/>
    <mergeCell ref="H310:H311"/>
    <mergeCell ref="I310:I311"/>
    <mergeCell ref="J310:J311"/>
    <mergeCell ref="K310:K311"/>
    <mergeCell ref="B322:B325"/>
    <mergeCell ref="C322:C325"/>
    <mergeCell ref="D322:D325"/>
    <mergeCell ref="E322:E325"/>
    <mergeCell ref="F322:F325"/>
    <mergeCell ref="H320:H321"/>
    <mergeCell ref="I320:I321"/>
    <mergeCell ref="J320:J321"/>
    <mergeCell ref="K320:K321"/>
    <mergeCell ref="H318:H319"/>
    <mergeCell ref="I318:I319"/>
    <mergeCell ref="J318:J319"/>
    <mergeCell ref="K318:K319"/>
    <mergeCell ref="A310:A321"/>
    <mergeCell ref="B310:B321"/>
    <mergeCell ref="C310:C321"/>
    <mergeCell ref="D310:D321"/>
    <mergeCell ref="E310:E321"/>
    <mergeCell ref="F310:F321"/>
    <mergeCell ref="G310:G321"/>
    <mergeCell ref="J304:J305"/>
    <mergeCell ref="K304:K305"/>
    <mergeCell ref="L304:L309"/>
    <mergeCell ref="H306:H307"/>
    <mergeCell ref="I306:I307"/>
    <mergeCell ref="J306:J307"/>
    <mergeCell ref="K306:K307"/>
    <mergeCell ref="G304:G309"/>
    <mergeCell ref="H304:H305"/>
    <mergeCell ref="I304:I305"/>
    <mergeCell ref="H308:H309"/>
    <mergeCell ref="I308:I309"/>
    <mergeCell ref="A304:A309"/>
    <mergeCell ref="B304:B309"/>
    <mergeCell ref="C304:C309"/>
    <mergeCell ref="I314:I315"/>
    <mergeCell ref="J314:J315"/>
    <mergeCell ref="K314:K315"/>
    <mergeCell ref="H316:H317"/>
    <mergeCell ref="I316:I317"/>
    <mergeCell ref="J316:J317"/>
    <mergeCell ref="K316:K317"/>
    <mergeCell ref="L310:L321"/>
    <mergeCell ref="H312:H313"/>
    <mergeCell ref="I312:I313"/>
    <mergeCell ref="K290:K291"/>
    <mergeCell ref="G288:G295"/>
    <mergeCell ref="H288:H289"/>
    <mergeCell ref="I288:I289"/>
    <mergeCell ref="H292:H293"/>
    <mergeCell ref="I292:I293"/>
    <mergeCell ref="D304:D309"/>
    <mergeCell ref="E304:E309"/>
    <mergeCell ref="F304:F309"/>
    <mergeCell ref="J300:J301"/>
    <mergeCell ref="K300:K301"/>
    <mergeCell ref="H302:H303"/>
    <mergeCell ref="I302:I303"/>
    <mergeCell ref="J302:J303"/>
    <mergeCell ref="K302:K303"/>
    <mergeCell ref="J296:J297"/>
    <mergeCell ref="K296:K297"/>
    <mergeCell ref="H298:H299"/>
    <mergeCell ref="I298:I299"/>
    <mergeCell ref="J298:J299"/>
    <mergeCell ref="K298:K299"/>
    <mergeCell ref="G296:G303"/>
    <mergeCell ref="H296:H297"/>
    <mergeCell ref="I296:I297"/>
    <mergeCell ref="H300:H301"/>
    <mergeCell ref="I300:I301"/>
    <mergeCell ref="J308:J309"/>
    <mergeCell ref="K308:K309"/>
    <mergeCell ref="G274:G283"/>
    <mergeCell ref="H274:H275"/>
    <mergeCell ref="I274:I275"/>
    <mergeCell ref="H278:H279"/>
    <mergeCell ref="I278:I279"/>
    <mergeCell ref="J284:J285"/>
    <mergeCell ref="K284:K285"/>
    <mergeCell ref="H286:H287"/>
    <mergeCell ref="I286:I287"/>
    <mergeCell ref="J286:J287"/>
    <mergeCell ref="K286:K287"/>
    <mergeCell ref="G284:G287"/>
    <mergeCell ref="H284:H285"/>
    <mergeCell ref="I284:I285"/>
    <mergeCell ref="H282:H283"/>
    <mergeCell ref="I282:I283"/>
    <mergeCell ref="J282:J283"/>
    <mergeCell ref="K282:K283"/>
    <mergeCell ref="I272:I273"/>
    <mergeCell ref="J272:J273"/>
    <mergeCell ref="K272:K273"/>
    <mergeCell ref="K266:K267"/>
    <mergeCell ref="L266:L303"/>
    <mergeCell ref="H268:H269"/>
    <mergeCell ref="I268:I269"/>
    <mergeCell ref="J268:J269"/>
    <mergeCell ref="K268:K269"/>
    <mergeCell ref="J278:J279"/>
    <mergeCell ref="K278:K279"/>
    <mergeCell ref="H280:H281"/>
    <mergeCell ref="I280:I281"/>
    <mergeCell ref="J280:J281"/>
    <mergeCell ref="K280:K281"/>
    <mergeCell ref="J274:J275"/>
    <mergeCell ref="K274:K275"/>
    <mergeCell ref="H276:H277"/>
    <mergeCell ref="I276:I277"/>
    <mergeCell ref="J276:J277"/>
    <mergeCell ref="K276:K277"/>
    <mergeCell ref="J292:J293"/>
    <mergeCell ref="K292:K293"/>
    <mergeCell ref="H294:H295"/>
    <mergeCell ref="I294:I295"/>
    <mergeCell ref="J294:J295"/>
    <mergeCell ref="K294:K295"/>
    <mergeCell ref="J288:J289"/>
    <mergeCell ref="K288:K289"/>
    <mergeCell ref="H290:H291"/>
    <mergeCell ref="I290:I291"/>
    <mergeCell ref="J290:J291"/>
    <mergeCell ref="L256:L263"/>
    <mergeCell ref="H258:H259"/>
    <mergeCell ref="I258:I259"/>
    <mergeCell ref="J258:J259"/>
    <mergeCell ref="K258:K259"/>
    <mergeCell ref="H266:H267"/>
    <mergeCell ref="I266:I267"/>
    <mergeCell ref="J266:J267"/>
    <mergeCell ref="H270:H271"/>
    <mergeCell ref="I270:I271"/>
    <mergeCell ref="J270:J271"/>
    <mergeCell ref="J264:J265"/>
    <mergeCell ref="K264:K265"/>
    <mergeCell ref="L264:L265"/>
    <mergeCell ref="A266:A303"/>
    <mergeCell ref="B266:B303"/>
    <mergeCell ref="C266:C303"/>
    <mergeCell ref="D266:D303"/>
    <mergeCell ref="E266:E303"/>
    <mergeCell ref="F266:F303"/>
    <mergeCell ref="G266:G273"/>
    <mergeCell ref="G264:G265"/>
    <mergeCell ref="H264:H265"/>
    <mergeCell ref="I264:I265"/>
    <mergeCell ref="A264:A265"/>
    <mergeCell ref="B264:B265"/>
    <mergeCell ref="C264:C265"/>
    <mergeCell ref="D264:D265"/>
    <mergeCell ref="E264:E265"/>
    <mergeCell ref="F264:F265"/>
    <mergeCell ref="K270:K271"/>
    <mergeCell ref="H272:H273"/>
    <mergeCell ref="G256:G263"/>
    <mergeCell ref="H256:H257"/>
    <mergeCell ref="I256:I257"/>
    <mergeCell ref="H260:H261"/>
    <mergeCell ref="I260:I261"/>
    <mergeCell ref="A256:A263"/>
    <mergeCell ref="B256:B263"/>
    <mergeCell ref="C256:C263"/>
    <mergeCell ref="D256:D263"/>
    <mergeCell ref="E256:E263"/>
    <mergeCell ref="F256:F263"/>
    <mergeCell ref="K252:K253"/>
    <mergeCell ref="H254:H255"/>
    <mergeCell ref="I254:I255"/>
    <mergeCell ref="J254:J255"/>
    <mergeCell ref="K254:K255"/>
    <mergeCell ref="H252:H253"/>
    <mergeCell ref="I252:I253"/>
    <mergeCell ref="J252:J253"/>
    <mergeCell ref="A248:A255"/>
    <mergeCell ref="B248:B255"/>
    <mergeCell ref="C248:C255"/>
    <mergeCell ref="D248:D255"/>
    <mergeCell ref="J260:J261"/>
    <mergeCell ref="K260:K261"/>
    <mergeCell ref="H262:H263"/>
    <mergeCell ref="I262:I263"/>
    <mergeCell ref="J262:J263"/>
    <mergeCell ref="K262:K263"/>
    <mergeCell ref="J256:J257"/>
    <mergeCell ref="K256:K257"/>
    <mergeCell ref="E248:E255"/>
    <mergeCell ref="F248:F255"/>
    <mergeCell ref="G248:G249"/>
    <mergeCell ref="G246:G247"/>
    <mergeCell ref="H246:H247"/>
    <mergeCell ref="I246:I247"/>
    <mergeCell ref="H244:H245"/>
    <mergeCell ref="I244:I245"/>
    <mergeCell ref="J244:J245"/>
    <mergeCell ref="K244:K245"/>
    <mergeCell ref="H242:H243"/>
    <mergeCell ref="I242:I243"/>
    <mergeCell ref="J242:J243"/>
    <mergeCell ref="K242:K243"/>
    <mergeCell ref="G236:G245"/>
    <mergeCell ref="G226:G235"/>
    <mergeCell ref="L248:L255"/>
    <mergeCell ref="G250:G251"/>
    <mergeCell ref="H250:H251"/>
    <mergeCell ref="I250:I251"/>
    <mergeCell ref="J250:J251"/>
    <mergeCell ref="K250:K251"/>
    <mergeCell ref="G252:G255"/>
    <mergeCell ref="H248:H249"/>
    <mergeCell ref="I248:I249"/>
    <mergeCell ref="J248:J249"/>
    <mergeCell ref="K248:K249"/>
    <mergeCell ref="J246:J247"/>
    <mergeCell ref="K246:K247"/>
    <mergeCell ref="K230:K231"/>
    <mergeCell ref="H232:H233"/>
    <mergeCell ref="I232:I233"/>
    <mergeCell ref="J232:J233"/>
    <mergeCell ref="L226:L247"/>
    <mergeCell ref="H228:H229"/>
    <mergeCell ref="I228:I229"/>
    <mergeCell ref="J228:J229"/>
    <mergeCell ref="K228:K229"/>
    <mergeCell ref="H240:H241"/>
    <mergeCell ref="I240:I241"/>
    <mergeCell ref="J240:J241"/>
    <mergeCell ref="K240:K241"/>
    <mergeCell ref="I236:I237"/>
    <mergeCell ref="J236:J237"/>
    <mergeCell ref="K236:K237"/>
    <mergeCell ref="H238:H239"/>
    <mergeCell ref="I238:I239"/>
    <mergeCell ref="J238:J239"/>
    <mergeCell ref="K238:K239"/>
    <mergeCell ref="K234:K235"/>
    <mergeCell ref="H236:H237"/>
    <mergeCell ref="H226:H227"/>
    <mergeCell ref="I226:I227"/>
    <mergeCell ref="H230:H231"/>
    <mergeCell ref="I230:I231"/>
    <mergeCell ref="G222:G225"/>
    <mergeCell ref="H222:H223"/>
    <mergeCell ref="I222:I223"/>
    <mergeCell ref="H220:H221"/>
    <mergeCell ref="I220:I221"/>
    <mergeCell ref="J220:J221"/>
    <mergeCell ref="K220:K221"/>
    <mergeCell ref="G208:G221"/>
    <mergeCell ref="A226:A247"/>
    <mergeCell ref="B226:B247"/>
    <mergeCell ref="C226:C247"/>
    <mergeCell ref="D226:D247"/>
    <mergeCell ref="E226:E247"/>
    <mergeCell ref="F226:F247"/>
    <mergeCell ref="J222:J223"/>
    <mergeCell ref="A208:A225"/>
    <mergeCell ref="B208:B225"/>
    <mergeCell ref="C208:C225"/>
    <mergeCell ref="D208:D225"/>
    <mergeCell ref="E208:E225"/>
    <mergeCell ref="F208:F225"/>
    <mergeCell ref="J230:J231"/>
    <mergeCell ref="H234:H235"/>
    <mergeCell ref="I234:I235"/>
    <mergeCell ref="J234:J235"/>
    <mergeCell ref="K232:K233"/>
    <mergeCell ref="J226:J227"/>
    <mergeCell ref="K226:K227"/>
    <mergeCell ref="L208:L225"/>
    <mergeCell ref="H210:H211"/>
    <mergeCell ref="I210:I211"/>
    <mergeCell ref="J210:J211"/>
    <mergeCell ref="K210:K211"/>
    <mergeCell ref="H212:H213"/>
    <mergeCell ref="H208:H209"/>
    <mergeCell ref="I208:I209"/>
    <mergeCell ref="J208:J209"/>
    <mergeCell ref="K208:K209"/>
    <mergeCell ref="J206:J207"/>
    <mergeCell ref="K206:K207"/>
    <mergeCell ref="H218:H219"/>
    <mergeCell ref="I218:I219"/>
    <mergeCell ref="J218:J219"/>
    <mergeCell ref="K218:K219"/>
    <mergeCell ref="H216:H217"/>
    <mergeCell ref="I216:I217"/>
    <mergeCell ref="J216:J217"/>
    <mergeCell ref="K216:K217"/>
    <mergeCell ref="I212:I213"/>
    <mergeCell ref="J212:J213"/>
    <mergeCell ref="K212:K213"/>
    <mergeCell ref="H214:H215"/>
    <mergeCell ref="I214:I215"/>
    <mergeCell ref="J214:J215"/>
    <mergeCell ref="K214:K215"/>
    <mergeCell ref="K222:K223"/>
    <mergeCell ref="H224:H225"/>
    <mergeCell ref="I224:I225"/>
    <mergeCell ref="J224:J225"/>
    <mergeCell ref="K224:K225"/>
    <mergeCell ref="L192:L197"/>
    <mergeCell ref="H194:H195"/>
    <mergeCell ref="I194:I195"/>
    <mergeCell ref="J194:J195"/>
    <mergeCell ref="K194:K195"/>
    <mergeCell ref="H196:H197"/>
    <mergeCell ref="H192:H193"/>
    <mergeCell ref="I192:I193"/>
    <mergeCell ref="J192:J193"/>
    <mergeCell ref="K192:K193"/>
    <mergeCell ref="K198:K199"/>
    <mergeCell ref="L198:L207"/>
    <mergeCell ref="G200:G201"/>
    <mergeCell ref="H200:H201"/>
    <mergeCell ref="I200:I201"/>
    <mergeCell ref="J200:J201"/>
    <mergeCell ref="K200:K201"/>
    <mergeCell ref="H198:H199"/>
    <mergeCell ref="I198:I199"/>
    <mergeCell ref="J198:J199"/>
    <mergeCell ref="I196:I197"/>
    <mergeCell ref="J196:J197"/>
    <mergeCell ref="K196:K197"/>
    <mergeCell ref="G206:G207"/>
    <mergeCell ref="H206:H207"/>
    <mergeCell ref="I206:I207"/>
    <mergeCell ref="J202:J203"/>
    <mergeCell ref="K202:K203"/>
    <mergeCell ref="H204:H205"/>
    <mergeCell ref="I204:I205"/>
    <mergeCell ref="J204:J205"/>
    <mergeCell ref="K204:K205"/>
    <mergeCell ref="E156:E191"/>
    <mergeCell ref="F156:F191"/>
    <mergeCell ref="I183:I185"/>
    <mergeCell ref="J183:J185"/>
    <mergeCell ref="K183:K185"/>
    <mergeCell ref="H180:H182"/>
    <mergeCell ref="I180:I182"/>
    <mergeCell ref="J180:J182"/>
    <mergeCell ref="K180:K182"/>
    <mergeCell ref="H177:H179"/>
    <mergeCell ref="I177:I179"/>
    <mergeCell ref="J177:J179"/>
    <mergeCell ref="K177:K179"/>
    <mergeCell ref="A198:A207"/>
    <mergeCell ref="B198:B207"/>
    <mergeCell ref="C198:C207"/>
    <mergeCell ref="D198:D207"/>
    <mergeCell ref="E198:E207"/>
    <mergeCell ref="F198:F207"/>
    <mergeCell ref="G198:G199"/>
    <mergeCell ref="G202:G205"/>
    <mergeCell ref="H202:H203"/>
    <mergeCell ref="I202:I203"/>
    <mergeCell ref="L156:L191"/>
    <mergeCell ref="G159:G161"/>
    <mergeCell ref="H159:H161"/>
    <mergeCell ref="I159:I161"/>
    <mergeCell ref="J159:J161"/>
    <mergeCell ref="K159:K161"/>
    <mergeCell ref="H156:H158"/>
    <mergeCell ref="I156:I158"/>
    <mergeCell ref="J156:J158"/>
    <mergeCell ref="H183:H185"/>
    <mergeCell ref="J189:J191"/>
    <mergeCell ref="K189:K191"/>
    <mergeCell ref="G156:G158"/>
    <mergeCell ref="A192:A197"/>
    <mergeCell ref="B192:B197"/>
    <mergeCell ref="C192:C197"/>
    <mergeCell ref="D192:D197"/>
    <mergeCell ref="E192:E197"/>
    <mergeCell ref="F192:F197"/>
    <mergeCell ref="G192:G197"/>
    <mergeCell ref="G189:G191"/>
    <mergeCell ref="H189:H191"/>
    <mergeCell ref="I189:I191"/>
    <mergeCell ref="H186:H188"/>
    <mergeCell ref="I186:I188"/>
    <mergeCell ref="J186:J188"/>
    <mergeCell ref="K186:K188"/>
    <mergeCell ref="G162:G188"/>
    <mergeCell ref="A156:A191"/>
    <mergeCell ref="B156:B191"/>
    <mergeCell ref="C156:C191"/>
    <mergeCell ref="D156:D191"/>
    <mergeCell ref="H154:H155"/>
    <mergeCell ref="I154:I155"/>
    <mergeCell ref="H174:H176"/>
    <mergeCell ref="I174:I176"/>
    <mergeCell ref="J174:J176"/>
    <mergeCell ref="K174:K176"/>
    <mergeCell ref="J162:J164"/>
    <mergeCell ref="K162:K164"/>
    <mergeCell ref="H165:H167"/>
    <mergeCell ref="I165:I167"/>
    <mergeCell ref="J165:J167"/>
    <mergeCell ref="K165:K167"/>
    <mergeCell ref="H162:H164"/>
    <mergeCell ref="I162:I164"/>
    <mergeCell ref="H168:H170"/>
    <mergeCell ref="I168:I170"/>
    <mergeCell ref="K156:K158"/>
    <mergeCell ref="J168:J170"/>
    <mergeCell ref="K168:K170"/>
    <mergeCell ref="H171:H173"/>
    <mergeCell ref="I171:I173"/>
    <mergeCell ref="J171:J173"/>
    <mergeCell ref="K171:K173"/>
    <mergeCell ref="L148:L153"/>
    <mergeCell ref="G150:G151"/>
    <mergeCell ref="H150:H151"/>
    <mergeCell ref="I150:I151"/>
    <mergeCell ref="J150:J151"/>
    <mergeCell ref="G148:G149"/>
    <mergeCell ref="H148:H149"/>
    <mergeCell ref="I148:I149"/>
    <mergeCell ref="A148:A153"/>
    <mergeCell ref="B148:B153"/>
    <mergeCell ref="C148:C153"/>
    <mergeCell ref="D148:D153"/>
    <mergeCell ref="E148:E153"/>
    <mergeCell ref="F148:F153"/>
    <mergeCell ref="A154:A155"/>
    <mergeCell ref="B154:B155"/>
    <mergeCell ref="C154:C155"/>
    <mergeCell ref="D154:D155"/>
    <mergeCell ref="E154:E155"/>
    <mergeCell ref="F154:F155"/>
    <mergeCell ref="K150:K151"/>
    <mergeCell ref="G152:G153"/>
    <mergeCell ref="H152:H153"/>
    <mergeCell ref="I152:I153"/>
    <mergeCell ref="J152:J153"/>
    <mergeCell ref="K152:K153"/>
    <mergeCell ref="J148:J149"/>
    <mergeCell ref="K148:K149"/>
    <mergeCell ref="J154:J155"/>
    <mergeCell ref="K154:K155"/>
    <mergeCell ref="L154:L155"/>
    <mergeCell ref="G154:G155"/>
    <mergeCell ref="A144:A147"/>
    <mergeCell ref="B144:B147"/>
    <mergeCell ref="C144:C147"/>
    <mergeCell ref="D144:D147"/>
    <mergeCell ref="E144:E147"/>
    <mergeCell ref="F144:F147"/>
    <mergeCell ref="G144:G145"/>
    <mergeCell ref="G142:G143"/>
    <mergeCell ref="H142:H143"/>
    <mergeCell ref="I142:I143"/>
    <mergeCell ref="K138:K139"/>
    <mergeCell ref="G140:G141"/>
    <mergeCell ref="H140:H141"/>
    <mergeCell ref="I140:I141"/>
    <mergeCell ref="J140:J141"/>
    <mergeCell ref="K140:K141"/>
    <mergeCell ref="L144:L147"/>
    <mergeCell ref="G146:G147"/>
    <mergeCell ref="H146:H147"/>
    <mergeCell ref="I146:I147"/>
    <mergeCell ref="J146:J147"/>
    <mergeCell ref="K146:K147"/>
    <mergeCell ref="H144:H145"/>
    <mergeCell ref="I144:I145"/>
    <mergeCell ref="J144:J145"/>
    <mergeCell ref="K144:K145"/>
    <mergeCell ref="J142:J143"/>
    <mergeCell ref="K142:K143"/>
    <mergeCell ref="A136:A143"/>
    <mergeCell ref="B136:B143"/>
    <mergeCell ref="C136:C143"/>
    <mergeCell ref="D136:D143"/>
    <mergeCell ref="E136:E143"/>
    <mergeCell ref="F136:F143"/>
    <mergeCell ref="L112:L135"/>
    <mergeCell ref="H114:H115"/>
    <mergeCell ref="I114:I115"/>
    <mergeCell ref="J114:J115"/>
    <mergeCell ref="K114:K115"/>
    <mergeCell ref="H116:H117"/>
    <mergeCell ref="H112:H113"/>
    <mergeCell ref="I112:I113"/>
    <mergeCell ref="J112:J113"/>
    <mergeCell ref="K112:K113"/>
    <mergeCell ref="H128:H129"/>
    <mergeCell ref="K120:K121"/>
    <mergeCell ref="I116:I117"/>
    <mergeCell ref="J116:J117"/>
    <mergeCell ref="K116:K117"/>
    <mergeCell ref="H118:H119"/>
    <mergeCell ref="I118:I119"/>
    <mergeCell ref="J118:J119"/>
    <mergeCell ref="K118:K119"/>
    <mergeCell ref="K132:K133"/>
    <mergeCell ref="H130:H131"/>
    <mergeCell ref="I130:I131"/>
    <mergeCell ref="J130:J131"/>
    <mergeCell ref="K130:K131"/>
    <mergeCell ref="J136:J137"/>
    <mergeCell ref="K136:K137"/>
    <mergeCell ref="L136:L143"/>
    <mergeCell ref="G138:G139"/>
    <mergeCell ref="H138:H139"/>
    <mergeCell ref="I138:I139"/>
    <mergeCell ref="J138:J139"/>
    <mergeCell ref="G136:G137"/>
    <mergeCell ref="H136:H137"/>
    <mergeCell ref="I136:I137"/>
    <mergeCell ref="A112:A135"/>
    <mergeCell ref="B112:B135"/>
    <mergeCell ref="C112:C135"/>
    <mergeCell ref="D112:D135"/>
    <mergeCell ref="E112:E135"/>
    <mergeCell ref="F112:F135"/>
    <mergeCell ref="G112:G135"/>
    <mergeCell ref="J106:J107"/>
    <mergeCell ref="K106:K107"/>
    <mergeCell ref="H108:H109"/>
    <mergeCell ref="I108:I109"/>
    <mergeCell ref="J108:J109"/>
    <mergeCell ref="K108:K109"/>
    <mergeCell ref="G106:G111"/>
    <mergeCell ref="H106:H107"/>
    <mergeCell ref="I106:I107"/>
    <mergeCell ref="H110:H111"/>
    <mergeCell ref="I110:I111"/>
    <mergeCell ref="I126:I127"/>
    <mergeCell ref="J126:J127"/>
    <mergeCell ref="K126:K127"/>
    <mergeCell ref="H124:H125"/>
    <mergeCell ref="I124:I125"/>
    <mergeCell ref="J124:J125"/>
    <mergeCell ref="K124:K125"/>
    <mergeCell ref="H134:H135"/>
    <mergeCell ref="I134:I135"/>
    <mergeCell ref="J134:J135"/>
    <mergeCell ref="K134:K135"/>
    <mergeCell ref="H132:H133"/>
    <mergeCell ref="I132:I133"/>
    <mergeCell ref="J132:J133"/>
    <mergeCell ref="L90:L111"/>
    <mergeCell ref="H92:H93"/>
    <mergeCell ref="I92:I93"/>
    <mergeCell ref="J92:J93"/>
    <mergeCell ref="K92:K93"/>
    <mergeCell ref="H104:H105"/>
    <mergeCell ref="I104:I105"/>
    <mergeCell ref="J104:J105"/>
    <mergeCell ref="K104:K105"/>
    <mergeCell ref="K100:K101"/>
    <mergeCell ref="H102:H103"/>
    <mergeCell ref="I102:I103"/>
    <mergeCell ref="J102:J103"/>
    <mergeCell ref="K102:K103"/>
    <mergeCell ref="H98:H99"/>
    <mergeCell ref="K98:K99"/>
    <mergeCell ref="H100:H101"/>
    <mergeCell ref="I100:I101"/>
    <mergeCell ref="J100:J101"/>
    <mergeCell ref="I128:I129"/>
    <mergeCell ref="J128:J129"/>
    <mergeCell ref="K128:K129"/>
    <mergeCell ref="H126:H127"/>
    <mergeCell ref="J122:J123"/>
    <mergeCell ref="K122:K123"/>
    <mergeCell ref="H120:H121"/>
    <mergeCell ref="I120:I121"/>
    <mergeCell ref="J120:J121"/>
    <mergeCell ref="G90:G105"/>
    <mergeCell ref="H90:H91"/>
    <mergeCell ref="I90:I91"/>
    <mergeCell ref="H94:H95"/>
    <mergeCell ref="I94:I95"/>
    <mergeCell ref="A90:A111"/>
    <mergeCell ref="B90:B111"/>
    <mergeCell ref="C90:C111"/>
    <mergeCell ref="D90:D111"/>
    <mergeCell ref="E90:E111"/>
    <mergeCell ref="F90:F111"/>
    <mergeCell ref="J86:J87"/>
    <mergeCell ref="J94:J95"/>
    <mergeCell ref="I98:I99"/>
    <mergeCell ref="J98:J99"/>
    <mergeCell ref="K94:K95"/>
    <mergeCell ref="H96:H97"/>
    <mergeCell ref="I96:I97"/>
    <mergeCell ref="J96:J97"/>
    <mergeCell ref="K96:K97"/>
    <mergeCell ref="J90:J91"/>
    <mergeCell ref="K90:K91"/>
    <mergeCell ref="J110:J111"/>
    <mergeCell ref="K110:K111"/>
    <mergeCell ref="H122:H123"/>
    <mergeCell ref="I122:I123"/>
    <mergeCell ref="A80:A85"/>
    <mergeCell ref="B80:B85"/>
    <mergeCell ref="C80:C85"/>
    <mergeCell ref="D80:D85"/>
    <mergeCell ref="E80:E85"/>
    <mergeCell ref="F80:F85"/>
    <mergeCell ref="K86:K87"/>
    <mergeCell ref="L86:L89"/>
    <mergeCell ref="H88:H89"/>
    <mergeCell ref="I88:I89"/>
    <mergeCell ref="J88:J89"/>
    <mergeCell ref="K88:K89"/>
    <mergeCell ref="G86:G89"/>
    <mergeCell ref="H86:H87"/>
    <mergeCell ref="I86:I87"/>
    <mergeCell ref="A86:A89"/>
    <mergeCell ref="B86:B89"/>
    <mergeCell ref="C86:C89"/>
    <mergeCell ref="D86:D89"/>
    <mergeCell ref="E86:E89"/>
    <mergeCell ref="F86:F89"/>
    <mergeCell ref="J80:J81"/>
    <mergeCell ref="K80:K81"/>
    <mergeCell ref="L80:L85"/>
    <mergeCell ref="H82:H83"/>
    <mergeCell ref="I82:I83"/>
    <mergeCell ref="J82:J83"/>
    <mergeCell ref="K82:K83"/>
    <mergeCell ref="G80:G85"/>
    <mergeCell ref="H80:H81"/>
    <mergeCell ref="I80:I81"/>
    <mergeCell ref="H84:H85"/>
    <mergeCell ref="I84:I85"/>
    <mergeCell ref="J84:J85"/>
    <mergeCell ref="K84:K85"/>
    <mergeCell ref="L70:L79"/>
    <mergeCell ref="J72:J73"/>
    <mergeCell ref="K72:K73"/>
    <mergeCell ref="J74:J75"/>
    <mergeCell ref="K74:K75"/>
    <mergeCell ref="K68:K69"/>
    <mergeCell ref="J76:J77"/>
    <mergeCell ref="K76:K77"/>
    <mergeCell ref="H78:H79"/>
    <mergeCell ref="I78:I79"/>
    <mergeCell ref="J78:J79"/>
    <mergeCell ref="K78:K79"/>
    <mergeCell ref="G74:G79"/>
    <mergeCell ref="H74:H75"/>
    <mergeCell ref="I74:I75"/>
    <mergeCell ref="H76:H77"/>
    <mergeCell ref="I76:I77"/>
    <mergeCell ref="K62:K63"/>
    <mergeCell ref="A70:A79"/>
    <mergeCell ref="B70:B79"/>
    <mergeCell ref="C70:C79"/>
    <mergeCell ref="D70:D79"/>
    <mergeCell ref="E70:E79"/>
    <mergeCell ref="F70:F79"/>
    <mergeCell ref="G70:G71"/>
    <mergeCell ref="I66:I67"/>
    <mergeCell ref="J66:J67"/>
    <mergeCell ref="K66:K67"/>
    <mergeCell ref="G68:G69"/>
    <mergeCell ref="H68:H69"/>
    <mergeCell ref="I68:I69"/>
    <mergeCell ref="J68:J69"/>
    <mergeCell ref="G72:G73"/>
    <mergeCell ref="H72:H73"/>
    <mergeCell ref="I72:I73"/>
    <mergeCell ref="H70:H71"/>
    <mergeCell ref="I70:I71"/>
    <mergeCell ref="J70:J71"/>
    <mergeCell ref="K70:K71"/>
    <mergeCell ref="I50:I51"/>
    <mergeCell ref="J50:J51"/>
    <mergeCell ref="H54:H55"/>
    <mergeCell ref="I54:I55"/>
    <mergeCell ref="J54:J55"/>
    <mergeCell ref="J58:J59"/>
    <mergeCell ref="K58:K59"/>
    <mergeCell ref="L58:L69"/>
    <mergeCell ref="G60:G61"/>
    <mergeCell ref="H60:H61"/>
    <mergeCell ref="I60:I61"/>
    <mergeCell ref="J60:J61"/>
    <mergeCell ref="G58:G59"/>
    <mergeCell ref="H58:H59"/>
    <mergeCell ref="I58:I59"/>
    <mergeCell ref="A58:A69"/>
    <mergeCell ref="B58:B69"/>
    <mergeCell ref="C58:C69"/>
    <mergeCell ref="D58:D69"/>
    <mergeCell ref="E58:E69"/>
    <mergeCell ref="F58:F69"/>
    <mergeCell ref="H64:H65"/>
    <mergeCell ref="I64:I65"/>
    <mergeCell ref="J64:J65"/>
    <mergeCell ref="K64:K65"/>
    <mergeCell ref="G66:G67"/>
    <mergeCell ref="H66:H67"/>
    <mergeCell ref="K60:K61"/>
    <mergeCell ref="G62:G65"/>
    <mergeCell ref="H62:H63"/>
    <mergeCell ref="I62:I63"/>
    <mergeCell ref="J62:J63"/>
    <mergeCell ref="J47:J49"/>
    <mergeCell ref="K47:K49"/>
    <mergeCell ref="L47:L49"/>
    <mergeCell ref="A50:A57"/>
    <mergeCell ref="B50:B57"/>
    <mergeCell ref="C50:C57"/>
    <mergeCell ref="D50:D57"/>
    <mergeCell ref="E50:E57"/>
    <mergeCell ref="F50:F57"/>
    <mergeCell ref="G50:G55"/>
    <mergeCell ref="G47:G49"/>
    <mergeCell ref="H47:H49"/>
    <mergeCell ref="I47:I49"/>
    <mergeCell ref="A47:A49"/>
    <mergeCell ref="B47:B49"/>
    <mergeCell ref="C47:C49"/>
    <mergeCell ref="D47:D49"/>
    <mergeCell ref="E47:E49"/>
    <mergeCell ref="F47:F49"/>
    <mergeCell ref="K54:K55"/>
    <mergeCell ref="G56:G57"/>
    <mergeCell ref="H56:H57"/>
    <mergeCell ref="I56:I57"/>
    <mergeCell ref="J56:J57"/>
    <mergeCell ref="K56:K57"/>
    <mergeCell ref="K50:K51"/>
    <mergeCell ref="L50:L57"/>
    <mergeCell ref="H52:H53"/>
    <mergeCell ref="I52:I53"/>
    <mergeCell ref="J52:J53"/>
    <mergeCell ref="K52:K53"/>
    <mergeCell ref="H50:H51"/>
    <mergeCell ref="A39:A46"/>
    <mergeCell ref="B39:B46"/>
    <mergeCell ref="C39:C46"/>
    <mergeCell ref="D39:D46"/>
    <mergeCell ref="E39:E46"/>
    <mergeCell ref="F39:F46"/>
    <mergeCell ref="G39:G46"/>
    <mergeCell ref="A33:A38"/>
    <mergeCell ref="B33:B38"/>
    <mergeCell ref="C33:C38"/>
    <mergeCell ref="D33:D38"/>
    <mergeCell ref="E33:E38"/>
    <mergeCell ref="F33:F38"/>
    <mergeCell ref="G33:G38"/>
    <mergeCell ref="K43:K44"/>
    <mergeCell ref="H45:H46"/>
    <mergeCell ref="I45:I46"/>
    <mergeCell ref="J45:J46"/>
    <mergeCell ref="K45:K46"/>
    <mergeCell ref="K39:K40"/>
    <mergeCell ref="H41:H42"/>
    <mergeCell ref="I41:I42"/>
    <mergeCell ref="J41:J42"/>
    <mergeCell ref="K41:K42"/>
    <mergeCell ref="L33:L38"/>
    <mergeCell ref="H35:H36"/>
    <mergeCell ref="I35:I36"/>
    <mergeCell ref="J35:J36"/>
    <mergeCell ref="K35:K36"/>
    <mergeCell ref="H37:H38"/>
    <mergeCell ref="H33:H34"/>
    <mergeCell ref="I33:I34"/>
    <mergeCell ref="J33:J34"/>
    <mergeCell ref="K33:K34"/>
    <mergeCell ref="J31:J32"/>
    <mergeCell ref="K31:K32"/>
    <mergeCell ref="L25:L32"/>
    <mergeCell ref="H39:H40"/>
    <mergeCell ref="I39:I40"/>
    <mergeCell ref="J39:J40"/>
    <mergeCell ref="H43:H44"/>
    <mergeCell ref="I43:I44"/>
    <mergeCell ref="J43:J44"/>
    <mergeCell ref="I37:I38"/>
    <mergeCell ref="J37:J38"/>
    <mergeCell ref="K37:K38"/>
    <mergeCell ref="L39:L46"/>
    <mergeCell ref="H31:H32"/>
    <mergeCell ref="I31:I32"/>
    <mergeCell ref="K27:K28"/>
    <mergeCell ref="I29:I30"/>
    <mergeCell ref="J29:J30"/>
    <mergeCell ref="K29:K30"/>
    <mergeCell ref="J25:J26"/>
    <mergeCell ref="K25:K26"/>
    <mergeCell ref="G27:G28"/>
    <mergeCell ref="H27:H28"/>
    <mergeCell ref="I27:I28"/>
    <mergeCell ref="J27:J28"/>
    <mergeCell ref="G25:G26"/>
    <mergeCell ref="H25:H26"/>
    <mergeCell ref="I25:I26"/>
    <mergeCell ref="L17:L24"/>
    <mergeCell ref="H19:H20"/>
    <mergeCell ref="I19:I20"/>
    <mergeCell ref="J19:J20"/>
    <mergeCell ref="K19:K20"/>
    <mergeCell ref="G17:G22"/>
    <mergeCell ref="H17:H18"/>
    <mergeCell ref="I17:I18"/>
    <mergeCell ref="H21:H22"/>
    <mergeCell ref="I21:I22"/>
    <mergeCell ref="L11:L16"/>
    <mergeCell ref="G13:G14"/>
    <mergeCell ref="H13:H14"/>
    <mergeCell ref="I13:I14"/>
    <mergeCell ref="J13:J14"/>
    <mergeCell ref="G11:G12"/>
    <mergeCell ref="H11:H12"/>
    <mergeCell ref="I11:I12"/>
    <mergeCell ref="A25:A32"/>
    <mergeCell ref="B25:B32"/>
    <mergeCell ref="C25:C32"/>
    <mergeCell ref="D25:D32"/>
    <mergeCell ref="E25:E32"/>
    <mergeCell ref="F25:F32"/>
    <mergeCell ref="J21:J22"/>
    <mergeCell ref="K21:K22"/>
    <mergeCell ref="G23:G24"/>
    <mergeCell ref="H23:H24"/>
    <mergeCell ref="I23:I24"/>
    <mergeCell ref="J23:J24"/>
    <mergeCell ref="K23:K24"/>
    <mergeCell ref="J17:J18"/>
    <mergeCell ref="K17:K18"/>
    <mergeCell ref="A17:A24"/>
    <mergeCell ref="B17:B24"/>
    <mergeCell ref="C17:C24"/>
    <mergeCell ref="D17:D24"/>
    <mergeCell ref="E17:E24"/>
    <mergeCell ref="F17:F24"/>
    <mergeCell ref="G31:G32"/>
    <mergeCell ref="G29:G30"/>
    <mergeCell ref="H29:H30"/>
    <mergeCell ref="C11:C16"/>
    <mergeCell ref="D11:D16"/>
    <mergeCell ref="E11:E16"/>
    <mergeCell ref="F11:F16"/>
    <mergeCell ref="K7:K8"/>
    <mergeCell ref="G9:G10"/>
    <mergeCell ref="H9:H10"/>
    <mergeCell ref="I9:I10"/>
    <mergeCell ref="J9:J10"/>
    <mergeCell ref="K9:K10"/>
    <mergeCell ref="G7:G8"/>
    <mergeCell ref="H7:H8"/>
    <mergeCell ref="I7:I8"/>
    <mergeCell ref="K13:K14"/>
    <mergeCell ref="G15:G16"/>
    <mergeCell ref="H15:H16"/>
    <mergeCell ref="I15:I16"/>
    <mergeCell ref="J15:J16"/>
    <mergeCell ref="K15:K16"/>
    <mergeCell ref="J11:J12"/>
    <mergeCell ref="K11:K12"/>
    <mergeCell ref="A672:A715"/>
    <mergeCell ref="B672:B715"/>
    <mergeCell ref="C672:C715"/>
    <mergeCell ref="D672:D715"/>
    <mergeCell ref="E672:E715"/>
    <mergeCell ref="F672:F715"/>
    <mergeCell ref="A716:A755"/>
    <mergeCell ref="B716:B755"/>
    <mergeCell ref="C716:C755"/>
    <mergeCell ref="D716:D755"/>
    <mergeCell ref="E716:E755"/>
    <mergeCell ref="F716:F755"/>
    <mergeCell ref="A798:L798"/>
    <mergeCell ref="J3:J4"/>
    <mergeCell ref="K3:K4"/>
    <mergeCell ref="L3:L10"/>
    <mergeCell ref="H5:H6"/>
    <mergeCell ref="I5:I6"/>
    <mergeCell ref="J5:J6"/>
    <mergeCell ref="K5:K6"/>
    <mergeCell ref="J7:J8"/>
    <mergeCell ref="G3:G6"/>
    <mergeCell ref="H3:H4"/>
    <mergeCell ref="I3:I4"/>
    <mergeCell ref="A3:A10"/>
    <mergeCell ref="B3:B10"/>
    <mergeCell ref="C3:C10"/>
    <mergeCell ref="D3:D10"/>
    <mergeCell ref="E3:E10"/>
    <mergeCell ref="F3:F10"/>
    <mergeCell ref="A11:A16"/>
    <mergeCell ref="B11:B16"/>
  </mergeCells>
  <pageMargins left="0.78740157480314965" right="0.78740157480314965" top="0.39370078740157483" bottom="0.94488188976377963" header="0.31496062992125984" footer="0.31496062992125984"/>
  <pageSetup paperSize="5" scale="37" fitToHeight="16" orientation="landscape" r:id="rId1"/>
  <headerFooter>
    <oddFooter>&amp;LInforme Plan de Acción 4T 2019
Fecha de corte: 31 de diciembre de 2019
Fecha de publicación: 31 de enero de 2020
&amp;CPágina &amp;P de &amp;N</oddFooter>
  </headerFooter>
  <rowBreaks count="16" manualBreakCount="16">
    <brk id="57" max="16383" man="1"/>
    <brk id="111" max="16383" man="1"/>
    <brk id="155" max="16383" man="1"/>
    <brk id="191" max="16383" man="1"/>
    <brk id="225" max="16383" man="1"/>
    <brk id="265" max="11" man="1"/>
    <brk id="309" max="16383" man="1"/>
    <brk id="357" max="16383" man="1"/>
    <brk id="405" max="11" man="1"/>
    <brk id="453" max="16383" man="1"/>
    <brk id="511" max="11" man="1"/>
    <brk id="553" max="16383" man="1"/>
    <brk id="609" max="16383" man="1"/>
    <brk id="661" max="16383" man="1"/>
    <brk id="707" max="16383" man="1"/>
    <brk id="75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6DA36ACC0C15E46BBECB9AECA35A2EB" ma:contentTypeVersion="9" ma:contentTypeDescription="Crear nuevo documento." ma:contentTypeScope="" ma:versionID="ce9552d3562c9ee810d00a7be5a16dd6">
  <xsd:schema xmlns:xsd="http://www.w3.org/2001/XMLSchema" xmlns:xs="http://www.w3.org/2001/XMLSchema" xmlns:p="http://schemas.microsoft.com/office/2006/metadata/properties" xmlns:ns1="http://schemas.microsoft.com/sharepoint/v3" xmlns:ns3="14350d2a-1bc8-48c7-8966-383ac1e68173" xmlns:ns4="4c1d171a-abe3-44da-893b-57861e8b6ca0" targetNamespace="http://schemas.microsoft.com/office/2006/metadata/properties" ma:root="true" ma:fieldsID="c5b574d1f01e9742b4af9a4b9a2d221f" ns1:_="" ns3:_="" ns4:_="">
    <xsd:import namespace="http://schemas.microsoft.com/sharepoint/v3"/>
    <xsd:import namespace="14350d2a-1bc8-48c7-8966-383ac1e68173"/>
    <xsd:import namespace="4c1d171a-abe3-44da-893b-57861e8b6ca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Propiedades de la Directiva de cumplimiento unificado" ma:hidden="true" ma:internalName="_ip_UnifiedCompliancePolicyProperties">
      <xsd:simpleType>
        <xsd:restriction base="dms:Note"/>
      </xsd:simpleType>
    </xsd:element>
    <xsd:element name="_ip_UnifiedCompliancePolicyUIAction" ma:index="16"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350d2a-1bc8-48c7-8966-383ac1e68173"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1d171a-abe3-44da-893b-57861e8b6ca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A7B7BC-E455-46E1-920A-FF6E1E8044CB}">
  <ds:schemaRefs>
    <ds:schemaRef ds:uri="http://purl.org/dc/elements/1.1/"/>
    <ds:schemaRef ds:uri="http://www.w3.org/XML/1998/namespace"/>
    <ds:schemaRef ds:uri="http://schemas.microsoft.com/office/infopath/2007/PartnerControls"/>
    <ds:schemaRef ds:uri="http://schemas.openxmlformats.org/package/2006/metadata/core-properties"/>
    <ds:schemaRef ds:uri="http://schemas.microsoft.com/office/2006/documentManagement/types"/>
    <ds:schemaRef ds:uri="http://purl.org/dc/dcmitype/"/>
    <ds:schemaRef ds:uri="4c1d171a-abe3-44da-893b-57861e8b6ca0"/>
    <ds:schemaRef ds:uri="14350d2a-1bc8-48c7-8966-383ac1e68173"/>
    <ds:schemaRef ds:uri="http://schemas.microsoft.com/sharepoint/v3"/>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102A7430-9338-4D01-88F3-E99B41741FDA}">
  <ds:schemaRefs>
    <ds:schemaRef ds:uri="http://schemas.microsoft.com/sharepoint/v3/contenttype/forms"/>
  </ds:schemaRefs>
</ds:datastoreItem>
</file>

<file path=customXml/itemProps3.xml><?xml version="1.0" encoding="utf-8"?>
<ds:datastoreItem xmlns:ds="http://schemas.openxmlformats.org/officeDocument/2006/customXml" ds:itemID="{B2D05FB4-D828-497A-BE39-1422ECE858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4350d2a-1bc8-48c7-8966-383ac1e68173"/>
    <ds:schemaRef ds:uri="4c1d171a-abe3-44da-893b-57861e8b6c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7</vt:i4>
      </vt:variant>
    </vt:vector>
  </HeadingPairs>
  <TitlesOfParts>
    <vt:vector size="12" baseType="lpstr">
      <vt:lpstr>0</vt:lpstr>
      <vt:lpstr>Explicación 1</vt:lpstr>
      <vt:lpstr>1</vt:lpstr>
      <vt:lpstr>Explicación 2</vt:lpstr>
      <vt:lpstr>2</vt:lpstr>
      <vt:lpstr>'0'!Área_de_impresión</vt:lpstr>
      <vt:lpstr>'2'!Área_de_impresión</vt:lpstr>
      <vt:lpstr>'Explicación 2'!Área_de_impresión</vt:lpstr>
      <vt:lpstr>'0'!Títulos_a_imprimir</vt:lpstr>
      <vt:lpstr>'1'!Títulos_a_imprimir</vt:lpstr>
      <vt:lpstr>'2'!Títulos_a_imprimir</vt:lpstr>
      <vt:lpstr>'Explicación 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Felipe Velandia Diaz</dc:creator>
  <cp:lastModifiedBy>Milton Ricardo Vilar Motatto</cp:lastModifiedBy>
  <cp:lastPrinted>2020-02-01T02:34:13Z</cp:lastPrinted>
  <dcterms:created xsi:type="dcterms:W3CDTF">2016-04-08T14:55:36Z</dcterms:created>
  <dcterms:modified xsi:type="dcterms:W3CDTF">2020-02-01T02:36:19Z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0x01010036DA36ACC0C15E46BBECB9AECA35A2EB</vt:lpwstr>
  </property>
</Properties>
</file>