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andia\OneDrive - MINTIC\ARCHIVOS\MINTIC\2019\PES\4T\"/>
    </mc:Choice>
  </mc:AlternateContent>
  <xr:revisionPtr revIDLastSave="2" documentId="8_{59D26BC6-338A-450A-9E6A-D6DFD6011C55}" xr6:coauthVersionLast="41" xr6:coauthVersionMax="41" xr10:uidLastSave="{DC688C74-431B-49C7-9631-EBD56A8A612E}"/>
  <bookViews>
    <workbookView xWindow="-120" yWindow="-120" windowWidth="20730" windowHeight="11160" xr2:uid="{88794860-5B0D-43C5-B92D-2B15DE821A92}"/>
  </bookViews>
  <sheets>
    <sheet name="PES - 4T - 1.4 2019" sheetId="1" r:id="rId1"/>
  </sheets>
  <externalReferences>
    <externalReference r:id="rId2"/>
  </externalReferences>
  <definedNames>
    <definedName name="_xlnm._FilterDatabase" localSheetId="0" hidden="1">'PES - 4T - 1.4 2019'!$A$7:$X$92</definedName>
    <definedName name="_xlnm.Print_Area" localSheetId="0">'PES - 4T - 1.4 2019'!$A$1:$X$92</definedName>
    <definedName name="in_001" localSheetId="0">#REF!</definedName>
    <definedName name="in_001">#REF!</definedName>
    <definedName name="ini_10" localSheetId="0">#REF!</definedName>
    <definedName name="ini_10">#REF!</definedName>
    <definedName name="ini_11" localSheetId="0">#REF!</definedName>
    <definedName name="ini_11">#REF!</definedName>
    <definedName name="ini_12" localSheetId="0">#REF!</definedName>
    <definedName name="ini_12">#REF!</definedName>
    <definedName name="ini_13" localSheetId="0">#REF!</definedName>
    <definedName name="ini_13">#REF!</definedName>
    <definedName name="ini_14" localSheetId="0">#REF!</definedName>
    <definedName name="ini_14">#REF!</definedName>
    <definedName name="ini_15" localSheetId="0">#REF!</definedName>
    <definedName name="ini_15">#REF!</definedName>
    <definedName name="ini_16" localSheetId="0">#REF!</definedName>
    <definedName name="ini_16">#REF!</definedName>
    <definedName name="ini_17" localSheetId="0">#REF!</definedName>
    <definedName name="ini_17">#REF!</definedName>
    <definedName name="ini_18" localSheetId="0">#REF!</definedName>
    <definedName name="ini_18">#REF!</definedName>
    <definedName name="ini_19" localSheetId="0">#REF!</definedName>
    <definedName name="ini_19">#REF!</definedName>
    <definedName name="ini_2" localSheetId="0">#REF!</definedName>
    <definedName name="ini_2">#REF!</definedName>
    <definedName name="ini_20" localSheetId="0">#REF!</definedName>
    <definedName name="ini_20">#REF!</definedName>
    <definedName name="ini_21" localSheetId="0">#REF!</definedName>
    <definedName name="ini_21">#REF!</definedName>
    <definedName name="ini_22" localSheetId="0">#REF!</definedName>
    <definedName name="ini_22">#REF!</definedName>
    <definedName name="ini_23" localSheetId="0">#REF!</definedName>
    <definedName name="ini_23">#REF!</definedName>
    <definedName name="ini_24" localSheetId="0">#REF!</definedName>
    <definedName name="ini_24">#REF!</definedName>
    <definedName name="ini_25" localSheetId="0">#REF!</definedName>
    <definedName name="ini_25">#REF!</definedName>
    <definedName name="ini_26" localSheetId="0">#REF!</definedName>
    <definedName name="ini_26">#REF!</definedName>
    <definedName name="ini_27" localSheetId="0">#REF!</definedName>
    <definedName name="ini_27">#REF!</definedName>
    <definedName name="ini_28" localSheetId="0">#REF!</definedName>
    <definedName name="ini_28">#REF!</definedName>
    <definedName name="ini_29" localSheetId="0">#REF!</definedName>
    <definedName name="ini_29">#REF!</definedName>
    <definedName name="ini_3" localSheetId="0">#REF!</definedName>
    <definedName name="ini_3">#REF!</definedName>
    <definedName name="ini_30" localSheetId="0">#REF!</definedName>
    <definedName name="ini_30">#REF!</definedName>
    <definedName name="ini_31" localSheetId="0">#REF!</definedName>
    <definedName name="ini_31">#REF!</definedName>
    <definedName name="ini_32" localSheetId="0">#REF!</definedName>
    <definedName name="ini_32">#REF!</definedName>
    <definedName name="ini_33" localSheetId="0">#REF!</definedName>
    <definedName name="ini_33">#REF!</definedName>
    <definedName name="ini_34" localSheetId="0">#REF!</definedName>
    <definedName name="ini_34">#REF!</definedName>
    <definedName name="ini_35" localSheetId="0">#REF!</definedName>
    <definedName name="ini_35">#REF!</definedName>
    <definedName name="ini_36" localSheetId="0">#REF!</definedName>
    <definedName name="ini_36">#REF!</definedName>
    <definedName name="ini_37" localSheetId="0">#REF!</definedName>
    <definedName name="ini_37">#REF!</definedName>
    <definedName name="ini_38" localSheetId="0">#REF!</definedName>
    <definedName name="ini_38">#REF!</definedName>
    <definedName name="ini_39" localSheetId="0">#REF!</definedName>
    <definedName name="ini_39">#REF!</definedName>
    <definedName name="ini_4" localSheetId="0">#REF!</definedName>
    <definedName name="ini_4">#REF!</definedName>
    <definedName name="ini_40" localSheetId="0">#REF!</definedName>
    <definedName name="ini_40">#REF!</definedName>
    <definedName name="ini_41" localSheetId="0">#REF!</definedName>
    <definedName name="ini_41">#REF!</definedName>
    <definedName name="ini_42" localSheetId="0">#REF!</definedName>
    <definedName name="ini_42">#REF!</definedName>
    <definedName name="ini_43" localSheetId="0">#REF!</definedName>
    <definedName name="ini_43">#REF!</definedName>
    <definedName name="ini_44" localSheetId="0">#REF!</definedName>
    <definedName name="ini_44">#REF!</definedName>
    <definedName name="ini_45" localSheetId="0">#REF!</definedName>
    <definedName name="ini_45">#REF!</definedName>
    <definedName name="ini_46" localSheetId="0">#REF!</definedName>
    <definedName name="ini_46">#REF!</definedName>
    <definedName name="ini_47" localSheetId="0">#REF!</definedName>
    <definedName name="ini_47">#REF!</definedName>
    <definedName name="ini_48" localSheetId="0">#REF!</definedName>
    <definedName name="ini_48">#REF!</definedName>
    <definedName name="ini_49" localSheetId="0">#REF!</definedName>
    <definedName name="ini_49">#REF!</definedName>
    <definedName name="ini_5" localSheetId="0">#REF!</definedName>
    <definedName name="ini_5">#REF!</definedName>
    <definedName name="ini_50" localSheetId="0">#REF!</definedName>
    <definedName name="ini_50">#REF!</definedName>
    <definedName name="ini_51" localSheetId="0">#REF!</definedName>
    <definedName name="ini_51">#REF!</definedName>
    <definedName name="ini_52" localSheetId="0">#REF!</definedName>
    <definedName name="ini_52">#REF!</definedName>
    <definedName name="ini_53" localSheetId="0">#REF!</definedName>
    <definedName name="ini_53">#REF!</definedName>
    <definedName name="ini_54" localSheetId="0">#REF!</definedName>
    <definedName name="ini_54">#REF!</definedName>
    <definedName name="ini_55" localSheetId="0">#REF!</definedName>
    <definedName name="ini_55">#REF!</definedName>
    <definedName name="ini_56" localSheetId="0">#REF!</definedName>
    <definedName name="ini_56">#REF!</definedName>
    <definedName name="ini_57" localSheetId="0">#REF!</definedName>
    <definedName name="ini_57">#REF!</definedName>
    <definedName name="ini_58" localSheetId="0">#REF!</definedName>
    <definedName name="ini_58">#REF!</definedName>
    <definedName name="ini_59" localSheetId="0">#REF!</definedName>
    <definedName name="ini_59">#REF!</definedName>
    <definedName name="ini_6" localSheetId="0">#REF!</definedName>
    <definedName name="ini_6">#REF!</definedName>
    <definedName name="ini_60" localSheetId="0">#REF!</definedName>
    <definedName name="ini_60">#REF!</definedName>
    <definedName name="ini_61" localSheetId="0">#REF!</definedName>
    <definedName name="ini_61">#REF!</definedName>
    <definedName name="ini_62" localSheetId="0">#REF!</definedName>
    <definedName name="ini_62">#REF!</definedName>
    <definedName name="ini_63" localSheetId="0">#REF!</definedName>
    <definedName name="ini_63">#REF!</definedName>
    <definedName name="ini_64" localSheetId="0">#REF!</definedName>
    <definedName name="ini_64">#REF!</definedName>
    <definedName name="ini_65" localSheetId="0">#REF!</definedName>
    <definedName name="ini_65">#REF!</definedName>
    <definedName name="ini_66" localSheetId="0">#REF!</definedName>
    <definedName name="ini_66">#REF!</definedName>
    <definedName name="ini_67" localSheetId="0">#REF!</definedName>
    <definedName name="ini_67">#REF!</definedName>
    <definedName name="ini_68" localSheetId="0">#REF!</definedName>
    <definedName name="ini_68">#REF!</definedName>
    <definedName name="ini_69" localSheetId="0">#REF!</definedName>
    <definedName name="ini_69">#REF!</definedName>
    <definedName name="ini_7" localSheetId="0">#REF!</definedName>
    <definedName name="ini_7">#REF!</definedName>
    <definedName name="ini_70" localSheetId="0">#REF!</definedName>
    <definedName name="ini_70">#REF!</definedName>
    <definedName name="ini_71" localSheetId="0">#REF!</definedName>
    <definedName name="ini_71">#REF!</definedName>
    <definedName name="ini_72" localSheetId="0">#REF!</definedName>
    <definedName name="ini_72">#REF!</definedName>
    <definedName name="ini_73" localSheetId="0">#REF!</definedName>
    <definedName name="ini_73">#REF!</definedName>
    <definedName name="ini_74" localSheetId="0">#REF!</definedName>
    <definedName name="ini_74">#REF!</definedName>
    <definedName name="ini_75" localSheetId="0">#REF!</definedName>
    <definedName name="ini_75">#REF!</definedName>
    <definedName name="ini_76" localSheetId="0">#REF!</definedName>
    <definedName name="ini_76">#REF!</definedName>
    <definedName name="ini_77" localSheetId="0">#REF!</definedName>
    <definedName name="ini_77">#REF!</definedName>
    <definedName name="ini_78" localSheetId="0">#REF!</definedName>
    <definedName name="ini_78">#REF!</definedName>
    <definedName name="ini_79" localSheetId="0">#REF!</definedName>
    <definedName name="ini_79">#REF!</definedName>
    <definedName name="ini_8" localSheetId="0">#REF!</definedName>
    <definedName name="ini_8">#REF!</definedName>
    <definedName name="ini_80" localSheetId="0">#REF!</definedName>
    <definedName name="ini_80">#REF!</definedName>
    <definedName name="ini_81" localSheetId="0">#REF!</definedName>
    <definedName name="ini_81">#REF!</definedName>
    <definedName name="ini_82" localSheetId="0">#REF!</definedName>
    <definedName name="ini_82">#REF!</definedName>
    <definedName name="ini_83" localSheetId="0">#REF!</definedName>
    <definedName name="ini_83">#REF!</definedName>
    <definedName name="ini_84" localSheetId="0">#REF!</definedName>
    <definedName name="ini_84">#REF!</definedName>
    <definedName name="ini_85" localSheetId="0">#REF!</definedName>
    <definedName name="ini_85">#REF!</definedName>
    <definedName name="ini_86" localSheetId="0">#REF!</definedName>
    <definedName name="ini_86">#REF!</definedName>
    <definedName name="ini_87" localSheetId="0">#REF!</definedName>
    <definedName name="ini_87">#REF!</definedName>
    <definedName name="ini_88" localSheetId="0">#REF!</definedName>
    <definedName name="ini_88">#REF!</definedName>
    <definedName name="ini_89" localSheetId="0">#REF!</definedName>
    <definedName name="ini_89">#REF!</definedName>
    <definedName name="ini_9" localSheetId="0">#REF!</definedName>
    <definedName name="ini_9">#REF!</definedName>
    <definedName name="ini_90" localSheetId="0">#REF!</definedName>
    <definedName name="ini_90">#REF!</definedName>
    <definedName name="ini_91" localSheetId="0">#REF!</definedName>
    <definedName name="ini_91">#REF!</definedName>
    <definedName name="ini_92" localSheetId="0">#REF!</definedName>
    <definedName name="ini_92">#REF!</definedName>
    <definedName name="ini_93" localSheetId="0">#REF!</definedName>
    <definedName name="ini_93">#REF!</definedName>
    <definedName name="inter" localSheetId="0">#REF!</definedName>
    <definedName name="inter">#REF!</definedName>
    <definedName name="MATRIZ" localSheetId="0">#REF!</definedName>
    <definedName name="MATRIZ">#REF!</definedName>
    <definedName name="oficina" localSheetId="0">#REF!</definedName>
    <definedName name="oficina">#REF!</definedName>
    <definedName name="prensa" localSheetId="0">#REF!</definedName>
    <definedName name="prensa">#REF!</definedName>
    <definedName name="qwer" localSheetId="0">#REF!</definedName>
    <definedName name="qwer">#REF!</definedName>
    <definedName name="tipos">[1]Hoja1!$D$7:$D$9</definedName>
    <definedName name="_xlnm.Print_Titles" localSheetId="0">'PES - 4T - 1.4 2019'!$1:$7</definedName>
    <definedName name="xxxxxxx" localSheetId="0">#REF!</definedName>
    <definedName name="xx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2" i="1" l="1"/>
</calcChain>
</file>

<file path=xl/sharedStrings.xml><?xml version="1.0" encoding="utf-8"?>
<sst xmlns="http://schemas.openxmlformats.org/spreadsheetml/2006/main" count="661" uniqueCount="357">
  <si>
    <t>Bases PND</t>
  </si>
  <si>
    <t>Líneas de Acción PND</t>
  </si>
  <si>
    <t>Objetivo de Desarrollo Sostenible relacionado</t>
  </si>
  <si>
    <t>Eje</t>
  </si>
  <si>
    <t>Estrategia</t>
  </si>
  <si>
    <t>Iniciativa</t>
  </si>
  <si>
    <t>Objetivo Iniciativa</t>
  </si>
  <si>
    <t>Política de Gestión y Desempeño Institucional</t>
  </si>
  <si>
    <t>Proceso MIG</t>
  </si>
  <si>
    <t>Apropiación 2019</t>
  </si>
  <si>
    <t>Ejecución 2019</t>
  </si>
  <si>
    <t>Proyecto Fuente de Recursos vigencia 2019</t>
  </si>
  <si>
    <t>Producto de la Iniciativa</t>
  </si>
  <si>
    <t>Indicador de la Iniciativa</t>
  </si>
  <si>
    <t>Tipo de Indicador</t>
  </si>
  <si>
    <t>Línea Base</t>
  </si>
  <si>
    <t>Meta 2019</t>
  </si>
  <si>
    <t>Avance 4T-2019</t>
  </si>
  <si>
    <t>Meta 2020</t>
  </si>
  <si>
    <t>Meta 2021</t>
  </si>
  <si>
    <t>Meta 2022</t>
  </si>
  <si>
    <t>Meta Cuatrienio</t>
  </si>
  <si>
    <t xml:space="preserve">Avance Cuatrienio </t>
  </si>
  <si>
    <t>Dependencia Responsable</t>
  </si>
  <si>
    <t>Pacto por la transformación digital de Colombia</t>
  </si>
  <si>
    <t>Colombia se conecta: masificación de la banda ancha e inclusión de todos los colombianos.</t>
  </si>
  <si>
    <t>No relacionado</t>
  </si>
  <si>
    <t>1.1: Entorno TIC para el Desarrollo Digital</t>
  </si>
  <si>
    <t>Aumentar la eficiencia institucional del sector TIC</t>
  </si>
  <si>
    <t>Vigilancia y control integral del sector comunicaciones (Postal, Radiodifusión sonora y Comunicaciones Móviles y No Móviles)</t>
  </si>
  <si>
    <t>Fortalecer el proceso de vigilancia y control a los vigilados.</t>
  </si>
  <si>
    <t>Vigilancia y Control</t>
  </si>
  <si>
    <t>Análisis y control en los servicios de telecomunicaciones y postales a nivel nacional</t>
  </si>
  <si>
    <t>Informe de análisis de cumplimiento del régimen normativo por materias y por sector.</t>
  </si>
  <si>
    <t>Documento de análisis respecto del cumplimiento del régimen normativo por materias y por sector generado</t>
  </si>
  <si>
    <t>Acumulado</t>
  </si>
  <si>
    <t>2.2 Dirección de Vigilancia y Control</t>
  </si>
  <si>
    <t>Acto Administrativo - Vigilancia Preventiva y documentos de análisis de Vigilancia Preventiva generado</t>
  </si>
  <si>
    <t>Acto administrativo - Vigilancia Preventiva expedido y un documento de análisis por vigencia generado.</t>
  </si>
  <si>
    <t>Sistemas de información para el fortalecimiento de la Vigilancia y Control optimizados</t>
  </si>
  <si>
    <t xml:space="preserve">Número de sistemas de información requeridos </t>
  </si>
  <si>
    <t>9.c. Aumentar de forma significativa el acceso a la tecnología de la información y las comunicaciones y esforzarse por facilitar el acceso universal y asequible a Internet en los países menos adelantados a más tardar en 2020 (MinTIC-Líder).</t>
  </si>
  <si>
    <t>Actualización Normativa</t>
  </si>
  <si>
    <t>Actualizar la normatividad del sector TIC acorde con las mejores prácticas internacionales.</t>
  </si>
  <si>
    <t>17. Mejora Normativa</t>
  </si>
  <si>
    <t>Gestión de la Industria de Comunicaciones</t>
  </si>
  <si>
    <t>Generación de políticas y estrategias dirigidas a mejorar la competitividad de la industria de comunicaciones nacional</t>
  </si>
  <si>
    <t>Actualización normativa del sector TIC y sector Postal</t>
  </si>
  <si>
    <t>Actualización normativa</t>
  </si>
  <si>
    <t>2.1 Dirección de Industria de Comunicaciones</t>
  </si>
  <si>
    <t>Focalizar las inversiones para el cierre efectivo de la brecha digital y vincular al sector</t>
  </si>
  <si>
    <t>Asignación de espectro</t>
  </si>
  <si>
    <t>Disminuir la brecha digital a través de la cobertura a centros poblados y la conectividad de los usuarios</t>
  </si>
  <si>
    <t>09. Racionalización de trámites.</t>
  </si>
  <si>
    <t>Oferta de espectro para telecomunicaciones móviles</t>
  </si>
  <si>
    <t>Espectro ofertado (MHz)</t>
  </si>
  <si>
    <t>Asignación de espectro para emisoras comunitarias, comerciales o de interés público</t>
  </si>
  <si>
    <t>Proceso de selección</t>
  </si>
  <si>
    <t>Transformación del sector postal</t>
  </si>
  <si>
    <t>Apoyar la modernización del sector apoyado en uso de las TIC y la diversificación de servicios</t>
  </si>
  <si>
    <t>01. Planeación Institucional.
17. Mejora Normativa.</t>
  </si>
  <si>
    <t>Actualización modernización y competitividad del sector postal nacional</t>
  </si>
  <si>
    <t>Alianzas entre actores del comercio electrónico</t>
  </si>
  <si>
    <t>Alianzas Estratégicas</t>
  </si>
  <si>
    <t>Garantizar la TV y radio pública</t>
  </si>
  <si>
    <t>Fortalecimiento de la programación y conservación de los archivos de la radio pública</t>
  </si>
  <si>
    <t>Fortalecer el contenido emitido y la conservación de los archivos de la radio pública</t>
  </si>
  <si>
    <t>Fortalecimiento de los contenidos que se emiten a través de las plataformas de la radio pública nacional</t>
  </si>
  <si>
    <t xml:space="preserve">Contenidos para las plataformas de emisoras nacionales descentralizadas </t>
  </si>
  <si>
    <t>Horas de contenidos al aire y especiales, nacionales y descentralizados generados</t>
  </si>
  <si>
    <t>Fortalecimiento de la radio publica nacional</t>
  </si>
  <si>
    <t>Fortalecer la radio pública, a través de nuevo despliegue de infraestructura.</t>
  </si>
  <si>
    <t>07. Servicio al ciudadano.</t>
  </si>
  <si>
    <t>Extensión, descentralización y cobertura de la radio pública nacional</t>
  </si>
  <si>
    <t>Estaciones y estudios de radiodifusión en funcionamiento</t>
  </si>
  <si>
    <t>Instalación de nuevas estaciones y continuidad de la presencia de señal de transmisión de radio</t>
  </si>
  <si>
    <t>Capacidad</t>
  </si>
  <si>
    <t>Implementación del Sistema Nacional de Telecomunicaciones de Emergencias</t>
  </si>
  <si>
    <t>Fortalecer a las entidades del Sistema Nacional de Gestión del Riesgo de Desastres en sus sistemas de comunicaciones</t>
  </si>
  <si>
    <t>Implementación del sistema nacional de telecomunicaciones de emergencias nacional - (previo concepto dnp)</t>
  </si>
  <si>
    <t>Servicio de asistencia técnica para las entidades del Sistema Nacional de Gestión del Riesgo de Desastres</t>
  </si>
  <si>
    <t>Entidades beneficiadas</t>
  </si>
  <si>
    <t>Flujo</t>
  </si>
  <si>
    <t>Servicio de apoyo financiero para entidades del Sistema Nacional de Gestión del Riesgo de Desastres</t>
  </si>
  <si>
    <t>Proyectos financiados</t>
  </si>
  <si>
    <t>Fortalecimiento de la televisión pública Nacional y Regional</t>
  </si>
  <si>
    <t>Implementar contenidos multiplataforma que fortalezcan la TV pública a través del conocimiento del entorno y análisis de las audiencias</t>
  </si>
  <si>
    <t>08. Participación ciudadana en la gestión pública.</t>
  </si>
  <si>
    <t>Uso y Apropiación de las TIC</t>
  </si>
  <si>
    <t>Fortalecimiento del modelo convergente de la televisión pública regional y nacional</t>
  </si>
  <si>
    <t xml:space="preserve">Contenidos multiplataforma producidos y coproducidos </t>
  </si>
  <si>
    <t>717°</t>
  </si>
  <si>
    <t>1.500°</t>
  </si>
  <si>
    <t>5.217°</t>
  </si>
  <si>
    <t>2. DESPACHO DEL VICEMINISTRO DE CONECTIVIDAD Y DIGITALIZACIÓN</t>
  </si>
  <si>
    <t>Hacia una sociedad digital e industria 4.0: Por una relación más eficiente, efectiva y transparente entre mercados, ciudadanos y Estado.</t>
  </si>
  <si>
    <t>Fortalecimiento del Operador Postal Oficial</t>
  </si>
  <si>
    <t>Desarrollar estrategias que fortalezcan al Operador Postal como prestador de servicios que aporten al desarrollo del sector.</t>
  </si>
  <si>
    <t>01. Planeación Institucional.</t>
  </si>
  <si>
    <t>N.A</t>
  </si>
  <si>
    <t>Documento de conclusiones normativas sobre la agenda regulatoria</t>
  </si>
  <si>
    <t>% Avance de la agenda regulatoria</t>
  </si>
  <si>
    <t>Stock</t>
  </si>
  <si>
    <t>6. ES SPN Servicios Postales Nacionales</t>
  </si>
  <si>
    <t>Estrategia de marca</t>
  </si>
  <si>
    <t>Estrategia de Marca Elaborada</t>
  </si>
  <si>
    <t>Informe de Envíos Movilizados E-commerce</t>
  </si>
  <si>
    <t>Piezas movilizadas de E-commerce</t>
  </si>
  <si>
    <t xml:space="preserve">Incremento en las piezas movilizadas de E-commerce resultante de acciones de fortalecimiento. </t>
  </si>
  <si>
    <t>Plataforma de economía colaborativa en funcionamiento</t>
  </si>
  <si>
    <t>Plataformas de Economía Colaborativa en Funcionamiento</t>
  </si>
  <si>
    <t>Informe de Cobertura de puntos de venta</t>
  </si>
  <si>
    <t>Cobertura en Puntos del Operador Postal Oficial</t>
  </si>
  <si>
    <t>Colombia se conecta: masificación de la banda ancha e inclusión de todos los colombianos.
 Hacia una sociedad digital e industria 4.0: Por una relación más eficiente, efectiva y transparente entre mercados, ciudadanos y Estado.</t>
  </si>
  <si>
    <t>Acompañamiento a las iniciativas de las entidades territoriales en el marco del Sistema General de Regalías</t>
  </si>
  <si>
    <t>Fortalecer la inversión del sector TIC a través de los recursos del Sistema General de Regalías</t>
  </si>
  <si>
    <t>Asistencia técnica a entidades territoriales en el marco del Sistema General de Regalías - SGR</t>
  </si>
  <si>
    <t>Número de asistencias técnicas realizadas a entidades territoriales</t>
  </si>
  <si>
    <t>1. DESPACHO MINISTRO</t>
  </si>
  <si>
    <t>Apoyo a operadores públicos del servicio de televisión a nivel nacional</t>
  </si>
  <si>
    <t>Aumentar la capacidad en la prestación del servicio público de televisión</t>
  </si>
  <si>
    <t>Financiación de la TV Educativa y cultural a cargo del Estado.</t>
  </si>
  <si>
    <t>Operadores públicos financiados</t>
  </si>
  <si>
    <t>Programa de conectividad social sostenible</t>
  </si>
  <si>
    <t>Optimización del posicionamiento, uso y apropiación del servicio público de televisión a nivel nacional</t>
  </si>
  <si>
    <t>Mejorar el posicionamiento, uso y apropiación del servicio público de televisión</t>
  </si>
  <si>
    <t>Lineamientos técnicos y comprobación sobre los niveles de calidad de televisión abierta y cerrada</t>
  </si>
  <si>
    <t>Documentos de comprobación de los niveles de calidad de televisión abierta y cerrada elaborados</t>
  </si>
  <si>
    <t>6 ES ANE - AGENCIA NACIONAL DEL ESPECTRO</t>
  </si>
  <si>
    <t>Estaciones de monitoreo fijo</t>
  </si>
  <si>
    <t>Estaciones de monitoreo fijo en funcionamiento</t>
  </si>
  <si>
    <t>Información producto del seguimiento al sector de tv y a la implementación de la TDT.</t>
  </si>
  <si>
    <t>Documentos de seguimiento al sector TV elaborados</t>
  </si>
  <si>
    <t>4.a. Construir y adecuar instalaciones escolares que respondan a las necesidades de los niños y las personas discapacitadas y tengan en cuenta las cuestiones de género, y que ofrezcan entornos de aprendizaje seguros, no violentos, inclusivos y eficaces para todos.
13.2. Incorporar medidas relativas al cambio climático en las políticas, estrategias y planes nacionales.</t>
  </si>
  <si>
    <t>Facilitar el acceso y uso de las tecnologías de la información y las comunicaciones (TIC) en todo el territorio nacional - Computadores para Educar</t>
  </si>
  <si>
    <t>Incrementar la dotación de terminales de cómputo, capacitación de docentes y recuperación de equipos obsoletos en las sedes educativas oficiales a nivel nacional</t>
  </si>
  <si>
    <t>Apoyo financiero para el suministro de terminales a nivel nacional</t>
  </si>
  <si>
    <t>Servicio de apoyo en tecnologías de la información y las comunicaciones para la educación básica, primaria y secundaria</t>
  </si>
  <si>
    <t>Estudiantes de sedes educativas oficiales beneficiados</t>
  </si>
  <si>
    <t>6 ES CPE - COMPUTADORES PARA EDUCAR</t>
  </si>
  <si>
    <t>Relación de estudiantes por terminal de cómputo</t>
  </si>
  <si>
    <t>Terminales de cómputo con contenidos digitales entregadas a sedes educativas</t>
  </si>
  <si>
    <t>Terminales de cómputo con contenidos digitales entregadas a sedes educativas para uso de docentes</t>
  </si>
  <si>
    <t>Requerimientos técnicos atendidos</t>
  </si>
  <si>
    <t>Servicio de educación para el trabajo en temas de uso pedagógico de tecnologías de la información y las comunicaciones</t>
  </si>
  <si>
    <t>Docentes formados en uso pedagógico de tecnologías de la información y las comunicaciones</t>
  </si>
  <si>
    <t>Eventos de socialización de experiencias exitosas en el uso práctico de las tecnologías de la información en la educación</t>
  </si>
  <si>
    <t>Servicio de recolección y gestión de residuos electrónicos</t>
  </si>
  <si>
    <t>Residuos electrónicos dispuestos correctamente (Demanufactura)</t>
  </si>
  <si>
    <t>Equipos obsoletos retomados</t>
  </si>
  <si>
    <t>Servicio de educación informal para la adecuada disposición de residuos de aparatos eléctricos y electrónicos</t>
  </si>
  <si>
    <t>Personas de la comunidad capacitadas en la correcta disposición de residuos de aparatos eléctricos y electrónicos</t>
  </si>
  <si>
    <t>9.c. Aumentar de forma significativa el acceso a la tecnología de la información y las comunicaciones y esforzarse por facilitar el acceso universal y asequible a Internet en los países menos adelantados a más tardar en 2020.</t>
  </si>
  <si>
    <t>Gestión Integral del Espectro Radioeléctrico</t>
  </si>
  <si>
    <t>Disponibilidad de Espectro</t>
  </si>
  <si>
    <t>Diseñar y formular propuestas, planes y programas para la administración del espectro mediante la planeación y asesoría técnica, contribuyendo con la disponibilidad de dicho recurso para los servicios de radiocomunicaciones.</t>
  </si>
  <si>
    <t>Servicio de información de espectro radioeléctrico</t>
  </si>
  <si>
    <t>Actualizaciones al Cuadro Nacional de Atribución de Bandas de Frecuencia</t>
  </si>
  <si>
    <t>Uso Legal del Espectro</t>
  </si>
  <si>
    <t>Propender por el uso legal y libre de interferencias del espectro radioeléctrico y favorecer el despliegue de infraestructura en telecomunicaciones y mantener informada a la ciudadanía sobre los niveles de campos electromagnéticos.</t>
  </si>
  <si>
    <t>Servicio de monitoreo en espectro</t>
  </si>
  <si>
    <t>Estaciones de monitoreo de espectro en funcionamiento</t>
  </si>
  <si>
    <t>Visitas de Monitoreo Realizadas</t>
  </si>
  <si>
    <t>Documentos de lineamientos técnicos</t>
  </si>
  <si>
    <t>Documentos de lineamientos técnicos elaborados</t>
  </si>
  <si>
    <t>Condiciones de portabilidad numérica móvil y compensación automática por llamadas caídas</t>
  </si>
  <si>
    <t>Revisar las disposiciones incluidas en el Régimen de Protección de los derechos de los usuarios asociadas a la portabilidad numérica móvil y a la compensación por fallas en el servicio de voz móvil.</t>
  </si>
  <si>
    <t>Propuesta Regulatoria</t>
  </si>
  <si>
    <t>Medida Regulatoria</t>
  </si>
  <si>
    <t>6 ES CRC - Comisión de Regulación de Comunicaciones</t>
  </si>
  <si>
    <t>Definición de los mercados relevantes en el sector postal</t>
  </si>
  <si>
    <t>Desarrollar e implementar un marco analítico formal para caracterizar la competencia en los mercados relevantes postales en Colombia.</t>
  </si>
  <si>
    <t>Programa de despliegue de la red de última milla en los municipios del país</t>
  </si>
  <si>
    <t>Desarrollo TDT Fase V.</t>
  </si>
  <si>
    <t>Soportar la plataforma tecnológica para llegar al mayor número de personas con contenidos de la mejor calidad a través de diversas pantallas.</t>
  </si>
  <si>
    <t>Infraestructura estable, moderna y convergente</t>
  </si>
  <si>
    <t>Cobertura de TDT</t>
  </si>
  <si>
    <t>6 ES RTVC - RADIO Y TELEVISIÓN DE COLOMBIA</t>
  </si>
  <si>
    <t>1.2: Inclusión Social Digital</t>
  </si>
  <si>
    <t>Acceso universal sostenible</t>
  </si>
  <si>
    <t>Transición de Zonas WiFi</t>
  </si>
  <si>
    <t>Identificar alternativas que permitan establecer una estrategia de transición del proyecto.</t>
  </si>
  <si>
    <t>05. Transparencia, acceso a la información pública y lucha contra la corrupción.
08. Participación ciudadana en la gestión pública.</t>
  </si>
  <si>
    <t>Uso y Apropiación de las TIC
Gestión de Atención a Grupos de Interés</t>
  </si>
  <si>
    <t>Instalación, promoción, uso y apropiación de soluciones tecnológicas de acceso público en las regiones del territorio nacional</t>
  </si>
  <si>
    <t>Evaluar proyecto de soluciones tecnológicas de acceso en espacios públicos</t>
  </si>
  <si>
    <t>Documentos de evaluación elaborados</t>
  </si>
  <si>
    <t>2.4 Dirección de Promoción de Tecnologías de la Información y las Comunicaciones</t>
  </si>
  <si>
    <t>Aprovechamiento y promoción de soluciones tecnológicas de acceso público en las regiones del territorio nacional</t>
  </si>
  <si>
    <t>Realizar la habilitación y promoción de soluciones tecnológicas para propiciar  el uso de las TIC</t>
  </si>
  <si>
    <t>Espacios públicos para la promoción de las tic habilitados</t>
  </si>
  <si>
    <t>Fortalecimiento de capacidades regionales</t>
  </si>
  <si>
    <t>Fortalecimiento de capacidades regionales en desarrollo de política pública TIC orientada hacia el cierre de brecha digital regional</t>
  </si>
  <si>
    <t>Fortalecer la capacidad institucional regional que aporte al cierre de la brecha digital regional</t>
  </si>
  <si>
    <t>Fortalecimiento de capacidades regionales en desarrollo de política pública tic orientada hacia el cierre de brecha digital regional</t>
  </si>
  <si>
    <t>Servicio de seguimiento y monitoreo para el cierre de brecha digital regional</t>
  </si>
  <si>
    <t>Informes de recolección de datos realizados</t>
  </si>
  <si>
    <t>9.c. Aumentar significativamente el acceso a la tecnología de la información y las comunicaciones y esforzarse por proporcionar acceso universal y asequible a Internet en los países menos adelantados de aquí a 2020.
10.3 Garantizar la igualdad de oportunidades y reducir la desigualdad de resultados, incluso eliminando las leyes, políticas y prácticas discriminatorias y promoviendo legislaciones, políticas y medidas adecuadas a ese respecto.</t>
  </si>
  <si>
    <t>Provisión de herramientas y apropiación de TIC para personas con discapacidad</t>
  </si>
  <si>
    <t>Inclusión TIC</t>
  </si>
  <si>
    <t>Hacer de las TIC un habilitador para las personas con discapacidad con el fin de que normalicen sus actividades y accedan fácilmente a la información, la comunicación y el conocimiento para la productividad y el aprendizaje.</t>
  </si>
  <si>
    <t>05. Transparencia, acceso a la información pública y lucha contra la corrupción.
07. Servicio al ciudadano.</t>
  </si>
  <si>
    <t>Servicio de asistencia capacitación y apoyo para el uso y apropiación de las tic con enfoque diferencial y en beneficio de la comunidad para participar en la economía digital nacional</t>
  </si>
  <si>
    <t>Herramientas y espacios de Inclusión</t>
  </si>
  <si>
    <t>Número de Personas de la comunidad  con discapacidad capacitadas en TIC</t>
  </si>
  <si>
    <t>3.1 Dirección de Apropiación de Tecnologías de la Información y las Comunicación</t>
  </si>
  <si>
    <t>9.c. Aumentar de forma significativa el acceso a la tecnología de la información y las comunicaciones y esforzarse por facilitar el acceso universal y asequible a Internet en los países menos adelantados a más tardar en 2020 (MinTIC-Líder).
4.a. Construir y adecuar instalaciones educativas que tengan en cuenta las necesidades de los niños y las personas con discapacidad y las diferencias de género, y que ofrezcan entornos de aprendizaje seguros, no violentos, inclusivos y eficaces para todos. 
(Proveer soluciones de acceso comunitario a Internet, en sedes educativas, de algunos centros poblados del país.)</t>
  </si>
  <si>
    <t>Implementación del proyecto nacional conectividad de alta velocidad</t>
  </si>
  <si>
    <t>Ampliación de infraestructura</t>
  </si>
  <si>
    <t>Garantizar la culminación del despliegue de la red de alta velocidad y la oferta de conectividad asociada, conforme lo previsto en el Documento CONPES 3769 de 2013.</t>
  </si>
  <si>
    <t>Acceso a las TIC
Uso y Apropiación de las TIC</t>
  </si>
  <si>
    <t>Ampliación programa de telecomunicaciones sociales nacional</t>
  </si>
  <si>
    <t xml:space="preserve">Servicio de acceso y uso de Tecnologías de la Información y las Comunicaciones
</t>
  </si>
  <si>
    <t>Cabeceras con redes de transporte de alta velocidad</t>
  </si>
  <si>
    <t>2.3 Dirección de Infraestructura</t>
  </si>
  <si>
    <t>Ejecución de proyectos de acceso comunitario a Internet</t>
  </si>
  <si>
    <t>Oferta de acceso público a Internet</t>
  </si>
  <si>
    <t>Garantizar las condiciones para la universalización del acceso a Internet en Zonas rurales</t>
  </si>
  <si>
    <t>Implementación soluciones de acceso comunitario a las tecnologías de la información y las comunidades nacional</t>
  </si>
  <si>
    <t>Servicio de acceso y uso de Tecnologías de la Información y las Comunicaciones</t>
  </si>
  <si>
    <t>Soluciones de acceso público a Internet en operación</t>
  </si>
  <si>
    <t>Incentivos a la oferta y demanda de accesos a Internet</t>
  </si>
  <si>
    <t>Masificación de accesos</t>
  </si>
  <si>
    <t>Contribuir al cierre de la brecha digital mediante el despliegue de accesos de última milla en condiciones asequibles</t>
  </si>
  <si>
    <t>Desarrollo masificación acceso a internet nacional</t>
  </si>
  <si>
    <t>Servicio de conexiones a redes de acceso</t>
  </si>
  <si>
    <t>Nuevas conexiones a Internet fijo</t>
  </si>
  <si>
    <t>152.000°</t>
  </si>
  <si>
    <t>497.000°</t>
  </si>
  <si>
    <t>Audiencia Digital en los servicios del Sistema de Medios Públicos</t>
  </si>
  <si>
    <t>Mejorar la audiencia digital de los diversos servicios del sistema de medios públicos a través de información para análisis, infraestructura de calidad, y servicios tecnológicos flexibles</t>
  </si>
  <si>
    <t>Desarrollo y aseguramiento de la audiencia digital nacional</t>
  </si>
  <si>
    <t>Desarrollos Digitales</t>
  </si>
  <si>
    <t>Productos digitales desarrollados</t>
  </si>
  <si>
    <t>Estudio sobre la penetración de las redes móviles actualmente desplegadas en Colombia</t>
  </si>
  <si>
    <t>Lograr una mayor penetración del internet móvil en todos los ámbitos y sectores del país.
Superar las barreras de acceso y conexión con las que actualmente contamos</t>
  </si>
  <si>
    <t>Estudio técnico respecto a la penetración de redes móviles en Colombia</t>
  </si>
  <si>
    <t>Estudio técnico</t>
  </si>
  <si>
    <t>9.c. Aumentar significativamente el acceso a la tecnología de la información y las comunicaciones y esforzarse por proporcionar acceso universal y asequible a Internet en los países menos adelantados de aquí a 2020.
4.4  De aquí a 2030, aumentar considerablemente el número de jóvenes y adultos que tienen las competencias necesarias, en particular técnicas y profesionales, para acceder al empleo, el trabajo decente y el emprendimiento.
5.b  Mejorar el uso de la tecnología instrumental, en particular la tecnología de la información y las comunicaciones, para promover el empoderamiento de las mujeres.</t>
  </si>
  <si>
    <t>1.3: Ciudadanos y Hogares Empoderados del Entorno Digital</t>
  </si>
  <si>
    <t>Uso seguro y responsable de TIC</t>
  </si>
  <si>
    <t>Promover el uso y apropiación de las TIC en los ciudadanos, hogares, buscando que se haga de forma segura y responsable en el País.</t>
  </si>
  <si>
    <t>01. Planeación Institucional.
07. Servicio al ciudadano.
08. Participación ciudadana en la gestión pública.
11. Gobierno Digital.</t>
  </si>
  <si>
    <t>Fomento del Uso Responsable de las TIC</t>
  </si>
  <si>
    <t>Número de formaciones en uso responsable de las TIC</t>
  </si>
  <si>
    <t>Formación TIC</t>
  </si>
  <si>
    <t xml:space="preserve">Número de Formaciones en competencias digitales </t>
  </si>
  <si>
    <t>Mujeres inspiradas en el uso y apropiación de las TIC</t>
  </si>
  <si>
    <t>Promoción del Teletrabajo</t>
  </si>
  <si>
    <t>Número de teletrabajadores en el país</t>
  </si>
  <si>
    <t>Apropiación TIC en hogares</t>
  </si>
  <si>
    <t>Contenidos digitales y/o convergentes en la Plataforma RTVCPLAY</t>
  </si>
  <si>
    <t>Aumentar la producción y difusión de contenidos digitales y/o convergentes en la televisión y la radio pública nacional.</t>
  </si>
  <si>
    <t>07. Servicio al ciudadano.
08. Participación ciudadana en la gestión pública.</t>
  </si>
  <si>
    <t>Diseño programación y difusión de contenidos digitales y/o convergentes a través de plataformas online nacional</t>
  </si>
  <si>
    <t>Contenidos digitales y/o convergentes publicados</t>
  </si>
  <si>
    <t>Contenidos convergentes producidos y coproducidos</t>
  </si>
  <si>
    <t>Acceso a contenidos históricos de archivos audiovisuales y sonoros del país</t>
  </si>
  <si>
    <t>Garantizar el acceso ciudadano a los contenidos históricos soportados en los archivos audiovisuales y sonoros del país.</t>
  </si>
  <si>
    <t>05. Transparencia, acceso a la información pública y lucha contra la corrupción.
07. Servicio al ciudadano.
10. Gestión Documental.</t>
  </si>
  <si>
    <t>Administración del patrimonio histórico de la radio y la televisión pública a través de las tic nacional</t>
  </si>
  <si>
    <t>Usuarios que acceden a la memoria audiovisual y sonora.</t>
  </si>
  <si>
    <t>Usuarios que acceden presencialmente a la memoria audiovisual de la Radio Televisión de Colombia atendidos</t>
  </si>
  <si>
    <t>17.8. Poner en pleno funcionamiento, a más tardar en 2017, el banco de tecnología y el mecanismo de apoyo a la ciencia, la tecnología y la innovación para los países menos adelantados y aumentar la utilización de tecnología instrumental, en particular de la tecnología de la información y las comunicaciones.</t>
  </si>
  <si>
    <t>Medición y divulgación de los beneficios de utilizar bienes y servicios digitales</t>
  </si>
  <si>
    <t>Gestión del Conocimiento del Espectro Radioeléctrico</t>
  </si>
  <si>
    <t>Gestionar el conocimiento e innovación sobre el espectro radioeléctrico</t>
  </si>
  <si>
    <t>Documento de Evaluación</t>
  </si>
  <si>
    <t>Evaluación del Impacto de los proyectos TIC realizadas</t>
  </si>
  <si>
    <t>9.1 Desarrollar infraestructuras fiables, sostenibles, resilientes y de calidad, incluidas infraestructuras regionales y transfronterizas, para apoyar el desarrollo económico y el bienestar humano, haciendo especial hincapié en el acceso asequible y equitativo para todos.
16.6 Crear a todos los niveles instituciones eficaces y transparentes que rindan cuentas</t>
  </si>
  <si>
    <t>1.4: Transformación Digital Sectorial y Territorial</t>
  </si>
  <si>
    <t>Estándares y masificación de Gobierno Digital (SECTOR PÚBLICO)</t>
  </si>
  <si>
    <t>Gobierno PRO</t>
  </si>
  <si>
    <t>Obtener un Estado proactivo y confiable, que entrega sus servicios de forma integrada para el mejoramiento permanente de la calidad de vida de las personas</t>
  </si>
  <si>
    <t>01. Planeación Institucional.
06. Fortalecimiento organizacional y simplificación de procesos.
11. Gobierno Digital.</t>
  </si>
  <si>
    <t>Planeación y Formulación de Políticas TIC
Acceso a las TIC
Uso y Apropiación de las TIC
Seguimiento y Evaluación de Políticas TIC</t>
  </si>
  <si>
    <t>Aprovechamiento y uso de las tecnologías de la información y las comunicaciones en el sector público nacional</t>
  </si>
  <si>
    <t>Servicios Ciudadanos Digitales</t>
  </si>
  <si>
    <t>Usuarios Únicos del Modelo de Servicios ciudadanos digitales</t>
  </si>
  <si>
    <t>3.2 Dirección de Gobierno Digital</t>
  </si>
  <si>
    <t>Trámites transformados</t>
  </si>
  <si>
    <t>Número de Trámites de alto impacto ciudadano transformados digitalmente</t>
  </si>
  <si>
    <t>Marco de Referencia de Arquitectura Empresarial</t>
  </si>
  <si>
    <t>Porcentaje  de entidades públicas que desarrollan su transformación digital mediante el habilitador de Arquitectura de la política de Gobierno Digital</t>
  </si>
  <si>
    <t>Lineamientos en seguridad y privacidad de la información y gestión de riesgos de seguridad digital</t>
  </si>
  <si>
    <t>Porcentaje de entidades del orden nacional y territorial que identifican y valoran los riesgos de seguridad digital</t>
  </si>
  <si>
    <t>Acuerdos marco de precios</t>
  </si>
  <si>
    <t>Número de  instrumentos de agregación de demanda creados</t>
  </si>
  <si>
    <t>Datos abiertos</t>
  </si>
  <si>
    <t>Porcentaje de entidades del orden nacional que  tienen proyectos de uso de datos abiertos</t>
  </si>
  <si>
    <t xml:space="preserve">Porcentaje de entidades del orden nacional compartiendo o reutilizando software público o cívico disponible en código abierto </t>
  </si>
  <si>
    <t>Modelo de transformación de ciudades y territorios inteligentes</t>
  </si>
  <si>
    <t>Número de entidades apropiando e implementando el Modelo de Ciudades y Territorios Inteligentes</t>
  </si>
  <si>
    <t>Programa de acompañamiento de la Política de Gobierno Digital</t>
  </si>
  <si>
    <t>Porcentaje de entidades del orden nacional que implementan elementos de la Política de Gobierno Digital</t>
  </si>
  <si>
    <t>Porcentaje de entidades del orden territorial que implementan elementos de la Política de Gobierno Digital</t>
  </si>
  <si>
    <t>9.c. Aumentar significativamente el acceso a la tecnología de la información y las comunicaciones y esforzarse por proporcionar acceso universal y asequible a Internet en los países menos adelantados de aquí a 2020
17.17. Alentar y promover la constitución de alianzas eficaces en las esferas pública, público-privada y de la sociedad civil, aprovechando la experiencia y las estrategias de obtención de recursos de las asociaciones.
17.11 Aumentar significativamente las exportaciones de los países en desarrollo, en particular con miras a duplicar la participación de los países menos adelantados en las exportaciones mundiales de aquí a 2020</t>
  </si>
  <si>
    <t>Transformación Digital Industrias</t>
  </si>
  <si>
    <t>Impulso a la transformación digital de las empresas colombianas</t>
  </si>
  <si>
    <t>Aumentar el grado de adopción de tecnologías en las empresas colombianas</t>
  </si>
  <si>
    <t>Uso y Apropiación de las TIC
Fortalecimiento de la Industria TIC</t>
  </si>
  <si>
    <t>Fortalecimiento a la transformación digital de las empresas a nivel nacional</t>
  </si>
  <si>
    <t>Programa para la generación de habilidades digitales que promuevan el comercio electrónico</t>
  </si>
  <si>
    <t xml:space="preserve">Emprendedores y empresarios que adelantaron por lo menos una acción de transformación digital gracias al fortalecimiento de habilidades digitales para el comercio electrónico. </t>
  </si>
  <si>
    <t>3.3 Dirección de Transformación Digital</t>
  </si>
  <si>
    <t>Programa para el acompañamiento a empresarios y emprendedores para su transformación digital - Centros de Transformación Digital Empresarial (CTDE).</t>
  </si>
  <si>
    <t>Empresas y Emprendimientos que transformaron digitalmente uno de los procesos que conforman su cadena de valor, gracias al acompañamiento de los Centros de Transformación Digital Empresarial (CTDE).</t>
  </si>
  <si>
    <t xml:space="preserve">Programa para implementar, usar y apropiar pagos Digitales </t>
  </si>
  <si>
    <t>Número de transacciones digitales realizadas (millones)</t>
  </si>
  <si>
    <t xml:space="preserve">Rediseño de los Centros de Excelencia y Apropiación para la atención de retos institucionales o empresariales con tecnologías avanzadas.
</t>
  </si>
  <si>
    <t>Proyectos para la atención de retos institucionales o empresariales con tecnologías avanzadas.</t>
  </si>
  <si>
    <t>Laboratorio Digital para Sectores Productivos que promuevan la articulación del ecosistema TIC y los sectores productivos nacionales, para el desarrollo de soluciones tecnológicas que posibiliten la Transformación Digital a nivel sectorial</t>
  </si>
  <si>
    <t>Sectores productivos impactados con el desarrollo de soluciones tecnológicas del Laboratorio Digital para Sectores Productivos</t>
  </si>
  <si>
    <t>Replicar la metodología de agropecuario digital</t>
  </si>
  <si>
    <t>Departamentos con metodología implementada</t>
  </si>
  <si>
    <t>9.c. Aumentar de forma significativa el acceso a la tecnología de la información y las comunicaciones y esforzarse por facilitar el acceso universal y asequible a Internet en los países menos adelantados a más tardar en 2020
17.8. Poner en pleno funcionamiento, a más tardar en 2017, el banco de tecnología y el mecanismo de apoyo a la ciencia, la tecnología y la innovación para los países menos adelantados y aumentar la utilización de tecnología instrumental, en particular de la tecnología de la información y las comunicaciones.</t>
  </si>
  <si>
    <t>Eliminación de barreras que impidan el desarrollo de negocios digitales (INDUSTRIAS)</t>
  </si>
  <si>
    <t>Fomento del desarrollo de la Industria Digital</t>
  </si>
  <si>
    <t>Incrementar la participación en el Producto Interno Bruto de las Industrias Digitales</t>
  </si>
  <si>
    <t>Fortalecimiento de la industria de ti nacional</t>
  </si>
  <si>
    <t>Especialización Regional Inteligente: Aumento del número de nuevos puestos de trabajo del sector TI, en las empresas que hayan implementado proyectos de ERI</t>
  </si>
  <si>
    <t>Porcentaje  de nuevos puestos de trabajo del sector TI (Proyectos ERI)</t>
  </si>
  <si>
    <t>3.4 Dirección de Desarrollo de la Industria de Tecnologías de la Información</t>
  </si>
  <si>
    <t xml:space="preserve">Promoción de la internacionalización de las industrias de TI : Exportaciones de las industrias de TI </t>
  </si>
  <si>
    <t>Exportaciones de las industrias de TI ($US)</t>
  </si>
  <si>
    <t>Emprendimiento colaborativo Empresa-Universidad -Estado: Empresas TI (Digitales) creadas con modelo innovadores dentro del marco de IncubaTI</t>
  </si>
  <si>
    <t>Nuevas empresas (IncubaTI)</t>
  </si>
  <si>
    <t>Servicios de asistencia técnica, financiación y promoción  para empresas del sector de Industrias Creativas Digitales</t>
  </si>
  <si>
    <t>Número de empresas beneficiadas de servicios de asistencia técnica, financiación y promoción  para empresas del sector de Nuevos Medios y Software de Contenidos</t>
  </si>
  <si>
    <t>Laboratorios fortalecidos</t>
  </si>
  <si>
    <t>Número de laboratorios para el desarrollo de contenidos digitales fortalecidos</t>
  </si>
  <si>
    <t>Programas de acompañamiento metodológico para emprendedores y empresarios en etapa temprana y avanzada.</t>
  </si>
  <si>
    <t>Número de equipos y empresas beneficiarios en las fases de acompañamiento de Descubrimiento de Negocios, Crecimiento y  consolidación y Expansión de negocios digitales.</t>
  </si>
  <si>
    <t>9.c. Aumentar de forma significativa el acceso a la tecnología de la información y las comunicaciones y esforzarse por facilitar el acceso universal y asequible a Internet en los países menos adelantados a más tardar en 2020
8.2  Lograr niveles más elevados de productividad económica mediante la diversificación, la modernización tecnológica y la innovación, entre otras cosas centrándose en los sectores con gran valor añadido y un uso intensivo de la mano de obra
17.8. Poner en pleno funcionamiento, a más tardar en 2017, el banco de tecnología y el mecanismo de apoyo a la ciencia, la tecnología y la innovación para los países menos adelantados y aumentar la utilización de tecnología instrumental, en particular de la tecnología de la información y las comunicaciones.</t>
  </si>
  <si>
    <t>Fomento del desarrollo de habilidades en el Talento Humano requerido por la Industria Digital</t>
  </si>
  <si>
    <t>Incrementar el número de personas con conocimientos y con empleabilidad en Tecnologías de la Información</t>
  </si>
  <si>
    <t>Programas de entrenamiento presencial y virtual para el desarrollo de habilidades en la generación de negocios digitales.</t>
  </si>
  <si>
    <t>Personas participantes en Bootcamps y programas de entrenamiento presencial y virtual.</t>
  </si>
  <si>
    <t>Generación de habilidades que promuevan la empleabilidad en el sector TI</t>
  </si>
  <si>
    <t>Estrategia para la empleabilidad de las personas con conocimientos y perfil en Tecnologías de la información.</t>
  </si>
  <si>
    <t>Programa Code For Kids</t>
  </si>
  <si>
    <t>Docentes capacitados en Programación con capacidad de transferir sus conocimientos al sector educativo.</t>
  </si>
  <si>
    <t>Estándares y masificación de Gobernanza de la transformación digital (SECTOR PÚBLICO)</t>
  </si>
  <si>
    <t>Desarrollo, uso y aplicación de ciencia, tecnología e investigación, asociada a la creación de un ecosistema de información pública</t>
  </si>
  <si>
    <t>Implementar las actividades requeridas para la puesta en operación del Modelo de Servicios Ciudadanos Digitales así como Posicionar a la AND como Centro de Investigación y Desarrollo Aplicado para el sector público</t>
  </si>
  <si>
    <t>Entidades que reconocen a la AND como gestor de soluciones de CTI aplicado</t>
  </si>
  <si>
    <t>Número de entidades que reconocen a la AND como Gestor de Soluciones de ciencia, tecnología e innovación aplicada</t>
  </si>
  <si>
    <t>6 ES AND - Agencia Nacional Digital</t>
  </si>
  <si>
    <t>Transformación Organizacional - ANE</t>
  </si>
  <si>
    <t>Fortalecer la gestión institucional, el clima y cultura organizacional, las comunicaciones e implementar dentro del marco de la gestión de TIC y la innovación diferentes iniciativas para fortalecer relacionamiento colaborativo con el ciudadano.</t>
  </si>
  <si>
    <t>Servicio de Implementación Sistemas de Gestión</t>
  </si>
  <si>
    <t>Sistema de Gestión implementado</t>
  </si>
  <si>
    <t>Servicio de Educación Informal para la Gestión Administrativa</t>
  </si>
  <si>
    <t>Personas capacitadas</t>
  </si>
  <si>
    <t>Servicios tecnológicos</t>
  </si>
  <si>
    <t>Índice de capacidad en la prestación de servicios de tecnología</t>
  </si>
  <si>
    <t>6 ES ANE - AGENCIA NACIONAL DEL ESPECTRO°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</si>
</sst>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_-;\-&quot;$&quot;* #,##0_-;_-&quot;$&quot;* &quot;-&quot;_-;_-@_-"/>
    <numFmt numFmtId="165" formatCode="&quot;$&quot;#,##0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color theme="0"/>
      <name val="Arial Narrow"/>
      <family val="2"/>
    </font>
    <font>
      <b/>
      <sz val="14"/>
      <color theme="0"/>
      <name val="Arial Narrow"/>
      <family val="2"/>
    </font>
    <font>
      <sz val="12"/>
      <color theme="0"/>
      <name val="Arial Narrow"/>
      <family val="2"/>
    </font>
    <font>
      <sz val="12"/>
      <color theme="5" tint="0.3999755851924192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1E32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375B"/>
        <bgColor indexed="64"/>
      </patternFill>
    </fill>
  </fills>
  <borders count="4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9" fontId="6" fillId="2" borderId="1" xfId="2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9" fontId="5" fillId="2" borderId="1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10" fontId="6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165" fontId="5" fillId="2" borderId="1" xfId="3" applyNumberFormat="1" applyFont="1" applyFill="1" applyBorder="1" applyAlignment="1">
      <alignment horizontal="center" vertical="center" wrapText="1"/>
    </xf>
    <xf numFmtId="165" fontId="2" fillId="3" borderId="0" xfId="1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5" fontId="5" fillId="2" borderId="2" xfId="1" applyNumberFormat="1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center" vertical="center" wrapText="1"/>
    </xf>
  </cellXfs>
  <cellStyles count="4">
    <cellStyle name="Moneda [0]" xfId="1" builtinId="7"/>
    <cellStyle name="Moneda [0] 2 4" xfId="3" xr:uid="{BA045EF4-D98A-455C-B4C3-45D1A7B505E5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88289</xdr:rowOff>
    </xdr:from>
    <xdr:to>
      <xdr:col>23</xdr:col>
      <xdr:colOff>1730375</xdr:colOff>
      <xdr:row>5</xdr:row>
      <xdr:rowOff>88289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7EFD8B36-1B3E-4760-A09D-F4DBDD236E21}"/>
            </a:ext>
          </a:extLst>
        </xdr:cNvPr>
        <xdr:cNvSpPr/>
      </xdr:nvSpPr>
      <xdr:spPr>
        <a:xfrm>
          <a:off x="63500" y="88289"/>
          <a:ext cx="47539275" cy="1000125"/>
        </a:xfrm>
        <a:prstGeom prst="roundRect">
          <a:avLst/>
        </a:prstGeom>
        <a:solidFill>
          <a:sysClr val="window" lastClr="FFFFFF"/>
        </a:solidFill>
        <a:ln w="2222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oneCellAnchor>
    <xdr:from>
      <xdr:col>12</xdr:col>
      <xdr:colOff>1687079</xdr:colOff>
      <xdr:row>1</xdr:row>
      <xdr:rowOff>180327</xdr:rowOff>
    </xdr:from>
    <xdr:ext cx="4749634" cy="374141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20A7DD0-90AC-4A0B-9B91-523ACC3CC4F4}"/>
            </a:ext>
          </a:extLst>
        </xdr:cNvPr>
        <xdr:cNvSpPr txBox="1"/>
      </xdr:nvSpPr>
      <xdr:spPr>
        <a:xfrm>
          <a:off x="28433279" y="380352"/>
          <a:ext cx="474963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800" b="1" cap="all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Actualización: Corte</a:t>
          </a:r>
          <a:r>
            <a:rPr lang="es-CO" sz="18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31 de DICIEMBRE 2019</a:t>
          </a:r>
          <a:endParaRPr lang="es-CO" sz="2800" b="1" cap="all">
            <a:effectLst/>
          </a:endParaRPr>
        </a:p>
      </xdr:txBody>
    </xdr:sp>
    <xdr:clientData/>
  </xdr:oneCellAnchor>
  <xdr:twoCellAnchor editAs="oneCell">
    <xdr:from>
      <xdr:col>0</xdr:col>
      <xdr:colOff>271895</xdr:colOff>
      <xdr:row>0</xdr:row>
      <xdr:rowOff>179212</xdr:rowOff>
    </xdr:from>
    <xdr:to>
      <xdr:col>2</xdr:col>
      <xdr:colOff>488372</xdr:colOff>
      <xdr:row>5</xdr:row>
      <xdr:rowOff>7069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48F82E-96E3-4FED-8332-BF33255F5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895" y="179212"/>
          <a:ext cx="5017077" cy="827982"/>
        </a:xfrm>
        <a:prstGeom prst="rect">
          <a:avLst/>
        </a:prstGeom>
      </xdr:spPr>
    </xdr:pic>
    <xdr:clientData/>
  </xdr:twoCellAnchor>
  <xdr:twoCellAnchor editAs="oneCell">
    <xdr:from>
      <xdr:col>22</xdr:col>
      <xdr:colOff>381000</xdr:colOff>
      <xdr:row>0</xdr:row>
      <xdr:rowOff>174625</xdr:rowOff>
    </xdr:from>
    <xdr:to>
      <xdr:col>23</xdr:col>
      <xdr:colOff>1444625</xdr:colOff>
      <xdr:row>5</xdr:row>
      <xdr:rowOff>30601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396C17F-A824-46A3-8ECB-9124740A2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6075" y="174625"/>
          <a:ext cx="2520950" cy="8561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Users/rcarroll/Documents/2014/00%20Plan%20de%20acci&#243;n/07%20PA2015/Indicadores%20Plan%20Vive%20Digital%20OA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orno-Regionalización VDII"/>
      <sheetName val="Hoja1"/>
    </sheetNames>
    <sheetDataSet>
      <sheetData sheetId="0"/>
      <sheetData sheetId="1">
        <row r="7">
          <cell r="D7" t="str">
            <v xml:space="preserve">Gestión </v>
          </cell>
        </row>
        <row r="8">
          <cell r="D8" t="str">
            <v>Producto</v>
          </cell>
        </row>
        <row r="9">
          <cell r="D9" t="str">
            <v>Resultado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7D652-914E-4E3E-827E-348402267299}">
  <sheetPr>
    <tabColor rgb="FF00B050"/>
    <pageSetUpPr fitToPage="1"/>
  </sheetPr>
  <dimension ref="A1:X92"/>
  <sheetViews>
    <sheetView tabSelected="1" view="pageBreakPreview" topLeftCell="O1" zoomScale="70" zoomScaleNormal="85" zoomScaleSheetLayoutView="70" workbookViewId="0">
      <pane ySplit="7" topLeftCell="A27" activePane="bottomLeft" state="frozen"/>
      <selection activeCell="B1" sqref="B1"/>
      <selection pane="bottomLeft" activeCell="W28" sqref="W28"/>
    </sheetView>
  </sheetViews>
  <sheetFormatPr baseColWidth="10" defaultColWidth="11.42578125" defaultRowHeight="15.75" outlineLevelCol="1" x14ac:dyDescent="0.25"/>
  <cols>
    <col min="1" max="1" width="28.5703125" style="3" customWidth="1"/>
    <col min="2" max="2" width="43.42578125" style="3" customWidth="1"/>
    <col min="3" max="3" width="40.42578125" style="3" customWidth="1"/>
    <col min="4" max="4" width="26.140625" style="3" customWidth="1"/>
    <col min="5" max="5" width="36.5703125" style="3" customWidth="1"/>
    <col min="6" max="6" width="33.5703125" style="3" customWidth="1"/>
    <col min="7" max="7" width="39.42578125" style="3" customWidth="1"/>
    <col min="8" max="8" width="29.42578125" style="3" customWidth="1"/>
    <col min="9" max="9" width="24.85546875" style="3" customWidth="1"/>
    <col min="10" max="10" width="31.140625" style="26" customWidth="1" outlineLevel="1"/>
    <col min="11" max="11" width="35" style="26" customWidth="1" outlineLevel="1"/>
    <col min="12" max="12" width="32.5703125" style="3" customWidth="1" outlineLevel="1"/>
    <col min="13" max="13" width="42.85546875" style="3" customWidth="1"/>
    <col min="14" max="14" width="47.28515625" style="3" customWidth="1"/>
    <col min="15" max="17" width="21.85546875" style="3" customWidth="1"/>
    <col min="18" max="18" width="21.85546875" style="3" customWidth="1" outlineLevel="1"/>
    <col min="19" max="23" width="21.85546875" style="3" customWidth="1"/>
    <col min="24" max="24" width="26.42578125" style="3" customWidth="1"/>
    <col min="25" max="16384" width="11.42578125" style="3"/>
  </cols>
  <sheetData>
    <row r="1" spans="1:24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s="7" customFormat="1" ht="36" x14ac:dyDescent="0.25">
      <c r="A7" s="6" t="s">
        <v>0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6" t="s">
        <v>15</v>
      </c>
      <c r="Q7" s="6" t="s">
        <v>16</v>
      </c>
      <c r="R7" s="6" t="s">
        <v>17</v>
      </c>
      <c r="S7" s="6" t="s">
        <v>18</v>
      </c>
      <c r="T7" s="6" t="s">
        <v>19</v>
      </c>
      <c r="U7" s="6" t="s">
        <v>20</v>
      </c>
      <c r="V7" s="6" t="s">
        <v>21</v>
      </c>
      <c r="W7" s="6" t="s">
        <v>22</v>
      </c>
      <c r="X7" s="6" t="s">
        <v>23</v>
      </c>
    </row>
    <row r="8" spans="1:24" s="7" customFormat="1" ht="47.25" x14ac:dyDescent="0.25">
      <c r="A8" s="27" t="s">
        <v>24</v>
      </c>
      <c r="B8" s="27" t="s">
        <v>25</v>
      </c>
      <c r="C8" s="27" t="s">
        <v>26</v>
      </c>
      <c r="D8" s="27" t="s">
        <v>27</v>
      </c>
      <c r="E8" s="27" t="s">
        <v>28</v>
      </c>
      <c r="F8" s="27" t="s">
        <v>29</v>
      </c>
      <c r="G8" s="27" t="s">
        <v>30</v>
      </c>
      <c r="H8" s="27"/>
      <c r="I8" s="27" t="s">
        <v>31</v>
      </c>
      <c r="J8" s="28">
        <v>11287916536</v>
      </c>
      <c r="K8" s="28">
        <v>11124755265</v>
      </c>
      <c r="L8" s="27" t="s">
        <v>32</v>
      </c>
      <c r="M8" s="8" t="s">
        <v>33</v>
      </c>
      <c r="N8" s="8" t="s">
        <v>34</v>
      </c>
      <c r="O8" s="8" t="s">
        <v>35</v>
      </c>
      <c r="P8" s="8">
        <v>0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4</v>
      </c>
      <c r="W8" s="8">
        <v>1</v>
      </c>
      <c r="X8" s="8" t="s">
        <v>36</v>
      </c>
    </row>
    <row r="9" spans="1:24" s="7" customFormat="1" ht="70.5" customHeight="1" x14ac:dyDescent="0.25">
      <c r="A9" s="27"/>
      <c r="B9" s="27"/>
      <c r="C9" s="27"/>
      <c r="D9" s="27"/>
      <c r="E9" s="27"/>
      <c r="F9" s="27"/>
      <c r="G9" s="27"/>
      <c r="H9" s="27"/>
      <c r="I9" s="27"/>
      <c r="J9" s="28"/>
      <c r="K9" s="28"/>
      <c r="L9" s="27"/>
      <c r="M9" s="8" t="s">
        <v>37</v>
      </c>
      <c r="N9" s="8" t="s">
        <v>38</v>
      </c>
      <c r="O9" s="8" t="s">
        <v>35</v>
      </c>
      <c r="P9" s="8">
        <v>1</v>
      </c>
      <c r="Q9" s="8">
        <v>1</v>
      </c>
      <c r="R9" s="8">
        <v>1</v>
      </c>
      <c r="S9" s="8">
        <v>0</v>
      </c>
      <c r="T9" s="8">
        <v>0</v>
      </c>
      <c r="U9" s="8">
        <v>0</v>
      </c>
      <c r="V9" s="8">
        <v>1</v>
      </c>
      <c r="W9" s="8">
        <v>1</v>
      </c>
      <c r="X9" s="8" t="s">
        <v>36</v>
      </c>
    </row>
    <row r="10" spans="1:24" s="7" customFormat="1" ht="31.5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8"/>
      <c r="K10" s="28"/>
      <c r="L10" s="27"/>
      <c r="M10" s="8" t="s">
        <v>39</v>
      </c>
      <c r="N10" s="8" t="s">
        <v>40</v>
      </c>
      <c r="O10" s="8" t="s">
        <v>35</v>
      </c>
      <c r="P10" s="8">
        <v>5</v>
      </c>
      <c r="Q10" s="8">
        <v>0</v>
      </c>
      <c r="R10" s="8">
        <v>0</v>
      </c>
      <c r="S10" s="8">
        <v>5</v>
      </c>
      <c r="T10" s="8">
        <v>0</v>
      </c>
      <c r="U10" s="8">
        <v>1</v>
      </c>
      <c r="V10" s="8">
        <v>6</v>
      </c>
      <c r="W10" s="8">
        <v>0</v>
      </c>
      <c r="X10" s="8" t="s">
        <v>36</v>
      </c>
    </row>
    <row r="11" spans="1:24" s="7" customFormat="1" ht="94.5" x14ac:dyDescent="0.25">
      <c r="A11" s="8" t="s">
        <v>24</v>
      </c>
      <c r="B11" s="8" t="s">
        <v>25</v>
      </c>
      <c r="C11" s="8" t="s">
        <v>41</v>
      </c>
      <c r="D11" s="8" t="s">
        <v>27</v>
      </c>
      <c r="E11" s="8" t="s">
        <v>28</v>
      </c>
      <c r="F11" s="8" t="s">
        <v>42</v>
      </c>
      <c r="G11" s="8" t="s">
        <v>43</v>
      </c>
      <c r="H11" s="8" t="s">
        <v>44</v>
      </c>
      <c r="I11" s="8" t="s">
        <v>45</v>
      </c>
      <c r="J11" s="9">
        <v>6952000000</v>
      </c>
      <c r="K11" s="9">
        <v>6471088027</v>
      </c>
      <c r="L11" s="8" t="s">
        <v>46</v>
      </c>
      <c r="M11" s="8" t="s">
        <v>47</v>
      </c>
      <c r="N11" s="8" t="s">
        <v>48</v>
      </c>
      <c r="O11" s="8" t="s">
        <v>35</v>
      </c>
      <c r="P11" s="8">
        <v>0</v>
      </c>
      <c r="Q11" s="8">
        <v>3</v>
      </c>
      <c r="R11" s="8">
        <v>3</v>
      </c>
      <c r="S11" s="8">
        <v>3</v>
      </c>
      <c r="T11" s="8">
        <v>3</v>
      </c>
      <c r="U11" s="8">
        <v>3</v>
      </c>
      <c r="V11" s="8">
        <v>12</v>
      </c>
      <c r="W11" s="8">
        <v>3</v>
      </c>
      <c r="X11" s="8" t="s">
        <v>49</v>
      </c>
    </row>
    <row r="12" spans="1:24" s="7" customFormat="1" ht="29.45" customHeight="1" x14ac:dyDescent="0.25">
      <c r="A12" s="27" t="s">
        <v>24</v>
      </c>
      <c r="B12" s="27" t="s">
        <v>25</v>
      </c>
      <c r="C12" s="27" t="s">
        <v>41</v>
      </c>
      <c r="D12" s="27" t="s">
        <v>27</v>
      </c>
      <c r="E12" s="27" t="s">
        <v>50</v>
      </c>
      <c r="F12" s="27" t="s">
        <v>51</v>
      </c>
      <c r="G12" s="27" t="s">
        <v>52</v>
      </c>
      <c r="H12" s="27" t="s">
        <v>53</v>
      </c>
      <c r="I12" s="27" t="s">
        <v>45</v>
      </c>
      <c r="J12" s="27"/>
      <c r="K12" s="27"/>
      <c r="L12" s="27"/>
      <c r="M12" s="8" t="s">
        <v>54</v>
      </c>
      <c r="N12" s="8" t="s">
        <v>55</v>
      </c>
      <c r="O12" s="8" t="s">
        <v>35</v>
      </c>
      <c r="P12" s="10">
        <v>360</v>
      </c>
      <c r="Q12" s="8">
        <v>175</v>
      </c>
      <c r="R12" s="8">
        <v>175</v>
      </c>
      <c r="S12" s="10">
        <v>0</v>
      </c>
      <c r="T12" s="10">
        <v>0</v>
      </c>
      <c r="U12" s="10">
        <v>100</v>
      </c>
      <c r="V12" s="8">
        <v>275</v>
      </c>
      <c r="W12" s="8">
        <v>175</v>
      </c>
      <c r="X12" s="27" t="s">
        <v>49</v>
      </c>
    </row>
    <row r="13" spans="1:24" s="7" customFormat="1" ht="31.5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8" t="s">
        <v>56</v>
      </c>
      <c r="N13" s="8" t="s">
        <v>57</v>
      </c>
      <c r="O13" s="8" t="s">
        <v>35</v>
      </c>
      <c r="P13" s="8">
        <v>0</v>
      </c>
      <c r="Q13" s="8">
        <v>1</v>
      </c>
      <c r="R13" s="8">
        <v>1</v>
      </c>
      <c r="S13" s="8">
        <v>1</v>
      </c>
      <c r="T13" s="8">
        <v>0</v>
      </c>
      <c r="U13" s="8">
        <v>2</v>
      </c>
      <c r="V13" s="8">
        <v>4</v>
      </c>
      <c r="W13" s="8">
        <v>1</v>
      </c>
      <c r="X13" s="27"/>
    </row>
    <row r="14" spans="1:24" s="7" customFormat="1" ht="94.5" x14ac:dyDescent="0.25">
      <c r="A14" s="8" t="s">
        <v>24</v>
      </c>
      <c r="B14" s="8" t="s">
        <v>25</v>
      </c>
      <c r="C14" s="8" t="s">
        <v>41</v>
      </c>
      <c r="D14" s="8" t="s">
        <v>27</v>
      </c>
      <c r="E14" s="8" t="s">
        <v>50</v>
      </c>
      <c r="F14" s="8" t="s">
        <v>58</v>
      </c>
      <c r="G14" s="8" t="s">
        <v>59</v>
      </c>
      <c r="H14" s="8" t="s">
        <v>60</v>
      </c>
      <c r="I14" s="8" t="s">
        <v>45</v>
      </c>
      <c r="J14" s="9">
        <v>1664032097</v>
      </c>
      <c r="K14" s="9">
        <v>1538396375</v>
      </c>
      <c r="L14" s="8" t="s">
        <v>61</v>
      </c>
      <c r="M14" s="8" t="s">
        <v>62</v>
      </c>
      <c r="N14" s="8" t="s">
        <v>63</v>
      </c>
      <c r="O14" s="8" t="s">
        <v>35</v>
      </c>
      <c r="P14" s="8">
        <v>0</v>
      </c>
      <c r="Q14" s="8">
        <v>0</v>
      </c>
      <c r="R14" s="8">
        <v>0</v>
      </c>
      <c r="S14" s="8">
        <v>2</v>
      </c>
      <c r="T14" s="8">
        <v>2</v>
      </c>
      <c r="U14" s="8">
        <v>2</v>
      </c>
      <c r="V14" s="8">
        <v>6</v>
      </c>
      <c r="W14" s="8">
        <v>0</v>
      </c>
      <c r="X14" s="8" t="s">
        <v>49</v>
      </c>
    </row>
    <row r="15" spans="1:24" s="7" customFormat="1" ht="94.5" x14ac:dyDescent="0.25">
      <c r="A15" s="8" t="s">
        <v>24</v>
      </c>
      <c r="B15" s="8" t="s">
        <v>25</v>
      </c>
      <c r="C15" s="8" t="s">
        <v>41</v>
      </c>
      <c r="D15" s="8" t="s">
        <v>27</v>
      </c>
      <c r="E15" s="8" t="s">
        <v>64</v>
      </c>
      <c r="F15" s="8" t="s">
        <v>65</v>
      </c>
      <c r="G15" s="8" t="s">
        <v>66</v>
      </c>
      <c r="H15" s="8"/>
      <c r="I15" s="8" t="s">
        <v>45</v>
      </c>
      <c r="J15" s="9">
        <v>16831971200</v>
      </c>
      <c r="K15" s="9">
        <v>16831971200</v>
      </c>
      <c r="L15" s="8" t="s">
        <v>67</v>
      </c>
      <c r="M15" s="8" t="s">
        <v>68</v>
      </c>
      <c r="N15" s="8" t="s">
        <v>69</v>
      </c>
      <c r="O15" s="8" t="s">
        <v>35</v>
      </c>
      <c r="P15" s="8">
        <v>0</v>
      </c>
      <c r="Q15" s="11">
        <v>22000</v>
      </c>
      <c r="R15" s="11">
        <v>22175</v>
      </c>
      <c r="S15" s="11">
        <v>22000</v>
      </c>
      <c r="T15" s="11">
        <v>22000</v>
      </c>
      <c r="U15" s="11">
        <v>22000</v>
      </c>
      <c r="V15" s="11">
        <v>88000</v>
      </c>
      <c r="W15" s="11">
        <v>22175</v>
      </c>
      <c r="X15" s="8" t="s">
        <v>49</v>
      </c>
    </row>
    <row r="16" spans="1:24" s="7" customFormat="1" ht="94.5" x14ac:dyDescent="0.25">
      <c r="A16" s="8" t="s">
        <v>24</v>
      </c>
      <c r="B16" s="8" t="s">
        <v>25</v>
      </c>
      <c r="C16" s="8" t="s">
        <v>41</v>
      </c>
      <c r="D16" s="8" t="s">
        <v>27</v>
      </c>
      <c r="E16" s="8" t="s">
        <v>64</v>
      </c>
      <c r="F16" s="8" t="s">
        <v>70</v>
      </c>
      <c r="G16" s="8" t="s">
        <v>71</v>
      </c>
      <c r="H16" s="8" t="s">
        <v>72</v>
      </c>
      <c r="I16" s="8" t="s">
        <v>45</v>
      </c>
      <c r="J16" s="9">
        <v>18906530800</v>
      </c>
      <c r="K16" s="9">
        <v>15870166237</v>
      </c>
      <c r="L16" s="8" t="s">
        <v>73</v>
      </c>
      <c r="M16" s="8" t="s">
        <v>74</v>
      </c>
      <c r="N16" s="8" t="s">
        <v>75</v>
      </c>
      <c r="O16" s="8" t="s">
        <v>76</v>
      </c>
      <c r="P16" s="8">
        <v>62</v>
      </c>
      <c r="Q16" s="8">
        <v>66</v>
      </c>
      <c r="R16" s="8">
        <v>62</v>
      </c>
      <c r="S16" s="8">
        <v>70</v>
      </c>
      <c r="T16" s="8">
        <v>74</v>
      </c>
      <c r="U16" s="8">
        <v>78</v>
      </c>
      <c r="V16" s="8">
        <v>78</v>
      </c>
      <c r="W16" s="8">
        <v>62</v>
      </c>
      <c r="X16" s="8" t="s">
        <v>49</v>
      </c>
    </row>
    <row r="17" spans="1:24" s="7" customFormat="1" ht="47.25" x14ac:dyDescent="0.25">
      <c r="A17" s="27" t="s">
        <v>24</v>
      </c>
      <c r="B17" s="27" t="s">
        <v>25</v>
      </c>
      <c r="C17" s="27" t="s">
        <v>41</v>
      </c>
      <c r="D17" s="27" t="s">
        <v>27</v>
      </c>
      <c r="E17" s="27" t="s">
        <v>50</v>
      </c>
      <c r="F17" s="27" t="s">
        <v>77</v>
      </c>
      <c r="G17" s="27" t="s">
        <v>78</v>
      </c>
      <c r="H17" s="27"/>
      <c r="I17" s="27" t="s">
        <v>45</v>
      </c>
      <c r="J17" s="29">
        <v>15473887000</v>
      </c>
      <c r="K17" s="29">
        <v>15470949906</v>
      </c>
      <c r="L17" s="27" t="s">
        <v>79</v>
      </c>
      <c r="M17" s="8" t="s">
        <v>80</v>
      </c>
      <c r="N17" s="8" t="s">
        <v>81</v>
      </c>
      <c r="O17" s="8" t="s">
        <v>82</v>
      </c>
      <c r="P17" s="10">
        <v>0</v>
      </c>
      <c r="Q17" s="10">
        <v>0</v>
      </c>
      <c r="R17" s="8">
        <v>0</v>
      </c>
      <c r="S17" s="8">
        <v>34</v>
      </c>
      <c r="T17" s="8">
        <v>0</v>
      </c>
      <c r="U17" s="8">
        <v>33</v>
      </c>
      <c r="V17" s="8">
        <v>34</v>
      </c>
      <c r="W17" s="8">
        <v>0</v>
      </c>
      <c r="X17" s="27" t="s">
        <v>49</v>
      </c>
    </row>
    <row r="18" spans="1:24" s="7" customFormat="1" ht="47.25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9"/>
      <c r="K18" s="29"/>
      <c r="L18" s="27"/>
      <c r="M18" s="8" t="s">
        <v>83</v>
      </c>
      <c r="N18" s="8" t="s">
        <v>84</v>
      </c>
      <c r="O18" s="8" t="s">
        <v>35</v>
      </c>
      <c r="P18" s="10">
        <v>0</v>
      </c>
      <c r="Q18" s="8">
        <v>1</v>
      </c>
      <c r="R18" s="8">
        <v>1</v>
      </c>
      <c r="S18" s="8">
        <v>0</v>
      </c>
      <c r="T18" s="12">
        <v>0.5</v>
      </c>
      <c r="U18" s="12">
        <v>0.5</v>
      </c>
      <c r="V18" s="8">
        <v>2</v>
      </c>
      <c r="W18" s="8">
        <v>1</v>
      </c>
      <c r="X18" s="27"/>
    </row>
    <row r="19" spans="1:24" s="7" customFormat="1" ht="63" x14ac:dyDescent="0.25">
      <c r="A19" s="8" t="s">
        <v>24</v>
      </c>
      <c r="B19" s="8" t="s">
        <v>25</v>
      </c>
      <c r="C19" s="8" t="s">
        <v>26</v>
      </c>
      <c r="D19" s="8" t="s">
        <v>27</v>
      </c>
      <c r="E19" s="8" t="s">
        <v>64</v>
      </c>
      <c r="F19" s="8" t="s">
        <v>85</v>
      </c>
      <c r="G19" s="8" t="s">
        <v>86</v>
      </c>
      <c r="H19" s="8" t="s">
        <v>87</v>
      </c>
      <c r="I19" s="8" t="s">
        <v>88</v>
      </c>
      <c r="J19" s="9">
        <v>32120927725</v>
      </c>
      <c r="K19" s="9">
        <v>31975526550</v>
      </c>
      <c r="L19" s="8" t="s">
        <v>89</v>
      </c>
      <c r="M19" s="8" t="s">
        <v>90</v>
      </c>
      <c r="N19" s="8" t="s">
        <v>90</v>
      </c>
      <c r="O19" s="8" t="s">
        <v>35</v>
      </c>
      <c r="P19" s="8">
        <v>40</v>
      </c>
      <c r="Q19" s="8" t="s">
        <v>91</v>
      </c>
      <c r="R19" s="8">
        <v>717</v>
      </c>
      <c r="S19" s="8" t="s">
        <v>92</v>
      </c>
      <c r="T19" s="8" t="s">
        <v>92</v>
      </c>
      <c r="U19" s="8" t="s">
        <v>92</v>
      </c>
      <c r="V19" s="8" t="s">
        <v>93</v>
      </c>
      <c r="W19" s="8">
        <v>717</v>
      </c>
      <c r="X19" s="8" t="s">
        <v>94</v>
      </c>
    </row>
    <row r="20" spans="1:24" s="7" customFormat="1" ht="48.95" customHeight="1" x14ac:dyDescent="0.25">
      <c r="A20" s="30" t="s">
        <v>24</v>
      </c>
      <c r="B20" s="30" t="s">
        <v>95</v>
      </c>
      <c r="C20" s="30" t="s">
        <v>26</v>
      </c>
      <c r="D20" s="30" t="s">
        <v>27</v>
      </c>
      <c r="E20" s="30" t="s">
        <v>28</v>
      </c>
      <c r="F20" s="30" t="s">
        <v>96</v>
      </c>
      <c r="G20" s="30" t="s">
        <v>97</v>
      </c>
      <c r="H20" s="30" t="s">
        <v>98</v>
      </c>
      <c r="I20" s="30" t="s">
        <v>99</v>
      </c>
      <c r="J20" s="30"/>
      <c r="K20" s="30"/>
      <c r="L20" s="30"/>
      <c r="M20" s="13" t="s">
        <v>100</v>
      </c>
      <c r="N20" s="13" t="s">
        <v>101</v>
      </c>
      <c r="O20" s="13" t="s">
        <v>102</v>
      </c>
      <c r="P20" s="14">
        <v>0</v>
      </c>
      <c r="Q20" s="14">
        <v>1</v>
      </c>
      <c r="R20" s="14">
        <v>1</v>
      </c>
      <c r="S20" s="14">
        <v>1</v>
      </c>
      <c r="T20" s="14">
        <v>1</v>
      </c>
      <c r="U20" s="14">
        <v>1</v>
      </c>
      <c r="V20" s="15">
        <v>1</v>
      </c>
      <c r="W20" s="15">
        <v>1</v>
      </c>
      <c r="X20" s="30" t="s">
        <v>103</v>
      </c>
    </row>
    <row r="21" spans="1:24" s="7" customFormat="1" ht="41.1" customHeight="1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13" t="s">
        <v>104</v>
      </c>
      <c r="N21" s="13" t="s">
        <v>105</v>
      </c>
      <c r="O21" s="13" t="s">
        <v>82</v>
      </c>
      <c r="P21" s="13">
        <v>0</v>
      </c>
      <c r="Q21" s="13">
        <v>1</v>
      </c>
      <c r="R21" s="13">
        <v>1</v>
      </c>
      <c r="S21" s="13">
        <v>0</v>
      </c>
      <c r="T21" s="13">
        <v>0</v>
      </c>
      <c r="U21" s="13">
        <v>0</v>
      </c>
      <c r="V21" s="16">
        <v>1</v>
      </c>
      <c r="W21" s="13">
        <v>1</v>
      </c>
      <c r="X21" s="30"/>
    </row>
    <row r="22" spans="1:24" s="7" customFormat="1" ht="34.5" customHeight="1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1" t="s">
        <v>106</v>
      </c>
      <c r="N22" s="31" t="s">
        <v>107</v>
      </c>
      <c r="O22" s="13" t="s">
        <v>35</v>
      </c>
      <c r="P22" s="13">
        <v>0</v>
      </c>
      <c r="Q22" s="16">
        <v>300000</v>
      </c>
      <c r="R22" s="16">
        <f>17885+14471+15027+13543+12160+11044+40759+91944+66928+90424+78329+89240+131937</f>
        <v>673691</v>
      </c>
      <c r="S22" s="16">
        <v>350000</v>
      </c>
      <c r="T22" s="16">
        <v>400000</v>
      </c>
      <c r="U22" s="16">
        <v>600000</v>
      </c>
      <c r="V22" s="16">
        <v>1650000</v>
      </c>
      <c r="W22" s="16">
        <v>673691</v>
      </c>
      <c r="X22" s="30"/>
    </row>
    <row r="23" spans="1:24" s="7" customFormat="1" ht="52.5" customHeight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2"/>
      <c r="N23" s="32" t="s">
        <v>108</v>
      </c>
      <c r="O23" s="13" t="s">
        <v>35</v>
      </c>
      <c r="P23" s="13">
        <v>0</v>
      </c>
      <c r="Q23" s="16">
        <v>40000</v>
      </c>
      <c r="R23" s="16">
        <v>13777</v>
      </c>
      <c r="S23" s="16">
        <v>0</v>
      </c>
      <c r="T23" s="16">
        <v>0</v>
      </c>
      <c r="U23" s="16">
        <v>0</v>
      </c>
      <c r="V23" s="16">
        <v>40000</v>
      </c>
      <c r="W23" s="16">
        <v>13777</v>
      </c>
      <c r="X23" s="30"/>
    </row>
    <row r="24" spans="1:24" s="7" customFormat="1" ht="42.6" customHeight="1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13" t="s">
        <v>109</v>
      </c>
      <c r="N24" s="13" t="s">
        <v>110</v>
      </c>
      <c r="O24" s="13" t="s">
        <v>82</v>
      </c>
      <c r="P24" s="13">
        <v>0</v>
      </c>
      <c r="Q24" s="13">
        <v>1</v>
      </c>
      <c r="R24" s="13">
        <v>0</v>
      </c>
      <c r="S24" s="13">
        <v>0</v>
      </c>
      <c r="T24" s="13">
        <v>0</v>
      </c>
      <c r="U24" s="13">
        <v>0</v>
      </c>
      <c r="V24" s="16">
        <v>1</v>
      </c>
      <c r="W24" s="13">
        <v>0</v>
      </c>
      <c r="X24" s="30"/>
    </row>
    <row r="25" spans="1:24" s="7" customFormat="1" ht="42.6" customHeight="1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13" t="s">
        <v>111</v>
      </c>
      <c r="N25" s="13" t="s">
        <v>112</v>
      </c>
      <c r="O25" s="13" t="s">
        <v>76</v>
      </c>
      <c r="P25" s="16">
        <v>1337</v>
      </c>
      <c r="Q25" s="16">
        <v>1290</v>
      </c>
      <c r="R25" s="16">
        <v>1283</v>
      </c>
      <c r="S25" s="16">
        <v>1357</v>
      </c>
      <c r="T25" s="16">
        <v>1377</v>
      </c>
      <c r="U25" s="16">
        <v>1400</v>
      </c>
      <c r="V25" s="16">
        <v>1400</v>
      </c>
      <c r="W25" s="16">
        <v>1283</v>
      </c>
      <c r="X25" s="30"/>
    </row>
    <row r="26" spans="1:24" s="18" customFormat="1" ht="76.5" customHeight="1" x14ac:dyDescent="0.25">
      <c r="A26" s="8" t="s">
        <v>24</v>
      </c>
      <c r="B26" s="8" t="s">
        <v>113</v>
      </c>
      <c r="C26" s="8" t="s">
        <v>26</v>
      </c>
      <c r="D26" s="8" t="s">
        <v>27</v>
      </c>
      <c r="E26" s="8" t="s">
        <v>28</v>
      </c>
      <c r="F26" s="8" t="s">
        <v>114</v>
      </c>
      <c r="G26" s="8" t="s">
        <v>115</v>
      </c>
      <c r="H26" s="8"/>
      <c r="I26" s="8" t="s">
        <v>99</v>
      </c>
      <c r="J26" s="8"/>
      <c r="K26" s="8"/>
      <c r="L26" s="8"/>
      <c r="M26" s="8" t="s">
        <v>116</v>
      </c>
      <c r="N26" s="8" t="s">
        <v>117</v>
      </c>
      <c r="O26" s="8" t="s">
        <v>102</v>
      </c>
      <c r="P26" s="17">
        <v>0</v>
      </c>
      <c r="Q26" s="17">
        <v>1</v>
      </c>
      <c r="R26" s="17">
        <v>1</v>
      </c>
      <c r="S26" s="17">
        <v>1</v>
      </c>
      <c r="T26" s="17">
        <v>1</v>
      </c>
      <c r="U26" s="17">
        <v>1</v>
      </c>
      <c r="V26" s="17">
        <v>1</v>
      </c>
      <c r="W26" s="17">
        <v>1</v>
      </c>
      <c r="X26" s="8" t="s">
        <v>118</v>
      </c>
    </row>
    <row r="27" spans="1:24" s="7" customFormat="1" ht="63" x14ac:dyDescent="0.25">
      <c r="A27" s="8" t="s">
        <v>24</v>
      </c>
      <c r="B27" s="8" t="s">
        <v>25</v>
      </c>
      <c r="C27" s="8" t="s">
        <v>26</v>
      </c>
      <c r="D27" s="8" t="s">
        <v>27</v>
      </c>
      <c r="E27" s="8" t="s">
        <v>64</v>
      </c>
      <c r="F27" s="8" t="s">
        <v>119</v>
      </c>
      <c r="G27" s="8" t="s">
        <v>120</v>
      </c>
      <c r="H27" s="8" t="s">
        <v>98</v>
      </c>
      <c r="I27" s="8" t="s">
        <v>99</v>
      </c>
      <c r="J27" s="9"/>
      <c r="K27" s="9"/>
      <c r="L27" s="8"/>
      <c r="M27" s="8" t="s">
        <v>121</v>
      </c>
      <c r="N27" s="8" t="s">
        <v>122</v>
      </c>
      <c r="O27" s="8" t="s">
        <v>102</v>
      </c>
      <c r="P27" s="8">
        <v>9</v>
      </c>
      <c r="Q27" s="8">
        <v>9</v>
      </c>
      <c r="R27" s="8">
        <v>9</v>
      </c>
      <c r="S27" s="8">
        <v>9</v>
      </c>
      <c r="T27" s="8">
        <v>9</v>
      </c>
      <c r="U27" s="8">
        <v>9</v>
      </c>
      <c r="V27" s="11">
        <v>9</v>
      </c>
      <c r="W27" s="8">
        <v>9</v>
      </c>
      <c r="X27" s="8" t="s">
        <v>94</v>
      </c>
    </row>
    <row r="28" spans="1:24" s="7" customFormat="1" ht="47.25" x14ac:dyDescent="0.25">
      <c r="A28" s="30" t="s">
        <v>24</v>
      </c>
      <c r="B28" s="30" t="s">
        <v>25</v>
      </c>
      <c r="C28" s="30" t="s">
        <v>26</v>
      </c>
      <c r="D28" s="30" t="s">
        <v>27</v>
      </c>
      <c r="E28" s="30" t="s">
        <v>123</v>
      </c>
      <c r="F28" s="30" t="s">
        <v>124</v>
      </c>
      <c r="G28" s="30" t="s">
        <v>125</v>
      </c>
      <c r="H28" s="30" t="s">
        <v>98</v>
      </c>
      <c r="I28" s="30" t="s">
        <v>99</v>
      </c>
      <c r="J28" s="30"/>
      <c r="K28" s="30"/>
      <c r="L28" s="30"/>
      <c r="M28" s="13" t="s">
        <v>126</v>
      </c>
      <c r="N28" s="13" t="s">
        <v>127</v>
      </c>
      <c r="O28" s="13" t="s">
        <v>35</v>
      </c>
      <c r="P28" s="13">
        <v>680</v>
      </c>
      <c r="Q28" s="13">
        <v>200</v>
      </c>
      <c r="R28" s="13">
        <v>98</v>
      </c>
      <c r="S28" s="13">
        <v>200</v>
      </c>
      <c r="T28" s="13">
        <v>200</v>
      </c>
      <c r="U28" s="13">
        <v>200</v>
      </c>
      <c r="V28" s="16">
        <v>800</v>
      </c>
      <c r="W28" s="13">
        <v>98</v>
      </c>
      <c r="X28" s="30" t="s">
        <v>356</v>
      </c>
    </row>
    <row r="29" spans="1:24" s="7" customFormat="1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13" t="s">
        <v>129</v>
      </c>
      <c r="N29" s="13" t="s">
        <v>130</v>
      </c>
      <c r="O29" s="13" t="s">
        <v>35</v>
      </c>
      <c r="P29" s="13">
        <v>39</v>
      </c>
      <c r="Q29" s="13">
        <v>10</v>
      </c>
      <c r="R29" s="13">
        <v>35</v>
      </c>
      <c r="S29" s="13">
        <v>10</v>
      </c>
      <c r="T29" s="13">
        <v>10</v>
      </c>
      <c r="U29" s="13">
        <v>10</v>
      </c>
      <c r="V29" s="16">
        <v>40</v>
      </c>
      <c r="W29" s="13">
        <v>35</v>
      </c>
      <c r="X29" s="30"/>
    </row>
    <row r="30" spans="1:24" s="7" customFormat="1" ht="31.5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13" t="s">
        <v>131</v>
      </c>
      <c r="N30" s="13" t="s">
        <v>132</v>
      </c>
      <c r="O30" s="13" t="s">
        <v>35</v>
      </c>
      <c r="P30" s="13">
        <v>2</v>
      </c>
      <c r="Q30" s="13">
        <v>4</v>
      </c>
      <c r="R30" s="13">
        <v>2</v>
      </c>
      <c r="S30" s="13">
        <v>4</v>
      </c>
      <c r="T30" s="13">
        <v>4</v>
      </c>
      <c r="U30" s="13">
        <v>4</v>
      </c>
      <c r="V30" s="16">
        <v>16</v>
      </c>
      <c r="W30" s="13">
        <v>2</v>
      </c>
      <c r="X30" s="30"/>
    </row>
    <row r="31" spans="1:24" s="7" customFormat="1" ht="47.25" customHeight="1" x14ac:dyDescent="0.25">
      <c r="A31" s="30" t="s">
        <v>24</v>
      </c>
      <c r="B31" s="30" t="s">
        <v>25</v>
      </c>
      <c r="C31" s="30" t="s">
        <v>133</v>
      </c>
      <c r="D31" s="30" t="s">
        <v>27</v>
      </c>
      <c r="E31" s="30" t="s">
        <v>50</v>
      </c>
      <c r="F31" s="30" t="s">
        <v>134</v>
      </c>
      <c r="G31" s="30" t="s">
        <v>135</v>
      </c>
      <c r="H31" s="30" t="s">
        <v>98</v>
      </c>
      <c r="I31" s="30" t="s">
        <v>99</v>
      </c>
      <c r="J31" s="33">
        <v>53161000000</v>
      </c>
      <c r="K31" s="33">
        <v>53160019500</v>
      </c>
      <c r="L31" s="30" t="s">
        <v>136</v>
      </c>
      <c r="M31" s="13" t="s">
        <v>137</v>
      </c>
      <c r="N31" s="13" t="s">
        <v>138</v>
      </c>
      <c r="O31" s="13" t="s">
        <v>35</v>
      </c>
      <c r="P31" s="16">
        <v>479935</v>
      </c>
      <c r="Q31" s="16">
        <v>100000</v>
      </c>
      <c r="R31" s="16">
        <v>194569</v>
      </c>
      <c r="S31" s="16">
        <v>680000</v>
      </c>
      <c r="T31" s="16">
        <v>720000</v>
      </c>
      <c r="U31" s="16">
        <v>720000</v>
      </c>
      <c r="V31" s="16">
        <v>2220000</v>
      </c>
      <c r="W31" s="13">
        <v>194569</v>
      </c>
      <c r="X31" s="30" t="s">
        <v>139</v>
      </c>
    </row>
    <row r="32" spans="1:24" s="7" customFormat="1" ht="47.25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3"/>
      <c r="K32" s="33"/>
      <c r="L32" s="30"/>
      <c r="M32" s="13" t="s">
        <v>137</v>
      </c>
      <c r="N32" s="13" t="s">
        <v>140</v>
      </c>
      <c r="O32" s="13" t="s">
        <v>102</v>
      </c>
      <c r="P32" s="13">
        <v>4</v>
      </c>
      <c r="Q32" s="13">
        <v>4</v>
      </c>
      <c r="R32" s="13">
        <v>4</v>
      </c>
      <c r="S32" s="13">
        <v>4</v>
      </c>
      <c r="T32" s="13">
        <v>4</v>
      </c>
      <c r="U32" s="13">
        <v>4</v>
      </c>
      <c r="V32" s="13">
        <v>4</v>
      </c>
      <c r="W32" s="13">
        <v>4</v>
      </c>
      <c r="X32" s="30"/>
    </row>
    <row r="33" spans="1:24" s="7" customFormat="1" ht="47.25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3"/>
      <c r="K33" s="33"/>
      <c r="L33" s="30"/>
      <c r="M33" s="13" t="s">
        <v>137</v>
      </c>
      <c r="N33" s="13" t="s">
        <v>141</v>
      </c>
      <c r="O33" s="13" t="s">
        <v>35</v>
      </c>
      <c r="P33" s="16">
        <v>149437</v>
      </c>
      <c r="Q33" s="16">
        <v>25000</v>
      </c>
      <c r="R33" s="16">
        <v>23215</v>
      </c>
      <c r="S33" s="16">
        <v>135000</v>
      </c>
      <c r="T33" s="16">
        <v>145000</v>
      </c>
      <c r="U33" s="16">
        <v>145000</v>
      </c>
      <c r="V33" s="16">
        <v>450000</v>
      </c>
      <c r="W33" s="16">
        <v>23215</v>
      </c>
      <c r="X33" s="30"/>
    </row>
    <row r="34" spans="1:24" s="7" customFormat="1" ht="47.25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3"/>
      <c r="K34" s="33"/>
      <c r="L34" s="30"/>
      <c r="M34" s="13" t="s">
        <v>137</v>
      </c>
      <c r="N34" s="13" t="s">
        <v>142</v>
      </c>
      <c r="O34" s="13" t="s">
        <v>35</v>
      </c>
      <c r="P34" s="16">
        <v>9239</v>
      </c>
      <c r="Q34" s="16">
        <v>9000</v>
      </c>
      <c r="R34" s="16">
        <v>9609</v>
      </c>
      <c r="S34" s="16">
        <v>35000</v>
      </c>
      <c r="T34" s="16">
        <v>35000</v>
      </c>
      <c r="U34" s="16">
        <v>35000</v>
      </c>
      <c r="V34" s="16">
        <v>114000</v>
      </c>
      <c r="W34" s="16">
        <v>9609</v>
      </c>
      <c r="X34" s="30"/>
    </row>
    <row r="35" spans="1:24" s="7" customFormat="1" ht="47.25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3"/>
      <c r="K35" s="33"/>
      <c r="L35" s="30"/>
      <c r="M35" s="13" t="s">
        <v>137</v>
      </c>
      <c r="N35" s="13" t="s">
        <v>143</v>
      </c>
      <c r="O35" s="13" t="s">
        <v>82</v>
      </c>
      <c r="P35" s="14">
        <v>1</v>
      </c>
      <c r="Q35" s="14">
        <v>1</v>
      </c>
      <c r="R35" s="14">
        <v>1</v>
      </c>
      <c r="S35" s="14">
        <v>1</v>
      </c>
      <c r="T35" s="14">
        <v>1</v>
      </c>
      <c r="U35" s="14">
        <v>1</v>
      </c>
      <c r="V35" s="15">
        <v>1</v>
      </c>
      <c r="W35" s="15">
        <v>1</v>
      </c>
      <c r="X35" s="30"/>
    </row>
    <row r="36" spans="1:24" s="7" customFormat="1" ht="47.25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3"/>
      <c r="K36" s="33"/>
      <c r="L36" s="30"/>
      <c r="M36" s="13" t="s">
        <v>144</v>
      </c>
      <c r="N36" s="13" t="s">
        <v>145</v>
      </c>
      <c r="O36" s="13" t="s">
        <v>35</v>
      </c>
      <c r="P36" s="16">
        <v>7701</v>
      </c>
      <c r="Q36" s="16">
        <v>9000</v>
      </c>
      <c r="R36" s="13">
        <v>9474</v>
      </c>
      <c r="S36" s="16">
        <v>35000</v>
      </c>
      <c r="T36" s="16">
        <v>35000</v>
      </c>
      <c r="U36" s="16">
        <v>35000</v>
      </c>
      <c r="V36" s="16">
        <v>114000</v>
      </c>
      <c r="W36" s="13">
        <v>9474</v>
      </c>
      <c r="X36" s="30"/>
    </row>
    <row r="37" spans="1:24" s="7" customFormat="1" ht="47.25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3"/>
      <c r="K37" s="33"/>
      <c r="L37" s="30"/>
      <c r="M37" s="13" t="s">
        <v>144</v>
      </c>
      <c r="N37" s="13" t="s">
        <v>146</v>
      </c>
      <c r="O37" s="13" t="s">
        <v>35</v>
      </c>
      <c r="P37" s="13">
        <v>1</v>
      </c>
      <c r="Q37" s="13">
        <v>1</v>
      </c>
      <c r="R37" s="13">
        <v>1</v>
      </c>
      <c r="S37" s="13">
        <v>1</v>
      </c>
      <c r="T37" s="13">
        <v>1</v>
      </c>
      <c r="U37" s="13">
        <v>1</v>
      </c>
      <c r="V37" s="13">
        <v>4</v>
      </c>
      <c r="W37" s="13">
        <v>1</v>
      </c>
      <c r="X37" s="30"/>
    </row>
    <row r="38" spans="1:24" s="7" customFormat="1" ht="31.5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3"/>
      <c r="K38" s="33"/>
      <c r="L38" s="30"/>
      <c r="M38" s="13" t="s">
        <v>147</v>
      </c>
      <c r="N38" s="13" t="s">
        <v>148</v>
      </c>
      <c r="O38" s="13" t="s">
        <v>35</v>
      </c>
      <c r="P38" s="13">
        <v>670.1</v>
      </c>
      <c r="Q38" s="13">
        <v>412</v>
      </c>
      <c r="R38" s="13">
        <v>412</v>
      </c>
      <c r="S38" s="13">
        <v>412</v>
      </c>
      <c r="T38" s="13">
        <v>412</v>
      </c>
      <c r="U38" s="13">
        <v>412</v>
      </c>
      <c r="V38" s="16">
        <v>1648</v>
      </c>
      <c r="W38" s="13">
        <v>412</v>
      </c>
      <c r="X38" s="30"/>
    </row>
    <row r="39" spans="1:24" s="7" customFormat="1" ht="31.5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3"/>
      <c r="K39" s="33"/>
      <c r="L39" s="30"/>
      <c r="M39" s="13" t="s">
        <v>147</v>
      </c>
      <c r="N39" s="13" t="s">
        <v>149</v>
      </c>
      <c r="O39" s="13" t="s">
        <v>35</v>
      </c>
      <c r="P39" s="16">
        <v>55294</v>
      </c>
      <c r="Q39" s="16">
        <v>25000</v>
      </c>
      <c r="R39" s="16">
        <v>35880</v>
      </c>
      <c r="S39" s="16">
        <v>25000</v>
      </c>
      <c r="T39" s="16">
        <v>25000</v>
      </c>
      <c r="U39" s="16">
        <v>25000</v>
      </c>
      <c r="V39" s="16">
        <v>100000</v>
      </c>
      <c r="W39" s="16">
        <v>35880</v>
      </c>
      <c r="X39" s="30"/>
    </row>
    <row r="40" spans="1:24" s="7" customFormat="1" ht="47.25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3"/>
      <c r="K40" s="33"/>
      <c r="L40" s="30"/>
      <c r="M40" s="13" t="s">
        <v>150</v>
      </c>
      <c r="N40" s="13" t="s">
        <v>151</v>
      </c>
      <c r="O40" s="13" t="s">
        <v>35</v>
      </c>
      <c r="P40" s="16">
        <v>1076</v>
      </c>
      <c r="Q40" s="16">
        <v>1000</v>
      </c>
      <c r="R40" s="13">
        <v>1849</v>
      </c>
      <c r="S40" s="16">
        <v>1000</v>
      </c>
      <c r="T40" s="16">
        <v>1000</v>
      </c>
      <c r="U40" s="16">
        <v>1000</v>
      </c>
      <c r="V40" s="16">
        <v>4000</v>
      </c>
      <c r="W40" s="13">
        <v>1849</v>
      </c>
      <c r="X40" s="30"/>
    </row>
    <row r="41" spans="1:24" s="7" customFormat="1" ht="94.5" x14ac:dyDescent="0.25">
      <c r="A41" s="13" t="s">
        <v>24</v>
      </c>
      <c r="B41" s="13" t="s">
        <v>25</v>
      </c>
      <c r="C41" s="13" t="s">
        <v>152</v>
      </c>
      <c r="D41" s="13" t="s">
        <v>27</v>
      </c>
      <c r="E41" s="13" t="s">
        <v>153</v>
      </c>
      <c r="F41" s="13" t="s">
        <v>154</v>
      </c>
      <c r="G41" s="13" t="s">
        <v>155</v>
      </c>
      <c r="H41" s="13" t="s">
        <v>98</v>
      </c>
      <c r="I41" s="13" t="s">
        <v>99</v>
      </c>
      <c r="J41" s="13"/>
      <c r="K41" s="13"/>
      <c r="L41" s="13"/>
      <c r="M41" s="13" t="s">
        <v>156</v>
      </c>
      <c r="N41" s="13" t="s">
        <v>157</v>
      </c>
      <c r="O41" s="13" t="s">
        <v>35</v>
      </c>
      <c r="P41" s="13">
        <v>0</v>
      </c>
      <c r="Q41" s="13">
        <v>1</v>
      </c>
      <c r="R41" s="13">
        <v>1</v>
      </c>
      <c r="S41" s="13">
        <v>1</v>
      </c>
      <c r="T41" s="13">
        <v>1</v>
      </c>
      <c r="U41" s="13">
        <v>1</v>
      </c>
      <c r="V41" s="13">
        <v>4</v>
      </c>
      <c r="W41" s="13">
        <v>1</v>
      </c>
      <c r="X41" s="13" t="s">
        <v>128</v>
      </c>
    </row>
    <row r="42" spans="1:24" s="7" customFormat="1" ht="31.5" x14ac:dyDescent="0.25">
      <c r="A42" s="30" t="s">
        <v>24</v>
      </c>
      <c r="B42" s="30" t="s">
        <v>25</v>
      </c>
      <c r="C42" s="30" t="s">
        <v>152</v>
      </c>
      <c r="D42" s="30" t="s">
        <v>27</v>
      </c>
      <c r="E42" s="30" t="s">
        <v>153</v>
      </c>
      <c r="F42" s="30" t="s">
        <v>158</v>
      </c>
      <c r="G42" s="30" t="s">
        <v>159</v>
      </c>
      <c r="H42" s="30" t="s">
        <v>98</v>
      </c>
      <c r="I42" s="30" t="s">
        <v>99</v>
      </c>
      <c r="J42" s="30"/>
      <c r="K42" s="30"/>
      <c r="L42" s="30"/>
      <c r="M42" s="13" t="s">
        <v>160</v>
      </c>
      <c r="N42" s="13" t="s">
        <v>161</v>
      </c>
      <c r="O42" s="13" t="s">
        <v>35</v>
      </c>
      <c r="P42" s="13">
        <v>0</v>
      </c>
      <c r="Q42" s="13">
        <v>1</v>
      </c>
      <c r="R42" s="13">
        <v>1</v>
      </c>
      <c r="S42" s="13">
        <v>3</v>
      </c>
      <c r="T42" s="13">
        <v>1</v>
      </c>
      <c r="U42" s="13">
        <v>1</v>
      </c>
      <c r="V42" s="13">
        <v>6</v>
      </c>
      <c r="W42" s="13">
        <v>1</v>
      </c>
      <c r="X42" s="30" t="s">
        <v>128</v>
      </c>
    </row>
    <row r="43" spans="1:24" s="7" customFormat="1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13" t="s">
        <v>160</v>
      </c>
      <c r="N43" s="13" t="s">
        <v>162</v>
      </c>
      <c r="O43" s="13" t="s">
        <v>35</v>
      </c>
      <c r="P43" s="13">
        <v>0</v>
      </c>
      <c r="Q43" s="13">
        <v>1</v>
      </c>
      <c r="R43" s="13">
        <v>1</v>
      </c>
      <c r="S43" s="13">
        <v>3</v>
      </c>
      <c r="T43" s="13">
        <v>1</v>
      </c>
      <c r="U43" s="13">
        <v>1</v>
      </c>
      <c r="V43" s="13">
        <v>6</v>
      </c>
      <c r="W43" s="13">
        <v>1</v>
      </c>
      <c r="X43" s="30"/>
    </row>
    <row r="44" spans="1:24" s="7" customFormat="1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13" t="s">
        <v>163</v>
      </c>
      <c r="N44" s="13" t="s">
        <v>164</v>
      </c>
      <c r="O44" s="13" t="s">
        <v>35</v>
      </c>
      <c r="P44" s="13">
        <v>0</v>
      </c>
      <c r="Q44" s="13">
        <v>3</v>
      </c>
      <c r="R44" s="13">
        <v>3</v>
      </c>
      <c r="S44" s="13">
        <v>3</v>
      </c>
      <c r="T44" s="13">
        <v>3</v>
      </c>
      <c r="U44" s="13">
        <v>3</v>
      </c>
      <c r="V44" s="13">
        <v>12</v>
      </c>
      <c r="W44" s="13">
        <v>3</v>
      </c>
      <c r="X44" s="30"/>
    </row>
    <row r="45" spans="1:24" s="7" customFormat="1" ht="78.75" x14ac:dyDescent="0.25">
      <c r="A45" s="13" t="s">
        <v>24</v>
      </c>
      <c r="B45" s="13" t="s">
        <v>25</v>
      </c>
      <c r="C45" s="13" t="s">
        <v>26</v>
      </c>
      <c r="D45" s="13" t="s">
        <v>27</v>
      </c>
      <c r="E45" s="13" t="s">
        <v>28</v>
      </c>
      <c r="F45" s="13" t="s">
        <v>165</v>
      </c>
      <c r="G45" s="13" t="s">
        <v>166</v>
      </c>
      <c r="H45" s="13" t="s">
        <v>98</v>
      </c>
      <c r="I45" s="13" t="s">
        <v>99</v>
      </c>
      <c r="J45" s="19"/>
      <c r="K45" s="19"/>
      <c r="L45" s="13"/>
      <c r="M45" s="13" t="s">
        <v>167</v>
      </c>
      <c r="N45" s="13" t="s">
        <v>168</v>
      </c>
      <c r="O45" s="13" t="s">
        <v>82</v>
      </c>
      <c r="P45" s="14">
        <v>0</v>
      </c>
      <c r="Q45" s="14">
        <v>1</v>
      </c>
      <c r="R45" s="14">
        <v>0.9</v>
      </c>
      <c r="S45" s="14">
        <v>0</v>
      </c>
      <c r="T45" s="14">
        <v>0</v>
      </c>
      <c r="U45" s="14">
        <v>0</v>
      </c>
      <c r="V45" s="15">
        <v>1</v>
      </c>
      <c r="W45" s="15">
        <v>0.9</v>
      </c>
      <c r="X45" s="13" t="s">
        <v>169</v>
      </c>
    </row>
    <row r="46" spans="1:24" s="7" customFormat="1" ht="63" x14ac:dyDescent="0.25">
      <c r="A46" s="13" t="s">
        <v>24</v>
      </c>
      <c r="B46" s="13" t="s">
        <v>25</v>
      </c>
      <c r="C46" s="13" t="s">
        <v>26</v>
      </c>
      <c r="D46" s="13" t="s">
        <v>27</v>
      </c>
      <c r="E46" s="13" t="s">
        <v>28</v>
      </c>
      <c r="F46" s="13" t="s">
        <v>170</v>
      </c>
      <c r="G46" s="13" t="s">
        <v>171</v>
      </c>
      <c r="H46" s="13" t="s">
        <v>98</v>
      </c>
      <c r="I46" s="13" t="s">
        <v>99</v>
      </c>
      <c r="J46" s="19"/>
      <c r="K46" s="19"/>
      <c r="L46" s="13"/>
      <c r="M46" s="13" t="s">
        <v>167</v>
      </c>
      <c r="N46" s="13" t="s">
        <v>168</v>
      </c>
      <c r="O46" s="13" t="s">
        <v>82</v>
      </c>
      <c r="P46" s="14">
        <v>0</v>
      </c>
      <c r="Q46" s="14">
        <v>1</v>
      </c>
      <c r="R46" s="14">
        <v>0.86399999999999999</v>
      </c>
      <c r="S46" s="14">
        <v>0</v>
      </c>
      <c r="T46" s="14">
        <v>0</v>
      </c>
      <c r="U46" s="14">
        <v>0</v>
      </c>
      <c r="V46" s="15">
        <v>1</v>
      </c>
      <c r="W46" s="15">
        <v>0.86399999999999999</v>
      </c>
      <c r="X46" s="13" t="s">
        <v>169</v>
      </c>
    </row>
    <row r="47" spans="1:24" s="7" customFormat="1" ht="63" x14ac:dyDescent="0.25">
      <c r="A47" s="13" t="s">
        <v>24</v>
      </c>
      <c r="B47" s="13" t="s">
        <v>25</v>
      </c>
      <c r="C47" s="13" t="s">
        <v>26</v>
      </c>
      <c r="D47" s="13" t="s">
        <v>27</v>
      </c>
      <c r="E47" s="13" t="s">
        <v>172</v>
      </c>
      <c r="F47" s="13" t="s">
        <v>173</v>
      </c>
      <c r="G47" s="13" t="s">
        <v>174</v>
      </c>
      <c r="H47" s="13" t="s">
        <v>98</v>
      </c>
      <c r="I47" s="13" t="s">
        <v>99</v>
      </c>
      <c r="J47" s="19"/>
      <c r="K47" s="19"/>
      <c r="L47" s="13"/>
      <c r="M47" s="13" t="s">
        <v>175</v>
      </c>
      <c r="N47" s="13" t="s">
        <v>176</v>
      </c>
      <c r="O47" s="13" t="s">
        <v>76</v>
      </c>
      <c r="P47" s="20">
        <v>0.879</v>
      </c>
      <c r="Q47" s="20">
        <v>0.92259999999999998</v>
      </c>
      <c r="R47" s="20">
        <v>0.92600000000000005</v>
      </c>
      <c r="S47" s="20">
        <v>0.96809999999999996</v>
      </c>
      <c r="T47" s="20">
        <v>0.97340000000000004</v>
      </c>
      <c r="U47" s="20">
        <v>0.97340000000000004</v>
      </c>
      <c r="V47" s="21">
        <v>0.97340000000000004</v>
      </c>
      <c r="W47" s="21">
        <v>0.92600000000000005</v>
      </c>
      <c r="X47" s="13" t="s">
        <v>177</v>
      </c>
    </row>
    <row r="48" spans="1:24" s="7" customFormat="1" ht="63" x14ac:dyDescent="0.25">
      <c r="A48" s="34" t="s">
        <v>24</v>
      </c>
      <c r="B48" s="34" t="s">
        <v>25</v>
      </c>
      <c r="C48" s="34" t="s">
        <v>41</v>
      </c>
      <c r="D48" s="34" t="s">
        <v>178</v>
      </c>
      <c r="E48" s="34" t="s">
        <v>179</v>
      </c>
      <c r="F48" s="34" t="s">
        <v>180</v>
      </c>
      <c r="G48" s="34" t="s">
        <v>181</v>
      </c>
      <c r="H48" s="34" t="s">
        <v>182</v>
      </c>
      <c r="I48" s="34" t="s">
        <v>183</v>
      </c>
      <c r="J48" s="36">
        <v>38911956431</v>
      </c>
      <c r="K48" s="36">
        <v>37944413561</v>
      </c>
      <c r="L48" s="8" t="s">
        <v>184</v>
      </c>
      <c r="M48" s="8" t="s">
        <v>185</v>
      </c>
      <c r="N48" s="8" t="s">
        <v>186</v>
      </c>
      <c r="O48" s="8" t="s">
        <v>82</v>
      </c>
      <c r="P48" s="8">
        <v>0</v>
      </c>
      <c r="Q48" s="8">
        <v>1</v>
      </c>
      <c r="R48" s="8">
        <v>1</v>
      </c>
      <c r="S48" s="8">
        <v>0</v>
      </c>
      <c r="T48" s="8">
        <v>0</v>
      </c>
      <c r="U48" s="8">
        <v>0</v>
      </c>
      <c r="V48" s="22">
        <v>1</v>
      </c>
      <c r="W48" s="8">
        <v>1</v>
      </c>
      <c r="X48" s="34" t="s">
        <v>187</v>
      </c>
    </row>
    <row r="49" spans="1:24" s="7" customFormat="1" ht="85.5" customHeight="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7"/>
      <c r="K49" s="37"/>
      <c r="L49" s="8" t="s">
        <v>188</v>
      </c>
      <c r="M49" s="8" t="s">
        <v>189</v>
      </c>
      <c r="N49" s="8" t="s">
        <v>190</v>
      </c>
      <c r="O49" s="8" t="s">
        <v>102</v>
      </c>
      <c r="P49" s="8">
        <v>0</v>
      </c>
      <c r="Q49" s="8">
        <v>0</v>
      </c>
      <c r="R49" s="8">
        <v>0</v>
      </c>
      <c r="S49" s="8">
        <v>840</v>
      </c>
      <c r="T49" s="8">
        <v>840</v>
      </c>
      <c r="U49" s="8">
        <v>840</v>
      </c>
      <c r="V49" s="22">
        <v>840</v>
      </c>
      <c r="W49" s="8">
        <v>0</v>
      </c>
      <c r="X49" s="35"/>
    </row>
    <row r="50" spans="1:24" s="7" customFormat="1" ht="77.45" customHeight="1" x14ac:dyDescent="0.25">
      <c r="A50" s="8" t="s">
        <v>24</v>
      </c>
      <c r="B50" s="8" t="s">
        <v>25</v>
      </c>
      <c r="C50" s="8" t="s">
        <v>41</v>
      </c>
      <c r="D50" s="8" t="s">
        <v>178</v>
      </c>
      <c r="E50" s="8" t="s">
        <v>191</v>
      </c>
      <c r="F50" s="8" t="s">
        <v>192</v>
      </c>
      <c r="G50" s="8" t="s">
        <v>193</v>
      </c>
      <c r="H50" s="8"/>
      <c r="I50" s="8" t="s">
        <v>88</v>
      </c>
      <c r="J50" s="9">
        <v>18175933575</v>
      </c>
      <c r="K50" s="9">
        <v>18175133201</v>
      </c>
      <c r="L50" s="8" t="s">
        <v>194</v>
      </c>
      <c r="M50" s="8" t="s">
        <v>195</v>
      </c>
      <c r="N50" s="8" t="s">
        <v>196</v>
      </c>
      <c r="O50" s="8" t="s">
        <v>82</v>
      </c>
      <c r="P50" s="23">
        <v>0</v>
      </c>
      <c r="Q50" s="8">
        <v>1</v>
      </c>
      <c r="R50" s="8">
        <v>1</v>
      </c>
      <c r="S50" s="8">
        <v>0</v>
      </c>
      <c r="T50" s="8">
        <v>0</v>
      </c>
      <c r="U50" s="8">
        <v>0</v>
      </c>
      <c r="V50" s="22">
        <v>1</v>
      </c>
      <c r="W50" s="8">
        <v>1</v>
      </c>
      <c r="X50" s="8" t="s">
        <v>187</v>
      </c>
    </row>
    <row r="51" spans="1:24" s="7" customFormat="1" ht="204.75" x14ac:dyDescent="0.25">
      <c r="A51" s="8" t="s">
        <v>24</v>
      </c>
      <c r="B51" s="8" t="s">
        <v>25</v>
      </c>
      <c r="C51" s="8" t="s">
        <v>197</v>
      </c>
      <c r="D51" s="8" t="s">
        <v>178</v>
      </c>
      <c r="E51" s="8" t="s">
        <v>198</v>
      </c>
      <c r="F51" s="8" t="s">
        <v>199</v>
      </c>
      <c r="G51" s="8" t="s">
        <v>200</v>
      </c>
      <c r="H51" s="8" t="s">
        <v>201</v>
      </c>
      <c r="I51" s="8" t="s">
        <v>88</v>
      </c>
      <c r="J51" s="9">
        <v>9448979509</v>
      </c>
      <c r="K51" s="9">
        <v>9448979509</v>
      </c>
      <c r="L51" s="8" t="s">
        <v>202</v>
      </c>
      <c r="M51" s="8" t="s">
        <v>203</v>
      </c>
      <c r="N51" s="8" t="s">
        <v>204</v>
      </c>
      <c r="O51" s="8" t="s">
        <v>35</v>
      </c>
      <c r="P51" s="11">
        <v>0</v>
      </c>
      <c r="Q51" s="11">
        <v>6000</v>
      </c>
      <c r="R51" s="11">
        <v>6744</v>
      </c>
      <c r="S51" s="11">
        <v>7000</v>
      </c>
      <c r="T51" s="11">
        <v>8000</v>
      </c>
      <c r="U51" s="11">
        <v>9000</v>
      </c>
      <c r="V51" s="11">
        <v>30000</v>
      </c>
      <c r="W51" s="11">
        <v>6744</v>
      </c>
      <c r="X51" s="8" t="s">
        <v>205</v>
      </c>
    </row>
    <row r="52" spans="1:24" s="7" customFormat="1" ht="267.75" x14ac:dyDescent="0.25">
      <c r="A52" s="8" t="s">
        <v>24</v>
      </c>
      <c r="B52" s="8" t="s">
        <v>25</v>
      </c>
      <c r="C52" s="8" t="s">
        <v>206</v>
      </c>
      <c r="D52" s="8" t="s">
        <v>178</v>
      </c>
      <c r="E52" s="8" t="s">
        <v>207</v>
      </c>
      <c r="F52" s="8" t="s">
        <v>208</v>
      </c>
      <c r="G52" s="8" t="s">
        <v>209</v>
      </c>
      <c r="H52" s="8"/>
      <c r="I52" s="8" t="s">
        <v>210</v>
      </c>
      <c r="J52" s="9">
        <v>34252422340</v>
      </c>
      <c r="K52" s="9">
        <v>16939368978</v>
      </c>
      <c r="L52" s="8" t="s">
        <v>211</v>
      </c>
      <c r="M52" s="8" t="s">
        <v>212</v>
      </c>
      <c r="N52" s="8" t="s">
        <v>213</v>
      </c>
      <c r="O52" s="8" t="s">
        <v>76</v>
      </c>
      <c r="P52" s="8">
        <v>35</v>
      </c>
      <c r="Q52" s="8">
        <v>37</v>
      </c>
      <c r="R52" s="8">
        <v>36</v>
      </c>
      <c r="S52" s="8">
        <v>35</v>
      </c>
      <c r="T52" s="8">
        <v>35</v>
      </c>
      <c r="U52" s="8">
        <v>47</v>
      </c>
      <c r="V52" s="8">
        <v>47</v>
      </c>
      <c r="W52" s="8">
        <v>36</v>
      </c>
      <c r="X52" s="8" t="s">
        <v>214</v>
      </c>
    </row>
    <row r="53" spans="1:24" s="7" customFormat="1" ht="120.75" customHeight="1" x14ac:dyDescent="0.25">
      <c r="A53" s="8" t="s">
        <v>24</v>
      </c>
      <c r="B53" s="8" t="s">
        <v>25</v>
      </c>
      <c r="C53" s="8" t="s">
        <v>41</v>
      </c>
      <c r="D53" s="8" t="s">
        <v>178</v>
      </c>
      <c r="E53" s="8" t="s">
        <v>215</v>
      </c>
      <c r="F53" s="8" t="s">
        <v>216</v>
      </c>
      <c r="G53" s="8" t="s">
        <v>217</v>
      </c>
      <c r="H53" s="8"/>
      <c r="I53" s="8" t="s">
        <v>210</v>
      </c>
      <c r="J53" s="9">
        <v>203776757187</v>
      </c>
      <c r="K53" s="9">
        <v>202990291893</v>
      </c>
      <c r="L53" s="8" t="s">
        <v>218</v>
      </c>
      <c r="M53" s="8" t="s">
        <v>219</v>
      </c>
      <c r="N53" s="8" t="s">
        <v>220</v>
      </c>
      <c r="O53" s="8" t="s">
        <v>76</v>
      </c>
      <c r="P53" s="11">
        <v>5638</v>
      </c>
      <c r="Q53" s="11">
        <v>5638</v>
      </c>
      <c r="R53" s="11">
        <v>1231</v>
      </c>
      <c r="S53" s="11">
        <v>4073</v>
      </c>
      <c r="T53" s="11">
        <v>4073</v>
      </c>
      <c r="U53" s="11">
        <v>4073</v>
      </c>
      <c r="V53" s="11">
        <v>4073</v>
      </c>
      <c r="W53" s="11">
        <v>1231</v>
      </c>
      <c r="X53" s="8" t="s">
        <v>214</v>
      </c>
    </row>
    <row r="54" spans="1:24" s="7" customFormat="1" ht="94.5" x14ac:dyDescent="0.25">
      <c r="A54" s="8" t="s">
        <v>24</v>
      </c>
      <c r="B54" s="8" t="s">
        <v>25</v>
      </c>
      <c r="C54" s="8" t="s">
        <v>41</v>
      </c>
      <c r="D54" s="8" t="s">
        <v>178</v>
      </c>
      <c r="E54" s="8" t="s">
        <v>221</v>
      </c>
      <c r="F54" s="8" t="s">
        <v>222</v>
      </c>
      <c r="G54" s="8" t="s">
        <v>223</v>
      </c>
      <c r="H54" s="8"/>
      <c r="I54" s="8" t="s">
        <v>210</v>
      </c>
      <c r="J54" s="9">
        <v>75173394309</v>
      </c>
      <c r="K54" s="9">
        <v>51534733268</v>
      </c>
      <c r="L54" s="8" t="s">
        <v>224</v>
      </c>
      <c r="M54" s="8" t="s">
        <v>225</v>
      </c>
      <c r="N54" s="8" t="s">
        <v>226</v>
      </c>
      <c r="O54" s="8" t="s">
        <v>35</v>
      </c>
      <c r="P54" s="11">
        <v>5803</v>
      </c>
      <c r="Q54" s="11">
        <v>0</v>
      </c>
      <c r="R54" s="8">
        <v>0</v>
      </c>
      <c r="S54" s="11">
        <v>200000</v>
      </c>
      <c r="T54" s="11" t="s">
        <v>227</v>
      </c>
      <c r="U54" s="11">
        <v>145000</v>
      </c>
      <c r="V54" s="11" t="s">
        <v>228</v>
      </c>
      <c r="W54" s="8">
        <v>0</v>
      </c>
      <c r="X54" s="8" t="s">
        <v>214</v>
      </c>
    </row>
    <row r="55" spans="1:24" s="7" customFormat="1" ht="78.75" x14ac:dyDescent="0.25">
      <c r="A55" s="8" t="s">
        <v>24</v>
      </c>
      <c r="B55" s="8" t="s">
        <v>25</v>
      </c>
      <c r="C55" s="8" t="s">
        <v>26</v>
      </c>
      <c r="D55" s="8" t="s">
        <v>178</v>
      </c>
      <c r="E55" s="8" t="s">
        <v>172</v>
      </c>
      <c r="F55" s="8" t="s">
        <v>229</v>
      </c>
      <c r="G55" s="8" t="s">
        <v>230</v>
      </c>
      <c r="H55" s="8"/>
      <c r="I55" s="8" t="s">
        <v>88</v>
      </c>
      <c r="J55" s="9">
        <v>4109988338</v>
      </c>
      <c r="K55" s="9">
        <v>4109988338</v>
      </c>
      <c r="L55" s="8" t="s">
        <v>231</v>
      </c>
      <c r="M55" s="8" t="s">
        <v>232</v>
      </c>
      <c r="N55" s="8" t="s">
        <v>233</v>
      </c>
      <c r="O55" s="8" t="s">
        <v>35</v>
      </c>
      <c r="P55" s="8">
        <v>17</v>
      </c>
      <c r="Q55" s="8">
        <v>17</v>
      </c>
      <c r="R55" s="8">
        <v>17</v>
      </c>
      <c r="S55" s="8">
        <v>23</v>
      </c>
      <c r="T55" s="8">
        <v>24</v>
      </c>
      <c r="U55" s="8">
        <v>26</v>
      </c>
      <c r="V55" s="8">
        <v>90</v>
      </c>
      <c r="W55" s="8">
        <v>17</v>
      </c>
      <c r="X55" s="8" t="s">
        <v>94</v>
      </c>
    </row>
    <row r="56" spans="1:24" s="7" customFormat="1" ht="78.75" x14ac:dyDescent="0.25">
      <c r="A56" s="13" t="s">
        <v>24</v>
      </c>
      <c r="B56" s="13" t="s">
        <v>25</v>
      </c>
      <c r="C56" s="13" t="s">
        <v>26</v>
      </c>
      <c r="D56" s="13" t="s">
        <v>178</v>
      </c>
      <c r="E56" s="13" t="s">
        <v>172</v>
      </c>
      <c r="F56" s="13" t="s">
        <v>234</v>
      </c>
      <c r="G56" s="13" t="s">
        <v>235</v>
      </c>
      <c r="H56" s="13" t="s">
        <v>98</v>
      </c>
      <c r="I56" s="13" t="s">
        <v>99</v>
      </c>
      <c r="J56" s="19"/>
      <c r="K56" s="19"/>
      <c r="L56" s="13"/>
      <c r="M56" s="13" t="s">
        <v>236</v>
      </c>
      <c r="N56" s="13" t="s">
        <v>237</v>
      </c>
      <c r="O56" s="13" t="s">
        <v>82</v>
      </c>
      <c r="P56" s="14">
        <v>0</v>
      </c>
      <c r="Q56" s="14">
        <v>1</v>
      </c>
      <c r="R56" s="14">
        <v>1</v>
      </c>
      <c r="S56" s="14">
        <v>0</v>
      </c>
      <c r="T56" s="14">
        <v>0</v>
      </c>
      <c r="U56" s="14">
        <v>0</v>
      </c>
      <c r="V56" s="15">
        <v>1</v>
      </c>
      <c r="W56" s="15">
        <v>1</v>
      </c>
      <c r="X56" s="13" t="s">
        <v>169</v>
      </c>
    </row>
    <row r="57" spans="1:24" s="7" customFormat="1" ht="87" customHeight="1" x14ac:dyDescent="0.25">
      <c r="A57" s="27" t="s">
        <v>24</v>
      </c>
      <c r="B57" s="27" t="s">
        <v>113</v>
      </c>
      <c r="C57" s="27" t="s">
        <v>238</v>
      </c>
      <c r="D57" s="27" t="s">
        <v>239</v>
      </c>
      <c r="E57" s="27" t="s">
        <v>240</v>
      </c>
      <c r="F57" s="27" t="s">
        <v>88</v>
      </c>
      <c r="G57" s="27" t="s">
        <v>241</v>
      </c>
      <c r="H57" s="27" t="s">
        <v>242</v>
      </c>
      <c r="I57" s="27" t="s">
        <v>88</v>
      </c>
      <c r="J57" s="28">
        <v>16314586842</v>
      </c>
      <c r="K57" s="28">
        <v>16273408091</v>
      </c>
      <c r="L57" s="27" t="s">
        <v>202</v>
      </c>
      <c r="M57" s="8" t="s">
        <v>243</v>
      </c>
      <c r="N57" s="8" t="s">
        <v>244</v>
      </c>
      <c r="O57" s="8" t="s">
        <v>35</v>
      </c>
      <c r="P57" s="11">
        <v>9674719</v>
      </c>
      <c r="Q57" s="11">
        <v>800000</v>
      </c>
      <c r="R57" s="11">
        <v>823654</v>
      </c>
      <c r="S57" s="11">
        <v>1000000</v>
      </c>
      <c r="T57" s="11">
        <v>850000</v>
      </c>
      <c r="U57" s="11">
        <v>1050000</v>
      </c>
      <c r="V57" s="11">
        <v>3700000</v>
      </c>
      <c r="W57" s="11">
        <v>823654</v>
      </c>
      <c r="X57" s="27" t="s">
        <v>205</v>
      </c>
    </row>
    <row r="58" spans="1:24" s="7" customFormat="1" ht="87" customHeight="1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8"/>
      <c r="K58" s="28"/>
      <c r="L58" s="27"/>
      <c r="M58" s="8" t="s">
        <v>245</v>
      </c>
      <c r="N58" s="8" t="s">
        <v>246</v>
      </c>
      <c r="O58" s="8" t="s">
        <v>35</v>
      </c>
      <c r="P58" s="11">
        <v>0</v>
      </c>
      <c r="Q58" s="11">
        <v>90000</v>
      </c>
      <c r="R58" s="11">
        <v>106650</v>
      </c>
      <c r="S58" s="11">
        <v>120000</v>
      </c>
      <c r="T58" s="11">
        <v>140000</v>
      </c>
      <c r="U58" s="11">
        <v>150000</v>
      </c>
      <c r="V58" s="11">
        <v>500000</v>
      </c>
      <c r="W58" s="8">
        <v>106650</v>
      </c>
      <c r="X58" s="27"/>
    </row>
    <row r="59" spans="1:24" s="7" customFormat="1" ht="87" customHeight="1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8"/>
      <c r="K59" s="28"/>
      <c r="L59" s="27"/>
      <c r="M59" s="8" t="s">
        <v>247</v>
      </c>
      <c r="N59" s="8" t="s">
        <v>247</v>
      </c>
      <c r="O59" s="8" t="s">
        <v>35</v>
      </c>
      <c r="P59" s="11">
        <v>0</v>
      </c>
      <c r="Q59" s="11">
        <v>1500</v>
      </c>
      <c r="R59" s="8">
        <v>1500</v>
      </c>
      <c r="S59" s="11">
        <v>1500</v>
      </c>
      <c r="T59" s="11">
        <v>1500</v>
      </c>
      <c r="U59" s="11">
        <v>1500</v>
      </c>
      <c r="V59" s="11">
        <v>6000</v>
      </c>
      <c r="W59" s="8">
        <v>1500</v>
      </c>
      <c r="X59" s="27"/>
    </row>
    <row r="60" spans="1:24" s="7" customFormat="1" ht="87" customHeight="1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8"/>
      <c r="K60" s="28"/>
      <c r="L60" s="27"/>
      <c r="M60" s="8" t="s">
        <v>248</v>
      </c>
      <c r="N60" s="8" t="s">
        <v>249</v>
      </c>
      <c r="O60" s="8" t="s">
        <v>76</v>
      </c>
      <c r="P60" s="11">
        <v>122278</v>
      </c>
      <c r="Q60" s="11">
        <v>150000</v>
      </c>
      <c r="R60" s="8">
        <v>122278</v>
      </c>
      <c r="S60" s="11">
        <v>200000</v>
      </c>
      <c r="T60" s="11">
        <v>250000</v>
      </c>
      <c r="U60" s="11">
        <v>360000</v>
      </c>
      <c r="V60" s="11">
        <v>360000</v>
      </c>
      <c r="W60" s="8">
        <v>122278</v>
      </c>
      <c r="X60" s="27"/>
    </row>
    <row r="61" spans="1:24" s="7" customFormat="1" ht="63" x14ac:dyDescent="0.25">
      <c r="A61" s="8" t="s">
        <v>24</v>
      </c>
      <c r="B61" s="8" t="s">
        <v>25</v>
      </c>
      <c r="C61" s="8" t="s">
        <v>26</v>
      </c>
      <c r="D61" s="8" t="s">
        <v>239</v>
      </c>
      <c r="E61" s="8" t="s">
        <v>250</v>
      </c>
      <c r="F61" s="8" t="s">
        <v>251</v>
      </c>
      <c r="G61" s="8" t="s">
        <v>252</v>
      </c>
      <c r="H61" s="8" t="s">
        <v>253</v>
      </c>
      <c r="I61" s="8" t="s">
        <v>88</v>
      </c>
      <c r="J61" s="9">
        <v>3968615597</v>
      </c>
      <c r="K61" s="9">
        <v>3968615597</v>
      </c>
      <c r="L61" s="8" t="s">
        <v>254</v>
      </c>
      <c r="M61" s="8" t="s">
        <v>255</v>
      </c>
      <c r="N61" s="8" t="s">
        <v>256</v>
      </c>
      <c r="O61" s="8" t="s">
        <v>35</v>
      </c>
      <c r="P61" s="8">
        <v>5</v>
      </c>
      <c r="Q61" s="8">
        <v>6</v>
      </c>
      <c r="R61" s="8">
        <v>5</v>
      </c>
      <c r="S61" s="8">
        <v>7</v>
      </c>
      <c r="T61" s="8">
        <v>8</v>
      </c>
      <c r="U61" s="8">
        <v>9</v>
      </c>
      <c r="V61" s="8">
        <v>30</v>
      </c>
      <c r="W61" s="8">
        <v>5</v>
      </c>
      <c r="X61" s="8" t="s">
        <v>94</v>
      </c>
    </row>
    <row r="62" spans="1:24" s="7" customFormat="1" ht="172.5" customHeight="1" x14ac:dyDescent="0.25">
      <c r="A62" s="8" t="s">
        <v>24</v>
      </c>
      <c r="B62" s="8" t="s">
        <v>25</v>
      </c>
      <c r="C62" s="8" t="s">
        <v>26</v>
      </c>
      <c r="D62" s="8" t="s">
        <v>239</v>
      </c>
      <c r="E62" s="8" t="s">
        <v>250</v>
      </c>
      <c r="F62" s="8" t="s">
        <v>257</v>
      </c>
      <c r="G62" s="8" t="s">
        <v>258</v>
      </c>
      <c r="H62" s="8" t="s">
        <v>259</v>
      </c>
      <c r="I62" s="8" t="s">
        <v>88</v>
      </c>
      <c r="J62" s="9">
        <v>4418740110</v>
      </c>
      <c r="K62" s="9">
        <v>4418740110</v>
      </c>
      <c r="L62" s="8" t="s">
        <v>260</v>
      </c>
      <c r="M62" s="8" t="s">
        <v>261</v>
      </c>
      <c r="N62" s="8" t="s">
        <v>262</v>
      </c>
      <c r="O62" s="8" t="s">
        <v>35</v>
      </c>
      <c r="P62" s="11">
        <v>60000</v>
      </c>
      <c r="Q62" s="11">
        <v>100000</v>
      </c>
      <c r="R62" s="11">
        <v>112626</v>
      </c>
      <c r="S62" s="11">
        <v>100000</v>
      </c>
      <c r="T62" s="11">
        <v>100000</v>
      </c>
      <c r="U62" s="11">
        <v>100000</v>
      </c>
      <c r="V62" s="11">
        <v>400000</v>
      </c>
      <c r="W62" s="11">
        <v>112626</v>
      </c>
      <c r="X62" s="8" t="s">
        <v>94</v>
      </c>
    </row>
    <row r="63" spans="1:24" s="7" customFormat="1" ht="126" x14ac:dyDescent="0.25">
      <c r="A63" s="13" t="s">
        <v>24</v>
      </c>
      <c r="B63" s="13" t="s">
        <v>95</v>
      </c>
      <c r="C63" s="13" t="s">
        <v>263</v>
      </c>
      <c r="D63" s="13" t="s">
        <v>239</v>
      </c>
      <c r="E63" s="13" t="s">
        <v>264</v>
      </c>
      <c r="F63" s="13" t="s">
        <v>265</v>
      </c>
      <c r="G63" s="13" t="s">
        <v>266</v>
      </c>
      <c r="H63" s="13" t="s">
        <v>98</v>
      </c>
      <c r="I63" s="13" t="s">
        <v>99</v>
      </c>
      <c r="J63" s="19"/>
      <c r="K63" s="19"/>
      <c r="L63" s="13"/>
      <c r="M63" s="13" t="s">
        <v>267</v>
      </c>
      <c r="N63" s="13" t="s">
        <v>268</v>
      </c>
      <c r="O63" s="13" t="s">
        <v>35</v>
      </c>
      <c r="P63" s="13">
        <v>0</v>
      </c>
      <c r="Q63" s="13">
        <v>1</v>
      </c>
      <c r="R63" s="13">
        <v>1</v>
      </c>
      <c r="S63" s="13">
        <v>1</v>
      </c>
      <c r="T63" s="13">
        <v>1</v>
      </c>
      <c r="U63" s="13">
        <v>1</v>
      </c>
      <c r="V63" s="13">
        <v>4</v>
      </c>
      <c r="W63" s="13">
        <v>1</v>
      </c>
      <c r="X63" s="13" t="s">
        <v>128</v>
      </c>
    </row>
    <row r="64" spans="1:24" s="7" customFormat="1" ht="30.95" customHeight="1" x14ac:dyDescent="0.25">
      <c r="A64" s="27" t="s">
        <v>24</v>
      </c>
      <c r="B64" s="27" t="s">
        <v>95</v>
      </c>
      <c r="C64" s="27" t="s">
        <v>269</v>
      </c>
      <c r="D64" s="27" t="s">
        <v>270</v>
      </c>
      <c r="E64" s="27" t="s">
        <v>271</v>
      </c>
      <c r="F64" s="27" t="s">
        <v>272</v>
      </c>
      <c r="G64" s="27" t="s">
        <v>273</v>
      </c>
      <c r="H64" s="27" t="s">
        <v>274</v>
      </c>
      <c r="I64" s="27" t="s">
        <v>275</v>
      </c>
      <c r="J64" s="28">
        <v>55408992633</v>
      </c>
      <c r="K64" s="28">
        <v>51409660114</v>
      </c>
      <c r="L64" s="27" t="s">
        <v>276</v>
      </c>
      <c r="M64" s="8" t="s">
        <v>277</v>
      </c>
      <c r="N64" s="8" t="s">
        <v>278</v>
      </c>
      <c r="O64" s="8" t="s">
        <v>35</v>
      </c>
      <c r="P64" s="11">
        <v>0</v>
      </c>
      <c r="Q64" s="11">
        <v>500000</v>
      </c>
      <c r="R64" s="11">
        <v>0</v>
      </c>
      <c r="S64" s="11">
        <v>1000000</v>
      </c>
      <c r="T64" s="11">
        <v>1000000</v>
      </c>
      <c r="U64" s="11">
        <v>1000000</v>
      </c>
      <c r="V64" s="11">
        <v>3500000</v>
      </c>
      <c r="W64" s="8">
        <v>0</v>
      </c>
      <c r="X64" s="27" t="s">
        <v>279</v>
      </c>
    </row>
    <row r="65" spans="1:24" s="7" customFormat="1" ht="28.5" customHeight="1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8"/>
      <c r="K65" s="28"/>
      <c r="L65" s="27"/>
      <c r="M65" s="8" t="s">
        <v>280</v>
      </c>
      <c r="N65" s="8" t="s">
        <v>281</v>
      </c>
      <c r="O65" s="8" t="s">
        <v>35</v>
      </c>
      <c r="P65" s="8">
        <v>0</v>
      </c>
      <c r="Q65" s="8">
        <v>7</v>
      </c>
      <c r="R65" s="8">
        <v>2</v>
      </c>
      <c r="S65" s="8">
        <v>10</v>
      </c>
      <c r="T65" s="8">
        <v>10</v>
      </c>
      <c r="U65" s="8">
        <v>7</v>
      </c>
      <c r="V65" s="8">
        <v>34</v>
      </c>
      <c r="W65" s="8">
        <v>2</v>
      </c>
      <c r="X65" s="27"/>
    </row>
    <row r="66" spans="1:24" s="7" customFormat="1" ht="39" customHeight="1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8"/>
      <c r="K66" s="28"/>
      <c r="L66" s="27"/>
      <c r="M66" s="8" t="s">
        <v>282</v>
      </c>
      <c r="N66" s="8" t="s">
        <v>283</v>
      </c>
      <c r="O66" s="8" t="s">
        <v>76</v>
      </c>
      <c r="P66" s="24">
        <v>0.18</v>
      </c>
      <c r="Q66" s="24">
        <v>0.21</v>
      </c>
      <c r="R66" s="24">
        <v>0.22720000000000001</v>
      </c>
      <c r="S66" s="24">
        <v>0.24</v>
      </c>
      <c r="T66" s="24">
        <v>0.27</v>
      </c>
      <c r="U66" s="24">
        <v>0.3</v>
      </c>
      <c r="V66" s="17">
        <v>0.3</v>
      </c>
      <c r="W66" s="17">
        <v>0.22720000000000001</v>
      </c>
      <c r="X66" s="27"/>
    </row>
    <row r="67" spans="1:24" s="7" customFormat="1" ht="32.1" customHeight="1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8"/>
      <c r="K67" s="28"/>
      <c r="L67" s="27"/>
      <c r="M67" s="8" t="s">
        <v>284</v>
      </c>
      <c r="N67" s="8" t="s">
        <v>285</v>
      </c>
      <c r="O67" s="8" t="s">
        <v>76</v>
      </c>
      <c r="P67" s="24">
        <v>0.11</v>
      </c>
      <c r="Q67" s="24">
        <v>0.25</v>
      </c>
      <c r="R67" s="24">
        <v>0.33</v>
      </c>
      <c r="S67" s="24">
        <v>0.5</v>
      </c>
      <c r="T67" s="24">
        <v>0.75</v>
      </c>
      <c r="U67" s="24">
        <v>0.9</v>
      </c>
      <c r="V67" s="17">
        <v>0.9</v>
      </c>
      <c r="W67" s="17">
        <v>0.33</v>
      </c>
      <c r="X67" s="27"/>
    </row>
    <row r="68" spans="1:24" s="7" customFormat="1" ht="41.45" customHeight="1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8"/>
      <c r="K68" s="28"/>
      <c r="L68" s="27"/>
      <c r="M68" s="8" t="s">
        <v>286</v>
      </c>
      <c r="N68" s="8" t="s">
        <v>287</v>
      </c>
      <c r="O68" s="8" t="s">
        <v>35</v>
      </c>
      <c r="P68" s="8">
        <v>20</v>
      </c>
      <c r="Q68" s="8">
        <v>1</v>
      </c>
      <c r="R68" s="8">
        <v>3</v>
      </c>
      <c r="S68" s="8">
        <v>2</v>
      </c>
      <c r="T68" s="8">
        <v>2</v>
      </c>
      <c r="U68" s="8">
        <v>1</v>
      </c>
      <c r="V68" s="8">
        <v>6</v>
      </c>
      <c r="W68" s="8">
        <v>3</v>
      </c>
      <c r="X68" s="27"/>
    </row>
    <row r="69" spans="1:24" s="7" customFormat="1" ht="29.1" customHeight="1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8"/>
      <c r="K69" s="28"/>
      <c r="L69" s="27"/>
      <c r="M69" s="8" t="s">
        <v>288</v>
      </c>
      <c r="N69" s="8" t="s">
        <v>289</v>
      </c>
      <c r="O69" s="8" t="s">
        <v>76</v>
      </c>
      <c r="P69" s="24">
        <v>0.09</v>
      </c>
      <c r="Q69" s="24">
        <v>0.15</v>
      </c>
      <c r="R69" s="24">
        <v>0.15</v>
      </c>
      <c r="S69" s="24">
        <v>0.25</v>
      </c>
      <c r="T69" s="24">
        <v>0.36</v>
      </c>
      <c r="U69" s="24">
        <v>0.5</v>
      </c>
      <c r="V69" s="17">
        <v>0.5</v>
      </c>
      <c r="W69" s="17">
        <v>0.15</v>
      </c>
      <c r="X69" s="27"/>
    </row>
    <row r="70" spans="1:24" s="7" customFormat="1" ht="35.450000000000003" customHeight="1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8"/>
      <c r="K70" s="28"/>
      <c r="L70" s="27"/>
      <c r="M70" s="8" t="s">
        <v>288</v>
      </c>
      <c r="N70" s="8" t="s">
        <v>290</v>
      </c>
      <c r="O70" s="8" t="s">
        <v>76</v>
      </c>
      <c r="P70" s="24">
        <v>0.01</v>
      </c>
      <c r="Q70" s="24">
        <v>0.11</v>
      </c>
      <c r="R70" s="24">
        <v>0.11</v>
      </c>
      <c r="S70" s="24">
        <v>0.25</v>
      </c>
      <c r="T70" s="24">
        <v>0.41</v>
      </c>
      <c r="U70" s="24">
        <v>0.6</v>
      </c>
      <c r="V70" s="24">
        <v>0.6</v>
      </c>
      <c r="W70" s="17">
        <v>0.11</v>
      </c>
      <c r="X70" s="27"/>
    </row>
    <row r="71" spans="1:24" s="7" customFormat="1" ht="35.450000000000003" customHeight="1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8"/>
      <c r="K71" s="28"/>
      <c r="L71" s="27"/>
      <c r="M71" s="8" t="s">
        <v>291</v>
      </c>
      <c r="N71" s="8" t="s">
        <v>292</v>
      </c>
      <c r="O71" s="8" t="s">
        <v>35</v>
      </c>
      <c r="P71" s="8">
        <v>0</v>
      </c>
      <c r="Q71" s="8">
        <v>10</v>
      </c>
      <c r="R71" s="8">
        <v>22</v>
      </c>
      <c r="S71" s="8">
        <v>50</v>
      </c>
      <c r="T71" s="8">
        <v>70</v>
      </c>
      <c r="U71" s="8">
        <v>70</v>
      </c>
      <c r="V71" s="8">
        <v>200</v>
      </c>
      <c r="W71" s="8">
        <v>22</v>
      </c>
      <c r="X71" s="27"/>
    </row>
    <row r="72" spans="1:24" s="7" customFormat="1" ht="35.450000000000003" customHeight="1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8"/>
      <c r="K72" s="28"/>
      <c r="L72" s="27"/>
      <c r="M72" s="8" t="s">
        <v>293</v>
      </c>
      <c r="N72" s="8" t="s">
        <v>294</v>
      </c>
      <c r="O72" s="8" t="s">
        <v>76</v>
      </c>
      <c r="P72" s="24">
        <v>0</v>
      </c>
      <c r="Q72" s="24">
        <v>0.25</v>
      </c>
      <c r="R72" s="24">
        <v>0.41</v>
      </c>
      <c r="S72" s="24">
        <v>0.5</v>
      </c>
      <c r="T72" s="24">
        <v>0.75</v>
      </c>
      <c r="U72" s="24">
        <v>1</v>
      </c>
      <c r="V72" s="17">
        <v>1</v>
      </c>
      <c r="W72" s="17">
        <v>0.41</v>
      </c>
      <c r="X72" s="27"/>
    </row>
    <row r="73" spans="1:24" s="7" customFormat="1" ht="35.450000000000003" customHeight="1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8"/>
      <c r="K73" s="28"/>
      <c r="L73" s="27"/>
      <c r="M73" s="8" t="s">
        <v>293</v>
      </c>
      <c r="N73" s="8" t="s">
        <v>295</v>
      </c>
      <c r="O73" s="8" t="s">
        <v>76</v>
      </c>
      <c r="P73" s="24">
        <v>0</v>
      </c>
      <c r="Q73" s="24">
        <v>0.15</v>
      </c>
      <c r="R73" s="24">
        <v>0.26</v>
      </c>
      <c r="S73" s="24">
        <v>0.35</v>
      </c>
      <c r="T73" s="24">
        <v>0.55000000000000004</v>
      </c>
      <c r="U73" s="24">
        <v>0.75</v>
      </c>
      <c r="V73" s="17">
        <v>0.75</v>
      </c>
      <c r="W73" s="17">
        <v>0.26</v>
      </c>
      <c r="X73" s="27"/>
    </row>
    <row r="74" spans="1:24" s="7" customFormat="1" ht="63" x14ac:dyDescent="0.25">
      <c r="A74" s="27" t="s">
        <v>24</v>
      </c>
      <c r="B74" s="27" t="s">
        <v>95</v>
      </c>
      <c r="C74" s="27" t="s">
        <v>296</v>
      </c>
      <c r="D74" s="27" t="s">
        <v>270</v>
      </c>
      <c r="E74" s="27" t="s">
        <v>297</v>
      </c>
      <c r="F74" s="27" t="s">
        <v>298</v>
      </c>
      <c r="G74" s="27" t="s">
        <v>299</v>
      </c>
      <c r="H74" s="27" t="s">
        <v>87</v>
      </c>
      <c r="I74" s="27" t="s">
        <v>300</v>
      </c>
      <c r="J74" s="28">
        <v>24192834492</v>
      </c>
      <c r="K74" s="28">
        <v>23083055940</v>
      </c>
      <c r="L74" s="27" t="s">
        <v>301</v>
      </c>
      <c r="M74" s="8" t="s">
        <v>302</v>
      </c>
      <c r="N74" s="8" t="s">
        <v>303</v>
      </c>
      <c r="O74" s="8" t="s">
        <v>35</v>
      </c>
      <c r="P74" s="11">
        <v>0</v>
      </c>
      <c r="Q74" s="11">
        <v>10000</v>
      </c>
      <c r="R74" s="11">
        <v>12055</v>
      </c>
      <c r="S74" s="11">
        <v>15000</v>
      </c>
      <c r="T74" s="11">
        <v>15000</v>
      </c>
      <c r="U74" s="11">
        <v>10000</v>
      </c>
      <c r="V74" s="11">
        <v>50000</v>
      </c>
      <c r="W74" s="8">
        <v>12055</v>
      </c>
      <c r="X74" s="27" t="s">
        <v>304</v>
      </c>
    </row>
    <row r="75" spans="1:24" s="7" customFormat="1" ht="78.75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8"/>
      <c r="K75" s="28"/>
      <c r="L75" s="27"/>
      <c r="M75" s="8" t="s">
        <v>305</v>
      </c>
      <c r="N75" s="8" t="s">
        <v>306</v>
      </c>
      <c r="O75" s="8" t="s">
        <v>35</v>
      </c>
      <c r="P75" s="11">
        <v>0</v>
      </c>
      <c r="Q75" s="11">
        <v>3000</v>
      </c>
      <c r="R75" s="11">
        <v>4186</v>
      </c>
      <c r="S75" s="11">
        <v>3500</v>
      </c>
      <c r="T75" s="11">
        <v>3500</v>
      </c>
      <c r="U75" s="11">
        <v>2500</v>
      </c>
      <c r="V75" s="11">
        <v>12500</v>
      </c>
      <c r="W75" s="8">
        <v>4186</v>
      </c>
      <c r="X75" s="27"/>
    </row>
    <row r="76" spans="1:24" s="7" customFormat="1" ht="66" customHeight="1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8"/>
      <c r="K76" s="28"/>
      <c r="L76" s="27"/>
      <c r="M76" s="8" t="s">
        <v>307</v>
      </c>
      <c r="N76" s="8" t="s">
        <v>308</v>
      </c>
      <c r="O76" s="8" t="s">
        <v>76</v>
      </c>
      <c r="P76" s="11">
        <v>87</v>
      </c>
      <c r="Q76" s="11">
        <v>145</v>
      </c>
      <c r="R76" s="11">
        <v>136</v>
      </c>
      <c r="S76" s="11">
        <v>184</v>
      </c>
      <c r="T76" s="11">
        <v>232</v>
      </c>
      <c r="U76" s="11">
        <v>290</v>
      </c>
      <c r="V76" s="11">
        <v>290</v>
      </c>
      <c r="W76" s="8">
        <v>136</v>
      </c>
      <c r="X76" s="27"/>
    </row>
    <row r="77" spans="1:24" s="7" customFormat="1" ht="78.75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8"/>
      <c r="K77" s="28"/>
      <c r="L77" s="27"/>
      <c r="M77" s="8" t="s">
        <v>309</v>
      </c>
      <c r="N77" s="8" t="s">
        <v>310</v>
      </c>
      <c r="O77" s="8" t="s">
        <v>35</v>
      </c>
      <c r="P77" s="11">
        <v>0</v>
      </c>
      <c r="Q77" s="11">
        <v>4</v>
      </c>
      <c r="R77" s="11">
        <v>1</v>
      </c>
      <c r="S77" s="11">
        <v>4</v>
      </c>
      <c r="T77" s="11">
        <v>4</v>
      </c>
      <c r="U77" s="11">
        <v>4</v>
      </c>
      <c r="V77" s="11">
        <v>16</v>
      </c>
      <c r="W77" s="8">
        <v>1</v>
      </c>
      <c r="X77" s="27"/>
    </row>
    <row r="78" spans="1:24" s="7" customFormat="1" ht="94.5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8"/>
      <c r="K78" s="28"/>
      <c r="L78" s="27"/>
      <c r="M78" s="8" t="s">
        <v>311</v>
      </c>
      <c r="N78" s="8" t="s">
        <v>312</v>
      </c>
      <c r="O78" s="8" t="s">
        <v>35</v>
      </c>
      <c r="P78" s="11">
        <v>0</v>
      </c>
      <c r="Q78" s="11">
        <v>3</v>
      </c>
      <c r="R78" s="11">
        <v>3</v>
      </c>
      <c r="S78" s="11">
        <v>2</v>
      </c>
      <c r="T78" s="11">
        <v>2</v>
      </c>
      <c r="U78" s="11">
        <v>1</v>
      </c>
      <c r="V78" s="11">
        <v>8</v>
      </c>
      <c r="W78" s="8">
        <v>3</v>
      </c>
      <c r="X78" s="27"/>
    </row>
    <row r="79" spans="1:24" s="7" customFormat="1" ht="48.6" customHeight="1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8"/>
      <c r="K79" s="28"/>
      <c r="L79" s="27"/>
      <c r="M79" s="8" t="s">
        <v>313</v>
      </c>
      <c r="N79" s="8" t="s">
        <v>314</v>
      </c>
      <c r="O79" s="8" t="s">
        <v>35</v>
      </c>
      <c r="P79" s="11">
        <v>4</v>
      </c>
      <c r="Q79" s="11">
        <v>2</v>
      </c>
      <c r="R79" s="11">
        <v>2</v>
      </c>
      <c r="S79" s="11">
        <v>2</v>
      </c>
      <c r="T79" s="11">
        <v>2</v>
      </c>
      <c r="U79" s="11">
        <v>2</v>
      </c>
      <c r="V79" s="11">
        <v>8</v>
      </c>
      <c r="W79" s="8">
        <v>2</v>
      </c>
      <c r="X79" s="27"/>
    </row>
    <row r="80" spans="1:24" s="7" customFormat="1" ht="63" x14ac:dyDescent="0.25">
      <c r="A80" s="27" t="s">
        <v>24</v>
      </c>
      <c r="B80" s="27" t="s">
        <v>95</v>
      </c>
      <c r="C80" s="27" t="s">
        <v>315</v>
      </c>
      <c r="D80" s="27" t="s">
        <v>270</v>
      </c>
      <c r="E80" s="27" t="s">
        <v>316</v>
      </c>
      <c r="F80" s="27" t="s">
        <v>317</v>
      </c>
      <c r="G80" s="27" t="s">
        <v>318</v>
      </c>
      <c r="H80" s="27" t="s">
        <v>87</v>
      </c>
      <c r="I80" s="27" t="s">
        <v>300</v>
      </c>
      <c r="J80" s="28">
        <v>27094396644</v>
      </c>
      <c r="K80" s="28">
        <v>26566720572</v>
      </c>
      <c r="L80" s="27" t="s">
        <v>319</v>
      </c>
      <c r="M80" s="8" t="s">
        <v>320</v>
      </c>
      <c r="N80" s="8" t="s">
        <v>321</v>
      </c>
      <c r="O80" s="8" t="s">
        <v>82</v>
      </c>
      <c r="P80" s="11">
        <v>0</v>
      </c>
      <c r="Q80" s="17">
        <v>0.1</v>
      </c>
      <c r="R80" s="17">
        <v>0.1</v>
      </c>
      <c r="S80" s="17">
        <v>0.1</v>
      </c>
      <c r="T80" s="17">
        <v>0.1</v>
      </c>
      <c r="U80" s="17">
        <v>0.1</v>
      </c>
      <c r="V80" s="17">
        <v>0.1</v>
      </c>
      <c r="W80" s="8">
        <v>0.1</v>
      </c>
      <c r="X80" s="27" t="s">
        <v>322</v>
      </c>
    </row>
    <row r="81" spans="1:24" s="7" customFormat="1" ht="47.25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8"/>
      <c r="K81" s="28"/>
      <c r="L81" s="27"/>
      <c r="M81" s="8" t="s">
        <v>323</v>
      </c>
      <c r="N81" s="8" t="s">
        <v>324</v>
      </c>
      <c r="O81" s="8" t="s">
        <v>35</v>
      </c>
      <c r="P81" s="9">
        <v>242596091</v>
      </c>
      <c r="Q81" s="9">
        <v>25000000</v>
      </c>
      <c r="R81" s="25">
        <v>78768915</v>
      </c>
      <c r="S81" s="9">
        <v>168190000</v>
      </c>
      <c r="T81" s="9">
        <v>185009000.00000003</v>
      </c>
      <c r="U81" s="9">
        <v>203509900.00000006</v>
      </c>
      <c r="V81" s="9">
        <v>581708900</v>
      </c>
      <c r="W81" s="8">
        <v>78768915</v>
      </c>
      <c r="X81" s="27"/>
    </row>
    <row r="82" spans="1:24" s="7" customFormat="1" ht="63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8"/>
      <c r="K82" s="28"/>
      <c r="L82" s="27"/>
      <c r="M82" s="8" t="s">
        <v>325</v>
      </c>
      <c r="N82" s="8" t="s">
        <v>326</v>
      </c>
      <c r="O82" s="8" t="s">
        <v>35</v>
      </c>
      <c r="P82" s="11">
        <v>11</v>
      </c>
      <c r="Q82" s="11">
        <v>15</v>
      </c>
      <c r="R82" s="11">
        <v>32</v>
      </c>
      <c r="S82" s="11">
        <v>20</v>
      </c>
      <c r="T82" s="11">
        <v>25</v>
      </c>
      <c r="U82" s="11">
        <v>30</v>
      </c>
      <c r="V82" s="11">
        <v>90</v>
      </c>
      <c r="W82" s="8">
        <v>32</v>
      </c>
      <c r="X82" s="27"/>
    </row>
    <row r="83" spans="1:24" s="7" customFormat="1" ht="63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8"/>
      <c r="K83" s="28"/>
      <c r="L83" s="27"/>
      <c r="M83" s="8" t="s">
        <v>327</v>
      </c>
      <c r="N83" s="8" t="s">
        <v>328</v>
      </c>
      <c r="O83" s="8" t="s">
        <v>35</v>
      </c>
      <c r="P83" s="11">
        <v>29</v>
      </c>
      <c r="Q83" s="11">
        <v>120</v>
      </c>
      <c r="R83" s="11">
        <v>120</v>
      </c>
      <c r="S83" s="11">
        <v>120</v>
      </c>
      <c r="T83" s="11">
        <v>120</v>
      </c>
      <c r="U83" s="11">
        <v>120</v>
      </c>
      <c r="V83" s="11">
        <v>480</v>
      </c>
      <c r="W83" s="8">
        <v>120</v>
      </c>
      <c r="X83" s="27"/>
    </row>
    <row r="84" spans="1:24" s="7" customFormat="1" ht="31.5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8"/>
      <c r="K84" s="28"/>
      <c r="L84" s="27"/>
      <c r="M84" s="8" t="s">
        <v>329</v>
      </c>
      <c r="N84" s="8" t="s">
        <v>330</v>
      </c>
      <c r="O84" s="8" t="s">
        <v>35</v>
      </c>
      <c r="P84" s="11">
        <v>0</v>
      </c>
      <c r="Q84" s="11">
        <v>2</v>
      </c>
      <c r="R84" s="11">
        <v>2</v>
      </c>
      <c r="S84" s="11">
        <v>2</v>
      </c>
      <c r="T84" s="11">
        <v>2</v>
      </c>
      <c r="U84" s="11">
        <v>2</v>
      </c>
      <c r="V84" s="11">
        <v>8</v>
      </c>
      <c r="W84" s="8">
        <v>2</v>
      </c>
      <c r="X84" s="27"/>
    </row>
    <row r="85" spans="1:24" s="7" customFormat="1" ht="63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8"/>
      <c r="K85" s="28"/>
      <c r="L85" s="27"/>
      <c r="M85" s="8" t="s">
        <v>331</v>
      </c>
      <c r="N85" s="8" t="s">
        <v>332</v>
      </c>
      <c r="O85" s="8" t="s">
        <v>35</v>
      </c>
      <c r="P85" s="11">
        <v>2715</v>
      </c>
      <c r="Q85" s="11">
        <v>260</v>
      </c>
      <c r="R85" s="11">
        <v>628</v>
      </c>
      <c r="S85" s="11">
        <v>260</v>
      </c>
      <c r="T85" s="11">
        <v>260</v>
      </c>
      <c r="U85" s="11">
        <v>260</v>
      </c>
      <c r="V85" s="11">
        <v>1040</v>
      </c>
      <c r="W85" s="8">
        <v>628</v>
      </c>
      <c r="X85" s="27"/>
    </row>
    <row r="86" spans="1:24" s="7" customFormat="1" ht="120.6" customHeight="1" x14ac:dyDescent="0.25">
      <c r="A86" s="27" t="s">
        <v>24</v>
      </c>
      <c r="B86" s="27" t="s">
        <v>95</v>
      </c>
      <c r="C86" s="27" t="s">
        <v>333</v>
      </c>
      <c r="D86" s="27" t="s">
        <v>270</v>
      </c>
      <c r="E86" s="27" t="s">
        <v>316</v>
      </c>
      <c r="F86" s="27" t="s">
        <v>334</v>
      </c>
      <c r="G86" s="27" t="s">
        <v>335</v>
      </c>
      <c r="H86" s="27" t="s">
        <v>87</v>
      </c>
      <c r="I86" s="27" t="s">
        <v>300</v>
      </c>
      <c r="J86" s="28">
        <v>31354858463</v>
      </c>
      <c r="K86" s="28">
        <v>29942693211</v>
      </c>
      <c r="L86" s="27" t="s">
        <v>319</v>
      </c>
      <c r="M86" s="8" t="s">
        <v>336</v>
      </c>
      <c r="N86" s="8" t="s">
        <v>337</v>
      </c>
      <c r="O86" s="8" t="s">
        <v>35</v>
      </c>
      <c r="P86" s="11">
        <v>137000</v>
      </c>
      <c r="Q86" s="11">
        <v>30000</v>
      </c>
      <c r="R86" s="11">
        <v>32703</v>
      </c>
      <c r="S86" s="11">
        <v>11000</v>
      </c>
      <c r="T86" s="11">
        <v>11000</v>
      </c>
      <c r="U86" s="11">
        <v>11000</v>
      </c>
      <c r="V86" s="11">
        <v>63000</v>
      </c>
      <c r="W86" s="11">
        <v>32703</v>
      </c>
      <c r="X86" s="27" t="s">
        <v>322</v>
      </c>
    </row>
    <row r="87" spans="1:24" s="7" customFormat="1" ht="120.6" customHeight="1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8"/>
      <c r="K87" s="28"/>
      <c r="L87" s="27"/>
      <c r="M87" s="8" t="s">
        <v>338</v>
      </c>
      <c r="N87" s="8" t="s">
        <v>339</v>
      </c>
      <c r="O87" s="8" t="s">
        <v>35</v>
      </c>
      <c r="P87" s="11">
        <v>0</v>
      </c>
      <c r="Q87" s="11">
        <v>600</v>
      </c>
      <c r="R87" s="11">
        <v>623</v>
      </c>
      <c r="S87" s="11">
        <v>2600</v>
      </c>
      <c r="T87" s="11">
        <v>2650</v>
      </c>
      <c r="U87" s="11">
        <v>2650</v>
      </c>
      <c r="V87" s="11">
        <v>8500</v>
      </c>
      <c r="W87" s="8">
        <v>623</v>
      </c>
      <c r="X87" s="27"/>
    </row>
    <row r="88" spans="1:24" s="7" customFormat="1" ht="120.6" customHeight="1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8"/>
      <c r="K88" s="28"/>
      <c r="L88" s="27"/>
      <c r="M88" s="8" t="s">
        <v>340</v>
      </c>
      <c r="N88" s="8" t="s">
        <v>341</v>
      </c>
      <c r="O88" s="8" t="s">
        <v>35</v>
      </c>
      <c r="P88" s="11">
        <v>0</v>
      </c>
      <c r="Q88" s="11">
        <v>260</v>
      </c>
      <c r="R88" s="11">
        <v>792</v>
      </c>
      <c r="S88" s="11">
        <v>200</v>
      </c>
      <c r="T88" s="11">
        <v>200</v>
      </c>
      <c r="U88" s="11">
        <v>200</v>
      </c>
      <c r="V88" s="11">
        <v>860</v>
      </c>
      <c r="W88" s="8">
        <v>792</v>
      </c>
      <c r="X88" s="27"/>
    </row>
    <row r="89" spans="1:24" s="7" customFormat="1" ht="94.5" x14ac:dyDescent="0.25">
      <c r="A89" s="13" t="s">
        <v>24</v>
      </c>
      <c r="B89" s="13" t="s">
        <v>95</v>
      </c>
      <c r="C89" s="13" t="s">
        <v>26</v>
      </c>
      <c r="D89" s="13" t="s">
        <v>270</v>
      </c>
      <c r="E89" s="13" t="s">
        <v>342</v>
      </c>
      <c r="F89" s="13" t="s">
        <v>343</v>
      </c>
      <c r="G89" s="13" t="s">
        <v>344</v>
      </c>
      <c r="H89" s="13" t="s">
        <v>98</v>
      </c>
      <c r="I89" s="13" t="s">
        <v>99</v>
      </c>
      <c r="J89" s="13"/>
      <c r="K89" s="13"/>
      <c r="L89" s="13"/>
      <c r="M89" s="13" t="s">
        <v>345</v>
      </c>
      <c r="N89" s="13" t="s">
        <v>346</v>
      </c>
      <c r="O89" s="13" t="s">
        <v>76</v>
      </c>
      <c r="P89" s="13">
        <v>5</v>
      </c>
      <c r="Q89" s="13">
        <v>19</v>
      </c>
      <c r="R89" s="13">
        <v>20</v>
      </c>
      <c r="S89" s="13">
        <v>38</v>
      </c>
      <c r="T89" s="13">
        <v>57</v>
      </c>
      <c r="U89" s="13">
        <v>67</v>
      </c>
      <c r="V89" s="13">
        <v>67</v>
      </c>
      <c r="W89" s="13">
        <v>20</v>
      </c>
      <c r="X89" s="13" t="s">
        <v>347</v>
      </c>
    </row>
    <row r="90" spans="1:24" s="7" customFormat="1" ht="31.5" x14ac:dyDescent="0.25">
      <c r="A90" s="30" t="s">
        <v>24</v>
      </c>
      <c r="B90" s="30" t="s">
        <v>95</v>
      </c>
      <c r="C90" s="30" t="s">
        <v>26</v>
      </c>
      <c r="D90" s="30" t="s">
        <v>270</v>
      </c>
      <c r="E90" s="30" t="s">
        <v>342</v>
      </c>
      <c r="F90" s="30" t="s">
        <v>348</v>
      </c>
      <c r="G90" s="30" t="s">
        <v>349</v>
      </c>
      <c r="H90" s="30" t="s">
        <v>98</v>
      </c>
      <c r="I90" s="30" t="s">
        <v>99</v>
      </c>
      <c r="J90" s="30"/>
      <c r="K90" s="30"/>
      <c r="L90" s="30"/>
      <c r="M90" s="13" t="s">
        <v>350</v>
      </c>
      <c r="N90" s="13" t="s">
        <v>351</v>
      </c>
      <c r="O90" s="13" t="s">
        <v>102</v>
      </c>
      <c r="P90" s="13">
        <v>0</v>
      </c>
      <c r="Q90" s="13">
        <v>1</v>
      </c>
      <c r="R90" s="13">
        <v>1</v>
      </c>
      <c r="S90" s="13">
        <v>1</v>
      </c>
      <c r="T90" s="13">
        <v>1</v>
      </c>
      <c r="U90" s="13">
        <v>1</v>
      </c>
      <c r="V90" s="13">
        <v>1</v>
      </c>
      <c r="W90" s="13">
        <v>1</v>
      </c>
      <c r="X90" s="30" t="s">
        <v>128</v>
      </c>
    </row>
    <row r="91" spans="1:24" s="7" customFormat="1" ht="31.5" x14ac:dyDescent="0.2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13" t="s">
        <v>352</v>
      </c>
      <c r="N91" s="13" t="s">
        <v>353</v>
      </c>
      <c r="O91" s="13" t="s">
        <v>82</v>
      </c>
      <c r="P91" s="13">
        <v>0</v>
      </c>
      <c r="Q91" s="13">
        <v>82</v>
      </c>
      <c r="R91" s="13">
        <v>82</v>
      </c>
      <c r="S91" s="13">
        <v>82</v>
      </c>
      <c r="T91" s="13">
        <v>82</v>
      </c>
      <c r="U91" s="13">
        <v>82</v>
      </c>
      <c r="V91" s="13">
        <v>82</v>
      </c>
      <c r="W91" s="13">
        <v>82</v>
      </c>
      <c r="X91" s="30"/>
    </row>
    <row r="92" spans="1:24" s="7" customFormat="1" ht="31.5" x14ac:dyDescent="0.2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13" t="s">
        <v>354</v>
      </c>
      <c r="N92" s="13" t="s">
        <v>355</v>
      </c>
      <c r="O92" s="13" t="s">
        <v>82</v>
      </c>
      <c r="P92" s="14">
        <v>0</v>
      </c>
      <c r="Q92" s="14">
        <v>1</v>
      </c>
      <c r="R92" s="15">
        <v>1</v>
      </c>
      <c r="S92" s="14">
        <v>1</v>
      </c>
      <c r="T92" s="14">
        <v>1</v>
      </c>
      <c r="U92" s="14">
        <v>1</v>
      </c>
      <c r="V92" s="15">
        <v>1</v>
      </c>
      <c r="W92" s="15">
        <v>1</v>
      </c>
      <c r="X92" s="30"/>
    </row>
  </sheetData>
  <autoFilter ref="A7:X92" xr:uid="{00000000-0009-0000-0000-000000000000}"/>
  <mergeCells count="182">
    <mergeCell ref="H90:H92"/>
    <mergeCell ref="I90:I92"/>
    <mergeCell ref="J90:J92"/>
    <mergeCell ref="K90:K92"/>
    <mergeCell ref="L90:L92"/>
    <mergeCell ref="J86:J88"/>
    <mergeCell ref="K86:K88"/>
    <mergeCell ref="L86:L88"/>
    <mergeCell ref="X86:X88"/>
    <mergeCell ref="A90:A92"/>
    <mergeCell ref="B90:B92"/>
    <mergeCell ref="C90:C92"/>
    <mergeCell ref="D90:D92"/>
    <mergeCell ref="E90:E92"/>
    <mergeCell ref="F90:F92"/>
    <mergeCell ref="X80:X85"/>
    <mergeCell ref="A86:A88"/>
    <mergeCell ref="B86:B88"/>
    <mergeCell ref="C86:C88"/>
    <mergeCell ref="D86:D88"/>
    <mergeCell ref="E86:E88"/>
    <mergeCell ref="F86:F88"/>
    <mergeCell ref="G86:G88"/>
    <mergeCell ref="H86:H88"/>
    <mergeCell ref="I86:I88"/>
    <mergeCell ref="G80:G85"/>
    <mergeCell ref="H80:H85"/>
    <mergeCell ref="I80:I85"/>
    <mergeCell ref="J80:J85"/>
    <mergeCell ref="K80:K85"/>
    <mergeCell ref="L80:L85"/>
    <mergeCell ref="X90:X92"/>
    <mergeCell ref="G90:G92"/>
    <mergeCell ref="E64:E73"/>
    <mergeCell ref="F64:F73"/>
    <mergeCell ref="J74:J79"/>
    <mergeCell ref="K74:K79"/>
    <mergeCell ref="L74:L79"/>
    <mergeCell ref="X74:X79"/>
    <mergeCell ref="A80:A85"/>
    <mergeCell ref="B80:B85"/>
    <mergeCell ref="C80:C85"/>
    <mergeCell ref="D80:D85"/>
    <mergeCell ref="E80:E85"/>
    <mergeCell ref="F80:F85"/>
    <mergeCell ref="X57:X60"/>
    <mergeCell ref="J48:J49"/>
    <mergeCell ref="K48:K49"/>
    <mergeCell ref="X48:X49"/>
    <mergeCell ref="X64:X73"/>
    <mergeCell ref="A74:A79"/>
    <mergeCell ref="B74:B79"/>
    <mergeCell ref="C74:C79"/>
    <mergeCell ref="D74:D79"/>
    <mergeCell ref="E74:E79"/>
    <mergeCell ref="F74:F79"/>
    <mergeCell ref="G74:G79"/>
    <mergeCell ref="H74:H79"/>
    <mergeCell ref="I74:I79"/>
    <mergeCell ref="G64:G73"/>
    <mergeCell ref="H64:H73"/>
    <mergeCell ref="I64:I73"/>
    <mergeCell ref="J64:J73"/>
    <mergeCell ref="K64:K73"/>
    <mergeCell ref="L64:L73"/>
    <mergeCell ref="A64:A73"/>
    <mergeCell ref="B64:B73"/>
    <mergeCell ref="C64:C73"/>
    <mergeCell ref="D64:D73"/>
    <mergeCell ref="I48:I49"/>
    <mergeCell ref="G42:G44"/>
    <mergeCell ref="H42:H44"/>
    <mergeCell ref="I42:I44"/>
    <mergeCell ref="J42:J44"/>
    <mergeCell ref="K42:K44"/>
    <mergeCell ref="L42:L44"/>
    <mergeCell ref="H57:H60"/>
    <mergeCell ref="I57:I60"/>
    <mergeCell ref="J57:J60"/>
    <mergeCell ref="K57:K60"/>
    <mergeCell ref="L57:L60"/>
    <mergeCell ref="L31:L40"/>
    <mergeCell ref="X31:X40"/>
    <mergeCell ref="A42:A44"/>
    <mergeCell ref="B42:B44"/>
    <mergeCell ref="C42:C44"/>
    <mergeCell ref="D42:D44"/>
    <mergeCell ref="E42:E44"/>
    <mergeCell ref="F42:F44"/>
    <mergeCell ref="A57:A60"/>
    <mergeCell ref="B57:B60"/>
    <mergeCell ref="C57:C60"/>
    <mergeCell ref="D57:D60"/>
    <mergeCell ref="E57:E60"/>
    <mergeCell ref="F57:F60"/>
    <mergeCell ref="G57:G60"/>
    <mergeCell ref="X42:X44"/>
    <mergeCell ref="A48:A49"/>
    <mergeCell ref="B48:B49"/>
    <mergeCell ref="C48:C49"/>
    <mergeCell ref="D48:D49"/>
    <mergeCell ref="E48:E49"/>
    <mergeCell ref="F48:F49"/>
    <mergeCell ref="G48:G49"/>
    <mergeCell ref="H48:H49"/>
    <mergeCell ref="X28:X30"/>
    <mergeCell ref="A31:A40"/>
    <mergeCell ref="B31:B40"/>
    <mergeCell ref="C31:C40"/>
    <mergeCell ref="D31:D40"/>
    <mergeCell ref="E31:E40"/>
    <mergeCell ref="F31:F40"/>
    <mergeCell ref="G31:G40"/>
    <mergeCell ref="H31:H40"/>
    <mergeCell ref="I31:I40"/>
    <mergeCell ref="G28:G30"/>
    <mergeCell ref="H28:H30"/>
    <mergeCell ref="I28:I30"/>
    <mergeCell ref="J28:J30"/>
    <mergeCell ref="K28:K30"/>
    <mergeCell ref="L28:L30"/>
    <mergeCell ref="A28:A30"/>
    <mergeCell ref="B28:B30"/>
    <mergeCell ref="C28:C30"/>
    <mergeCell ref="D28:D30"/>
    <mergeCell ref="E28:E30"/>
    <mergeCell ref="F28:F30"/>
    <mergeCell ref="J31:J40"/>
    <mergeCell ref="K31:K40"/>
    <mergeCell ref="L17:L18"/>
    <mergeCell ref="X17:X18"/>
    <mergeCell ref="A20:A25"/>
    <mergeCell ref="B20:B25"/>
    <mergeCell ref="C20:C25"/>
    <mergeCell ref="D20:D25"/>
    <mergeCell ref="E20:E25"/>
    <mergeCell ref="F20:F25"/>
    <mergeCell ref="G20:G25"/>
    <mergeCell ref="H20:H25"/>
    <mergeCell ref="X20:X25"/>
    <mergeCell ref="M22:M23"/>
    <mergeCell ref="N22:N23"/>
    <mergeCell ref="I20:I25"/>
    <mergeCell ref="J20:J25"/>
    <mergeCell ref="K20:K25"/>
    <mergeCell ref="L20:L25"/>
    <mergeCell ref="X12:X13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J17:J18"/>
    <mergeCell ref="K17:K18"/>
    <mergeCell ref="G8:G10"/>
    <mergeCell ref="H8:H10"/>
    <mergeCell ref="I8:I10"/>
    <mergeCell ref="J8:J10"/>
    <mergeCell ref="K8:K10"/>
    <mergeCell ref="L8:L10"/>
    <mergeCell ref="A8:A10"/>
    <mergeCell ref="B8:B10"/>
    <mergeCell ref="C8:C10"/>
    <mergeCell ref="D8:D10"/>
    <mergeCell ref="E8:E10"/>
    <mergeCell ref="F8:F10"/>
  </mergeCells>
  <dataValidations count="1">
    <dataValidation type="list" allowBlank="1" showInputMessage="1" showErrorMessage="1" sqref="O8:O92" xr:uid="{4F2FA209-3A03-4E59-8A17-F2E187B3272F}">
      <formula1>#REF!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1496062992125984"/>
  <pageSetup paperSize="5" scale="23" fitToHeight="0" orientation="landscape" r:id="rId1"/>
  <rowBreaks count="3" manualBreakCount="3">
    <brk id="27" max="23" man="1"/>
    <brk id="51" max="23" man="1"/>
    <brk id="63" max="2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5D5E42ED418047BB4FF52163101338" ma:contentTypeVersion="14" ma:contentTypeDescription="Crear nuevo documento." ma:contentTypeScope="" ma:versionID="c3c24b991abae367b95777864d68af3d">
  <xsd:schema xmlns:xsd="http://www.w3.org/2001/XMLSchema" xmlns:xs="http://www.w3.org/2001/XMLSchema" xmlns:p="http://schemas.microsoft.com/office/2006/metadata/properties" xmlns:ns1="http://schemas.microsoft.com/sharepoint/v3" xmlns:ns3="a8ec00bf-6a29-4f71-96d6-4ef612008836" xmlns:ns4="eda1f9a4-e972-4e62-9a4f-c6419cac0981" targetNamespace="http://schemas.microsoft.com/office/2006/metadata/properties" ma:root="true" ma:fieldsID="0cc5163317ec6225ad426b14af45bde1" ns1:_="" ns3:_="" ns4:_="">
    <xsd:import namespace="http://schemas.microsoft.com/sharepoint/v3"/>
    <xsd:import namespace="a8ec00bf-6a29-4f71-96d6-4ef612008836"/>
    <xsd:import namespace="eda1f9a4-e972-4e62-9a4f-c6419cac09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ec00bf-6a29-4f71-96d6-4ef6120088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Última vez que se compartió por usuario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Última vez que se compartió por hor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1f9a4-e972-4e62-9a4f-c6419cac09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2CB300-5800-40BC-BCCC-14EFFD3DA9C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C87FCE8-BEC2-4C42-9EDC-0EBB548AD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8ec00bf-6a29-4f71-96d6-4ef612008836"/>
    <ds:schemaRef ds:uri="eda1f9a4-e972-4e62-9a4f-c6419cac0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BB80FF-2A4C-4CFC-8A07-B42489A396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PES - 4T - 1.4 2019</vt:lpstr>
      <vt:lpstr>'PES - 4T - 1.4 2019'!Área_de_impresión</vt:lpstr>
      <vt:lpstr>'PES - 4T - 1.4 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Velandia Diaz</dc:creator>
  <cp:lastModifiedBy>Andres Felipe Velandia Diaz</cp:lastModifiedBy>
  <dcterms:created xsi:type="dcterms:W3CDTF">2020-01-31T22:09:27Z</dcterms:created>
  <dcterms:modified xsi:type="dcterms:W3CDTF">2020-02-01T03:10:48Z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0x010100885D5E42ED418047BB4FF52163101338</vt:lpwstr>
  </property>
</Properties>
</file>